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olaz\OneDrive\Desktop\TA\"/>
    </mc:Choice>
  </mc:AlternateContent>
  <xr:revisionPtr revIDLastSave="0" documentId="13_ncr:1_{77C8F5B6-F8B5-4F8D-AB32-249D8B7D31EA}" xr6:coauthVersionLast="47" xr6:coauthVersionMax="47" xr10:uidLastSave="{00000000-0000-0000-0000-000000000000}"/>
  <bookViews>
    <workbookView xWindow="-108" yWindow="-108" windowWidth="23256" windowHeight="12456" firstSheet="3" activeTab="7" xr2:uid="{79F2AFD8-8766-48D9-8C4E-D0C6F95A4076}"/>
  </bookViews>
  <sheets>
    <sheet name="Sheet1" sheetId="1" r:id="rId1"/>
    <sheet name="Sheet2" sheetId="2" r:id="rId2"/>
    <sheet name="Sheet3" sheetId="3" r:id="rId3"/>
    <sheet name="18_05_24" sheetId="4" r:id="rId4"/>
    <sheet name="21_05_24" sheetId="5" r:id="rId5"/>
    <sheet name="23_05_24" sheetId="6" r:id="rId6"/>
    <sheet name="Ref Model" sheetId="9" r:id="rId7"/>
    <sheet name="06_06_24" sheetId="8" r:id="rId8"/>
    <sheet name="09_06_24" sheetId="10" r:id="rId9"/>
    <sheet name="11_06_24" sheetId="11" r:id="rId10"/>
    <sheet name="tes" sheetId="12" r:id="rId11"/>
  </sheets>
  <definedNames>
    <definedName name="solver_adj" localSheetId="7" hidden="1">'06_06_24'!$CI$2:$CI$4</definedName>
    <definedName name="solver_adj" localSheetId="8" hidden="1">'09_06_24'!$P$2:$P$4</definedName>
    <definedName name="solver_adj" localSheetId="9" hidden="1">'11_06_24'!$AB$2:$AB$4</definedName>
    <definedName name="solver_adj" localSheetId="4" hidden="1">'21_05_24'!$BF$2:$BF$4</definedName>
    <definedName name="solver_adj" localSheetId="5" hidden="1">'23_05_24'!$AO$2:$AO$4</definedName>
    <definedName name="solver_adj" localSheetId="6" hidden="1">'Ref Model'!$AO$2:$AO$4</definedName>
    <definedName name="solver_adj" localSheetId="2" hidden="1">Sheet3!$R$30:$R$32</definedName>
    <definedName name="solver_adj" localSheetId="10" hidden="1">tes!$H$2:$H$4</definedName>
    <definedName name="solver_cvg" localSheetId="7" hidden="1">"""0,0001"""</definedName>
    <definedName name="solver_cvg" localSheetId="8" hidden="1">"0,0001"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"""""""""""""""0,0001"""""""""""""""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0" hidden="1">"0,0001"</definedName>
    <definedName name="solver_drv" localSheetId="7" hidden="1">1</definedName>
    <definedName name="solver_drv" localSheetId="8" hidden="1">2</definedName>
    <definedName name="solver_drv" localSheetId="9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drv" localSheetId="10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2" hidden="1">1</definedName>
    <definedName name="solver_eng" localSheetId="10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est" localSheetId="10" hidden="1">1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10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10" hidden="1">2147483647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10" hidden="1">30</definedName>
    <definedName name="solver_mrt" localSheetId="7" hidden="1">"""0,075"""</definedName>
    <definedName name="solver_mrt" localSheetId="8" hidden="1">"0,075"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"""""""""""""""0,075"""""""""""""""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0" hidden="1">"0,075"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10" hidden="1">2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10" hidden="1">1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10" hidden="1">2147483647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2" hidden="1">0</definedName>
    <definedName name="solver_num" localSheetId="10" hidden="1">0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nwt" localSheetId="10" hidden="1">1</definedName>
    <definedName name="solver_opt" localSheetId="7" hidden="1">'06_06_24'!$CI$5</definedName>
    <definedName name="solver_opt" localSheetId="8" hidden="1">'09_06_24'!$P$5</definedName>
    <definedName name="solver_opt" localSheetId="9" hidden="1">'11_06_24'!$AB$5</definedName>
    <definedName name="solver_opt" localSheetId="4" hidden="1">'21_05_24'!$BF$5</definedName>
    <definedName name="solver_opt" localSheetId="5" hidden="1">'23_05_24'!$AO$5</definedName>
    <definedName name="solver_opt" localSheetId="6" hidden="1">'Ref Model'!$AO$5</definedName>
    <definedName name="solver_opt" localSheetId="2" hidden="1">Sheet3!$R$33</definedName>
    <definedName name="solver_opt" localSheetId="10" hidden="1">tes!$H$5</definedName>
    <definedName name="solver_pre" localSheetId="7" hidden="1">"""0,000001"""</definedName>
    <definedName name="solver_pre" localSheetId="8" hidden="1">"0,000001"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"""""""""""""""0,000001"""""""""""""""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0" hidden="1">"0,000001"</definedName>
    <definedName name="solver_rbv" localSheetId="7" hidden="1">1</definedName>
    <definedName name="solver_rbv" localSheetId="8" hidden="1">2</definedName>
    <definedName name="solver_rbv" localSheetId="9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bv" localSheetId="10" hidden="1">1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lx" localSheetId="10" hidden="1">2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10" hidden="1">0</definedName>
    <definedName name="solver_scl" localSheetId="7" hidden="1">1</definedName>
    <definedName name="solver_scl" localSheetId="8" hidden="1">2</definedName>
    <definedName name="solver_scl" localSheetId="9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2" hidden="1">1</definedName>
    <definedName name="solver_scl" localSheetId="10" hidden="1">1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10" hidden="1">2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10" hidden="1">100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2" hidden="1">2147483647</definedName>
    <definedName name="solver_tim" localSheetId="10" hidden="1">2147483647</definedName>
    <definedName name="solver_tol" localSheetId="7" hidden="1">1</definedName>
    <definedName name="solver_tol" localSheetId="8" hidden="1">0.01</definedName>
    <definedName name="solver_tol" localSheetId="9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2" hidden="1">1</definedName>
    <definedName name="solver_tol" localSheetId="10" hidden="1">0.01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typ" localSheetId="10" hidden="1">2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10" hidden="1">0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2" hidden="1">3</definedName>
    <definedName name="solver_ver" localSheetId="1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2" l="1"/>
  <c r="D6" i="12" s="1"/>
  <c r="E6" i="12" s="1"/>
  <c r="C7" i="12"/>
  <c r="D7" i="12" s="1"/>
  <c r="E7" i="12" s="1"/>
  <c r="C8" i="12"/>
  <c r="D8" i="12" s="1"/>
  <c r="E8" i="12" s="1"/>
  <c r="C9" i="12"/>
  <c r="D9" i="12" s="1"/>
  <c r="E9" i="12" s="1"/>
  <c r="C10" i="12"/>
  <c r="D10" i="12" s="1"/>
  <c r="E10" i="12" s="1"/>
  <c r="C11" i="12"/>
  <c r="D11" i="12" s="1"/>
  <c r="E11" i="12" s="1"/>
  <c r="C12" i="12"/>
  <c r="D12" i="12" s="1"/>
  <c r="E12" i="12" s="1"/>
  <c r="C13" i="12"/>
  <c r="D13" i="12" s="1"/>
  <c r="E13" i="12" s="1"/>
  <c r="C14" i="12"/>
  <c r="D14" i="12" s="1"/>
  <c r="E14" i="12" s="1"/>
  <c r="C15" i="12"/>
  <c r="D15" i="12" s="1"/>
  <c r="E15" i="12" s="1"/>
  <c r="C16" i="12"/>
  <c r="D16" i="12" s="1"/>
  <c r="E16" i="12" s="1"/>
  <c r="C17" i="12"/>
  <c r="D17" i="12" s="1"/>
  <c r="E17" i="12" s="1"/>
  <c r="C18" i="12"/>
  <c r="D18" i="12" s="1"/>
  <c r="E18" i="12" s="1"/>
  <c r="C19" i="12"/>
  <c r="D19" i="12" s="1"/>
  <c r="E19" i="12" s="1"/>
  <c r="C20" i="12"/>
  <c r="D20" i="12" s="1"/>
  <c r="E20" i="12" s="1"/>
  <c r="C21" i="12"/>
  <c r="D21" i="12" s="1"/>
  <c r="E21" i="12" s="1"/>
  <c r="C22" i="12"/>
  <c r="D22" i="12" s="1"/>
  <c r="E22" i="12" s="1"/>
  <c r="C23" i="12"/>
  <c r="D23" i="12" s="1"/>
  <c r="E23" i="12" s="1"/>
  <c r="C24" i="12"/>
  <c r="D24" i="12" s="1"/>
  <c r="E24" i="12" s="1"/>
  <c r="C25" i="12"/>
  <c r="D25" i="12" s="1"/>
  <c r="E25" i="12" s="1"/>
  <c r="C26" i="12"/>
  <c r="D26" i="12" s="1"/>
  <c r="E26" i="12" s="1"/>
  <c r="C27" i="12"/>
  <c r="D27" i="12" s="1"/>
  <c r="E27" i="12" s="1"/>
  <c r="C28" i="12"/>
  <c r="D28" i="12" s="1"/>
  <c r="E28" i="12" s="1"/>
  <c r="C29" i="12"/>
  <c r="D29" i="12" s="1"/>
  <c r="E29" i="12" s="1"/>
  <c r="C30" i="12"/>
  <c r="D30" i="12" s="1"/>
  <c r="E30" i="12" s="1"/>
  <c r="C31" i="12"/>
  <c r="D31" i="12" s="1"/>
  <c r="E31" i="12" s="1"/>
  <c r="C32" i="12"/>
  <c r="D32" i="12" s="1"/>
  <c r="E32" i="12" s="1"/>
  <c r="C33" i="12"/>
  <c r="D33" i="12" s="1"/>
  <c r="E33" i="12" s="1"/>
  <c r="C34" i="12"/>
  <c r="D34" i="12" s="1"/>
  <c r="E34" i="12" s="1"/>
  <c r="C35" i="12"/>
  <c r="D35" i="12" s="1"/>
  <c r="E35" i="12" s="1"/>
  <c r="C36" i="12"/>
  <c r="D36" i="12" s="1"/>
  <c r="E36" i="12" s="1"/>
  <c r="C37" i="12"/>
  <c r="D37" i="12" s="1"/>
  <c r="E37" i="12" s="1"/>
  <c r="C38" i="12"/>
  <c r="D38" i="12" s="1"/>
  <c r="E38" i="12" s="1"/>
  <c r="C39" i="12"/>
  <c r="D39" i="12" s="1"/>
  <c r="E39" i="12" s="1"/>
  <c r="C40" i="12"/>
  <c r="D40" i="12" s="1"/>
  <c r="E40" i="12" s="1"/>
  <c r="C41" i="12"/>
  <c r="D41" i="12" s="1"/>
  <c r="E41" i="12" s="1"/>
  <c r="C42" i="12"/>
  <c r="D42" i="12" s="1"/>
  <c r="E42" i="12" s="1"/>
  <c r="C43" i="12"/>
  <c r="D43" i="12" s="1"/>
  <c r="E43" i="12" s="1"/>
  <c r="C44" i="12"/>
  <c r="D44" i="12" s="1"/>
  <c r="E44" i="12" s="1"/>
  <c r="C45" i="12"/>
  <c r="D45" i="12" s="1"/>
  <c r="E45" i="12" s="1"/>
  <c r="C46" i="12"/>
  <c r="D46" i="12" s="1"/>
  <c r="E46" i="12" s="1"/>
  <c r="C47" i="12"/>
  <c r="D47" i="12" s="1"/>
  <c r="E47" i="12" s="1"/>
  <c r="C48" i="12"/>
  <c r="D48" i="12" s="1"/>
  <c r="E48" i="12" s="1"/>
  <c r="C49" i="12"/>
  <c r="D49" i="12" s="1"/>
  <c r="E49" i="12" s="1"/>
  <c r="C50" i="12"/>
  <c r="D50" i="12" s="1"/>
  <c r="E50" i="12" s="1"/>
  <c r="C51" i="12"/>
  <c r="D51" i="12" s="1"/>
  <c r="E51" i="12" s="1"/>
  <c r="C52" i="12"/>
  <c r="D52" i="12" s="1"/>
  <c r="E52" i="12" s="1"/>
  <c r="C53" i="12"/>
  <c r="D53" i="12" s="1"/>
  <c r="E53" i="12" s="1"/>
  <c r="C54" i="12"/>
  <c r="D54" i="12" s="1"/>
  <c r="E54" i="12" s="1"/>
  <c r="C55" i="12"/>
  <c r="D55" i="12" s="1"/>
  <c r="E55" i="12" s="1"/>
  <c r="C56" i="12"/>
  <c r="D56" i="12" s="1"/>
  <c r="E56" i="12" s="1"/>
  <c r="C57" i="12"/>
  <c r="D57" i="12" s="1"/>
  <c r="E57" i="12" s="1"/>
  <c r="C58" i="12"/>
  <c r="D58" i="12" s="1"/>
  <c r="E58" i="12" s="1"/>
  <c r="C59" i="12"/>
  <c r="D59" i="12" s="1"/>
  <c r="E59" i="12" s="1"/>
  <c r="C60" i="12"/>
  <c r="D60" i="12" s="1"/>
  <c r="E60" i="12" s="1"/>
  <c r="C61" i="12"/>
  <c r="D61" i="12" s="1"/>
  <c r="E61" i="12" s="1"/>
  <c r="C62" i="12"/>
  <c r="D62" i="12" s="1"/>
  <c r="E62" i="12" s="1"/>
  <c r="C63" i="12"/>
  <c r="D63" i="12" s="1"/>
  <c r="E63" i="12" s="1"/>
  <c r="C64" i="12"/>
  <c r="D64" i="12" s="1"/>
  <c r="E64" i="12" s="1"/>
  <c r="C65" i="12"/>
  <c r="D65" i="12" s="1"/>
  <c r="E65" i="12" s="1"/>
  <c r="C66" i="12"/>
  <c r="D66" i="12" s="1"/>
  <c r="E66" i="12" s="1"/>
  <c r="C67" i="12"/>
  <c r="D67" i="12" s="1"/>
  <c r="E67" i="12" s="1"/>
  <c r="C68" i="12"/>
  <c r="D68" i="12" s="1"/>
  <c r="E68" i="12" s="1"/>
  <c r="C69" i="12"/>
  <c r="D69" i="12" s="1"/>
  <c r="E69" i="12" s="1"/>
  <c r="C70" i="12"/>
  <c r="D70" i="12" s="1"/>
  <c r="E70" i="12" s="1"/>
  <c r="C71" i="12"/>
  <c r="D71" i="12" s="1"/>
  <c r="E71" i="12" s="1"/>
  <c r="C72" i="12"/>
  <c r="D72" i="12" s="1"/>
  <c r="E72" i="12" s="1"/>
  <c r="C73" i="12"/>
  <c r="D73" i="12" s="1"/>
  <c r="E73" i="12" s="1"/>
  <c r="C74" i="12"/>
  <c r="D74" i="12" s="1"/>
  <c r="E74" i="12" s="1"/>
  <c r="C75" i="12"/>
  <c r="D75" i="12" s="1"/>
  <c r="E75" i="12" s="1"/>
  <c r="C76" i="12"/>
  <c r="D76" i="12" s="1"/>
  <c r="E76" i="12" s="1"/>
  <c r="C77" i="12"/>
  <c r="D77" i="12" s="1"/>
  <c r="E77" i="12" s="1"/>
  <c r="C78" i="12"/>
  <c r="D78" i="12" s="1"/>
  <c r="E78" i="12" s="1"/>
  <c r="C79" i="12"/>
  <c r="D79" i="12" s="1"/>
  <c r="E79" i="12" s="1"/>
  <c r="C80" i="12"/>
  <c r="D80" i="12" s="1"/>
  <c r="E80" i="12" s="1"/>
  <c r="C81" i="12"/>
  <c r="D81" i="12" s="1"/>
  <c r="E81" i="12" s="1"/>
  <c r="C82" i="12"/>
  <c r="D82" i="12" s="1"/>
  <c r="E82" i="12" s="1"/>
  <c r="C83" i="12"/>
  <c r="D83" i="12" s="1"/>
  <c r="E83" i="12" s="1"/>
  <c r="C84" i="12"/>
  <c r="D84" i="12" s="1"/>
  <c r="E84" i="12" s="1"/>
  <c r="C85" i="12"/>
  <c r="D85" i="12" s="1"/>
  <c r="E85" i="12" s="1"/>
  <c r="C86" i="12"/>
  <c r="D86" i="12" s="1"/>
  <c r="E86" i="12" s="1"/>
  <c r="C87" i="12"/>
  <c r="D87" i="12" s="1"/>
  <c r="E87" i="12" s="1"/>
  <c r="C88" i="12"/>
  <c r="D88" i="12" s="1"/>
  <c r="E88" i="12" s="1"/>
  <c r="C89" i="12"/>
  <c r="D89" i="12" s="1"/>
  <c r="E89" i="12" s="1"/>
  <c r="C90" i="12"/>
  <c r="D90" i="12" s="1"/>
  <c r="E90" i="12" s="1"/>
  <c r="C91" i="12"/>
  <c r="D91" i="12" s="1"/>
  <c r="E91" i="12" s="1"/>
  <c r="C92" i="12"/>
  <c r="D92" i="12" s="1"/>
  <c r="E92" i="12" s="1"/>
  <c r="C93" i="12"/>
  <c r="D93" i="12" s="1"/>
  <c r="E93" i="12" s="1"/>
  <c r="C94" i="12"/>
  <c r="D94" i="12" s="1"/>
  <c r="E94" i="12" s="1"/>
  <c r="C95" i="12"/>
  <c r="D95" i="12" s="1"/>
  <c r="E95" i="12" s="1"/>
  <c r="C96" i="12"/>
  <c r="D96" i="12" s="1"/>
  <c r="E96" i="12" s="1"/>
  <c r="C97" i="12"/>
  <c r="D97" i="12" s="1"/>
  <c r="E97" i="12" s="1"/>
  <c r="C98" i="12"/>
  <c r="D98" i="12" s="1"/>
  <c r="E98" i="12" s="1"/>
  <c r="C99" i="12"/>
  <c r="D99" i="12" s="1"/>
  <c r="E99" i="12" s="1"/>
  <c r="C100" i="12"/>
  <c r="D100" i="12" s="1"/>
  <c r="E100" i="12" s="1"/>
  <c r="C101" i="12"/>
  <c r="D101" i="12" s="1"/>
  <c r="E101" i="12" s="1"/>
  <c r="C102" i="12"/>
  <c r="D102" i="12" s="1"/>
  <c r="E102" i="12" s="1"/>
  <c r="C103" i="12"/>
  <c r="D103" i="12" s="1"/>
  <c r="E103" i="12" s="1"/>
  <c r="C104" i="12"/>
  <c r="D104" i="12" s="1"/>
  <c r="E104" i="12" s="1"/>
  <c r="C105" i="12"/>
  <c r="D105" i="12" s="1"/>
  <c r="E105" i="12" s="1"/>
  <c r="C106" i="12"/>
  <c r="D106" i="12" s="1"/>
  <c r="E106" i="12" s="1"/>
  <c r="C107" i="12"/>
  <c r="D107" i="12" s="1"/>
  <c r="E107" i="12" s="1"/>
  <c r="C108" i="12"/>
  <c r="D108" i="12" s="1"/>
  <c r="E108" i="12" s="1"/>
  <c r="C109" i="12"/>
  <c r="D109" i="12" s="1"/>
  <c r="E109" i="12" s="1"/>
  <c r="C110" i="12"/>
  <c r="D110" i="12" s="1"/>
  <c r="E110" i="12" s="1"/>
  <c r="C111" i="12"/>
  <c r="D111" i="12" s="1"/>
  <c r="E111" i="12" s="1"/>
  <c r="C112" i="12"/>
  <c r="D112" i="12" s="1"/>
  <c r="E112" i="12" s="1"/>
  <c r="C113" i="12"/>
  <c r="D113" i="12" s="1"/>
  <c r="E113" i="12" s="1"/>
  <c r="C114" i="12"/>
  <c r="D114" i="12" s="1"/>
  <c r="E114" i="12" s="1"/>
  <c r="C115" i="12"/>
  <c r="D115" i="12" s="1"/>
  <c r="E115" i="12" s="1"/>
  <c r="C116" i="12"/>
  <c r="D116" i="12" s="1"/>
  <c r="E116" i="12" s="1"/>
  <c r="C117" i="12"/>
  <c r="D117" i="12" s="1"/>
  <c r="E117" i="12" s="1"/>
  <c r="C118" i="12"/>
  <c r="D118" i="12" s="1"/>
  <c r="E118" i="12" s="1"/>
  <c r="C119" i="12"/>
  <c r="D119" i="12" s="1"/>
  <c r="E119" i="12" s="1"/>
  <c r="C120" i="12"/>
  <c r="D120" i="12" s="1"/>
  <c r="E120" i="12" s="1"/>
  <c r="C121" i="12"/>
  <c r="D121" i="12" s="1"/>
  <c r="E121" i="12" s="1"/>
  <c r="C122" i="12"/>
  <c r="D122" i="12" s="1"/>
  <c r="E122" i="12" s="1"/>
  <c r="C123" i="12"/>
  <c r="D123" i="12" s="1"/>
  <c r="E123" i="12" s="1"/>
  <c r="C124" i="12"/>
  <c r="D124" i="12" s="1"/>
  <c r="E124" i="12" s="1"/>
  <c r="C125" i="12"/>
  <c r="D125" i="12" s="1"/>
  <c r="E125" i="12" s="1"/>
  <c r="C126" i="12"/>
  <c r="D126" i="12" s="1"/>
  <c r="E126" i="12" s="1"/>
  <c r="C127" i="12"/>
  <c r="D127" i="12" s="1"/>
  <c r="E127" i="12" s="1"/>
  <c r="C128" i="12"/>
  <c r="D128" i="12" s="1"/>
  <c r="E128" i="12" s="1"/>
  <c r="C129" i="12"/>
  <c r="D129" i="12" s="1"/>
  <c r="E129" i="12" s="1"/>
  <c r="C130" i="12"/>
  <c r="D130" i="12" s="1"/>
  <c r="E130" i="12" s="1"/>
  <c r="C131" i="12"/>
  <c r="D131" i="12" s="1"/>
  <c r="E131" i="12" s="1"/>
  <c r="C132" i="12"/>
  <c r="D132" i="12" s="1"/>
  <c r="E132" i="12" s="1"/>
  <c r="C133" i="12"/>
  <c r="D133" i="12" s="1"/>
  <c r="E133" i="12" s="1"/>
  <c r="C134" i="12"/>
  <c r="D134" i="12" s="1"/>
  <c r="E134" i="12" s="1"/>
  <c r="C135" i="12"/>
  <c r="D135" i="12" s="1"/>
  <c r="E135" i="12" s="1"/>
  <c r="C136" i="12"/>
  <c r="D136" i="12" s="1"/>
  <c r="E136" i="12" s="1"/>
  <c r="C137" i="12"/>
  <c r="D137" i="12" s="1"/>
  <c r="E137" i="12" s="1"/>
  <c r="C138" i="12"/>
  <c r="D138" i="12" s="1"/>
  <c r="E138" i="12" s="1"/>
  <c r="C139" i="12"/>
  <c r="D139" i="12" s="1"/>
  <c r="E139" i="12" s="1"/>
  <c r="C140" i="12"/>
  <c r="D140" i="12" s="1"/>
  <c r="E140" i="12" s="1"/>
  <c r="C141" i="12"/>
  <c r="D141" i="12" s="1"/>
  <c r="E141" i="12" s="1"/>
  <c r="C142" i="12"/>
  <c r="D142" i="12" s="1"/>
  <c r="E142" i="12" s="1"/>
  <c r="C143" i="12"/>
  <c r="D143" i="12" s="1"/>
  <c r="E143" i="12" s="1"/>
  <c r="C144" i="12"/>
  <c r="D144" i="12" s="1"/>
  <c r="E144" i="12" s="1"/>
  <c r="C145" i="12"/>
  <c r="D145" i="12" s="1"/>
  <c r="E145" i="12" s="1"/>
  <c r="C146" i="12"/>
  <c r="D146" i="12" s="1"/>
  <c r="E146" i="12" s="1"/>
  <c r="C147" i="12"/>
  <c r="D147" i="12" s="1"/>
  <c r="E147" i="12" s="1"/>
  <c r="C148" i="12"/>
  <c r="D148" i="12" s="1"/>
  <c r="E148" i="12" s="1"/>
  <c r="C149" i="12"/>
  <c r="D149" i="12" s="1"/>
  <c r="E149" i="12" s="1"/>
  <c r="C150" i="12"/>
  <c r="D150" i="12" s="1"/>
  <c r="E150" i="12" s="1"/>
  <c r="C151" i="12"/>
  <c r="D151" i="12" s="1"/>
  <c r="E151" i="12" s="1"/>
  <c r="C152" i="12"/>
  <c r="D152" i="12" s="1"/>
  <c r="E152" i="12" s="1"/>
  <c r="C153" i="12"/>
  <c r="D153" i="12" s="1"/>
  <c r="E153" i="12" s="1"/>
  <c r="C154" i="12"/>
  <c r="D154" i="12" s="1"/>
  <c r="E154" i="12" s="1"/>
  <c r="C155" i="12"/>
  <c r="D155" i="12" s="1"/>
  <c r="E155" i="12" s="1"/>
  <c r="C156" i="12"/>
  <c r="D156" i="12" s="1"/>
  <c r="E156" i="12" s="1"/>
  <c r="C157" i="12"/>
  <c r="D157" i="12" s="1"/>
  <c r="E157" i="12" s="1"/>
  <c r="C158" i="12"/>
  <c r="D158" i="12" s="1"/>
  <c r="E158" i="12" s="1"/>
  <c r="C159" i="12"/>
  <c r="D159" i="12" s="1"/>
  <c r="E159" i="12" s="1"/>
  <c r="C160" i="12"/>
  <c r="D160" i="12" s="1"/>
  <c r="E160" i="12" s="1"/>
  <c r="C161" i="12"/>
  <c r="D161" i="12" s="1"/>
  <c r="E161" i="12" s="1"/>
  <c r="C162" i="12"/>
  <c r="D162" i="12" s="1"/>
  <c r="E162" i="12" s="1"/>
  <c r="C163" i="12"/>
  <c r="D163" i="12" s="1"/>
  <c r="E163" i="12" s="1"/>
  <c r="C164" i="12"/>
  <c r="D164" i="12" s="1"/>
  <c r="E164" i="12" s="1"/>
  <c r="C165" i="12"/>
  <c r="D165" i="12" s="1"/>
  <c r="E165" i="12" s="1"/>
  <c r="C166" i="12"/>
  <c r="D166" i="12" s="1"/>
  <c r="E166" i="12" s="1"/>
  <c r="C167" i="12"/>
  <c r="D167" i="12" s="1"/>
  <c r="E167" i="12" s="1"/>
  <c r="C168" i="12"/>
  <c r="D168" i="12" s="1"/>
  <c r="E168" i="12" s="1"/>
  <c r="C169" i="12"/>
  <c r="D169" i="12" s="1"/>
  <c r="E169" i="12" s="1"/>
  <c r="C170" i="12"/>
  <c r="D170" i="12" s="1"/>
  <c r="E170" i="12" s="1"/>
  <c r="C171" i="12"/>
  <c r="D171" i="12" s="1"/>
  <c r="E171" i="12" s="1"/>
  <c r="C172" i="12"/>
  <c r="D172" i="12" s="1"/>
  <c r="E172" i="12" s="1"/>
  <c r="C173" i="12"/>
  <c r="D173" i="12" s="1"/>
  <c r="E173" i="12" s="1"/>
  <c r="C174" i="12"/>
  <c r="D174" i="12" s="1"/>
  <c r="E174" i="12" s="1"/>
  <c r="C175" i="12"/>
  <c r="D175" i="12" s="1"/>
  <c r="E175" i="12" s="1"/>
  <c r="C176" i="12"/>
  <c r="D176" i="12" s="1"/>
  <c r="E176" i="12" s="1"/>
  <c r="C177" i="12"/>
  <c r="D177" i="12" s="1"/>
  <c r="E177" i="12" s="1"/>
  <c r="C178" i="12"/>
  <c r="D178" i="12" s="1"/>
  <c r="E178" i="12" s="1"/>
  <c r="C179" i="12"/>
  <c r="D179" i="12" s="1"/>
  <c r="E179" i="12" s="1"/>
  <c r="C180" i="12"/>
  <c r="D180" i="12" s="1"/>
  <c r="E180" i="12" s="1"/>
  <c r="C181" i="12"/>
  <c r="D181" i="12" s="1"/>
  <c r="E181" i="12" s="1"/>
  <c r="C182" i="12"/>
  <c r="D182" i="12" s="1"/>
  <c r="E182" i="12" s="1"/>
  <c r="C183" i="12"/>
  <c r="D183" i="12" s="1"/>
  <c r="E183" i="12" s="1"/>
  <c r="C184" i="12"/>
  <c r="D184" i="12" s="1"/>
  <c r="E184" i="12" s="1"/>
  <c r="C185" i="12"/>
  <c r="D185" i="12" s="1"/>
  <c r="E185" i="12" s="1"/>
  <c r="C186" i="12"/>
  <c r="D186" i="12" s="1"/>
  <c r="E186" i="12" s="1"/>
  <c r="C187" i="12"/>
  <c r="D187" i="12" s="1"/>
  <c r="E187" i="12" s="1"/>
  <c r="C188" i="12"/>
  <c r="D188" i="12" s="1"/>
  <c r="E188" i="12" s="1"/>
  <c r="C189" i="12"/>
  <c r="D189" i="12" s="1"/>
  <c r="E189" i="12" s="1"/>
  <c r="C190" i="12"/>
  <c r="D190" i="12" s="1"/>
  <c r="E190" i="12" s="1"/>
  <c r="C191" i="12"/>
  <c r="D191" i="12" s="1"/>
  <c r="E191" i="12" s="1"/>
  <c r="C192" i="12"/>
  <c r="D192" i="12" s="1"/>
  <c r="E192" i="12" s="1"/>
  <c r="C193" i="12"/>
  <c r="D193" i="12" s="1"/>
  <c r="E193" i="12" s="1"/>
  <c r="C194" i="12"/>
  <c r="D194" i="12" s="1"/>
  <c r="E194" i="12" s="1"/>
  <c r="C195" i="12"/>
  <c r="D195" i="12" s="1"/>
  <c r="E195" i="12" s="1"/>
  <c r="C196" i="12"/>
  <c r="D196" i="12" s="1"/>
  <c r="E196" i="12" s="1"/>
  <c r="C197" i="12"/>
  <c r="D197" i="12" s="1"/>
  <c r="E197" i="12" s="1"/>
  <c r="C198" i="12"/>
  <c r="D198" i="12" s="1"/>
  <c r="E198" i="12" s="1"/>
  <c r="C199" i="12"/>
  <c r="D199" i="12" s="1"/>
  <c r="E199" i="12" s="1"/>
  <c r="C200" i="12"/>
  <c r="D200" i="12" s="1"/>
  <c r="E200" i="12" s="1"/>
  <c r="C201" i="12"/>
  <c r="D201" i="12" s="1"/>
  <c r="E201" i="12" s="1"/>
  <c r="C202" i="12"/>
  <c r="D202" i="12" s="1"/>
  <c r="E202" i="12" s="1"/>
  <c r="C203" i="12"/>
  <c r="D203" i="12" s="1"/>
  <c r="E203" i="12" s="1"/>
  <c r="C204" i="12"/>
  <c r="D204" i="12" s="1"/>
  <c r="E204" i="12" s="1"/>
  <c r="C205" i="12"/>
  <c r="D205" i="12" s="1"/>
  <c r="E205" i="12" s="1"/>
  <c r="C206" i="12"/>
  <c r="D206" i="12" s="1"/>
  <c r="E206" i="12" s="1"/>
  <c r="C207" i="12"/>
  <c r="D207" i="12" s="1"/>
  <c r="E207" i="12" s="1"/>
  <c r="C208" i="12"/>
  <c r="D208" i="12" s="1"/>
  <c r="E208" i="12" s="1"/>
  <c r="C209" i="12"/>
  <c r="D209" i="12" s="1"/>
  <c r="E209" i="12" s="1"/>
  <c r="C210" i="12"/>
  <c r="D210" i="12" s="1"/>
  <c r="E210" i="12" s="1"/>
  <c r="C211" i="12"/>
  <c r="D211" i="12" s="1"/>
  <c r="E211" i="12" s="1"/>
  <c r="C212" i="12"/>
  <c r="D212" i="12" s="1"/>
  <c r="E212" i="12" s="1"/>
  <c r="C213" i="12"/>
  <c r="D213" i="12" s="1"/>
  <c r="E213" i="12" s="1"/>
  <c r="C214" i="12"/>
  <c r="D214" i="12" s="1"/>
  <c r="E214" i="12" s="1"/>
  <c r="C215" i="12"/>
  <c r="D215" i="12" s="1"/>
  <c r="E215" i="12" s="1"/>
  <c r="C216" i="12"/>
  <c r="D216" i="12" s="1"/>
  <c r="E216" i="12" s="1"/>
  <c r="C217" i="12"/>
  <c r="D217" i="12" s="1"/>
  <c r="E217" i="12" s="1"/>
  <c r="C218" i="12"/>
  <c r="D218" i="12" s="1"/>
  <c r="E218" i="12" s="1"/>
  <c r="C219" i="12"/>
  <c r="D219" i="12" s="1"/>
  <c r="E219" i="12" s="1"/>
  <c r="C220" i="12"/>
  <c r="D220" i="12" s="1"/>
  <c r="E220" i="12" s="1"/>
  <c r="C221" i="12"/>
  <c r="D221" i="12" s="1"/>
  <c r="E221" i="12" s="1"/>
  <c r="C222" i="12"/>
  <c r="D222" i="12" s="1"/>
  <c r="E222" i="12" s="1"/>
  <c r="C223" i="12"/>
  <c r="D223" i="12" s="1"/>
  <c r="E223" i="12" s="1"/>
  <c r="C224" i="12"/>
  <c r="D224" i="12" s="1"/>
  <c r="E224" i="12" s="1"/>
  <c r="C225" i="12"/>
  <c r="D225" i="12" s="1"/>
  <c r="E225" i="12" s="1"/>
  <c r="C226" i="12"/>
  <c r="D226" i="12" s="1"/>
  <c r="E226" i="12" s="1"/>
  <c r="C227" i="12"/>
  <c r="D227" i="12" s="1"/>
  <c r="E227" i="12" s="1"/>
  <c r="C228" i="12"/>
  <c r="D228" i="12" s="1"/>
  <c r="E228" i="12" s="1"/>
  <c r="C229" i="12"/>
  <c r="D229" i="12" s="1"/>
  <c r="E229" i="12" s="1"/>
  <c r="C230" i="12"/>
  <c r="D230" i="12" s="1"/>
  <c r="E230" i="12" s="1"/>
  <c r="C231" i="12"/>
  <c r="D231" i="12" s="1"/>
  <c r="E231" i="12" s="1"/>
  <c r="C232" i="12"/>
  <c r="D232" i="12" s="1"/>
  <c r="E232" i="12" s="1"/>
  <c r="C233" i="12"/>
  <c r="D233" i="12" s="1"/>
  <c r="E233" i="12" s="1"/>
  <c r="C234" i="12"/>
  <c r="D234" i="12" s="1"/>
  <c r="E234" i="12" s="1"/>
  <c r="C235" i="12"/>
  <c r="D235" i="12" s="1"/>
  <c r="E235" i="12" s="1"/>
  <c r="C236" i="12"/>
  <c r="D236" i="12" s="1"/>
  <c r="E236" i="12" s="1"/>
  <c r="C237" i="12"/>
  <c r="D237" i="12" s="1"/>
  <c r="E237" i="12" s="1"/>
  <c r="C238" i="12"/>
  <c r="D238" i="12" s="1"/>
  <c r="E238" i="12" s="1"/>
  <c r="C239" i="12"/>
  <c r="D239" i="12" s="1"/>
  <c r="E239" i="12" s="1"/>
  <c r="C240" i="12"/>
  <c r="D240" i="12" s="1"/>
  <c r="E240" i="12" s="1"/>
  <c r="C241" i="12"/>
  <c r="D241" i="12" s="1"/>
  <c r="E241" i="12" s="1"/>
  <c r="C242" i="12"/>
  <c r="D242" i="12" s="1"/>
  <c r="E242" i="12" s="1"/>
  <c r="C3" i="12"/>
  <c r="D3" i="12" s="1"/>
  <c r="E3" i="12" s="1"/>
  <c r="C4" i="12"/>
  <c r="D4" i="12" s="1"/>
  <c r="E4" i="12" s="1"/>
  <c r="C5" i="12"/>
  <c r="D5" i="12" s="1"/>
  <c r="E5" i="12" s="1"/>
  <c r="C2" i="12"/>
  <c r="D2" i="12" s="1"/>
  <c r="E2" i="12" s="1"/>
  <c r="AQ3" i="11"/>
  <c r="AQ4" i="11"/>
  <c r="AQ5" i="11"/>
  <c r="AQ6" i="11"/>
  <c r="AQ7" i="11"/>
  <c r="AQ8" i="11"/>
  <c r="AQ9" i="11"/>
  <c r="AQ10" i="11"/>
  <c r="AQ11" i="11"/>
  <c r="AR11" i="11" s="1"/>
  <c r="AS11" i="11" s="1"/>
  <c r="AQ12" i="11"/>
  <c r="AR12" i="11" s="1"/>
  <c r="AS12" i="11" s="1"/>
  <c r="AQ13" i="11"/>
  <c r="AR13" i="11" s="1"/>
  <c r="AS13" i="11" s="1"/>
  <c r="AQ14" i="11"/>
  <c r="AQ15" i="11"/>
  <c r="AQ16" i="11"/>
  <c r="AQ17" i="11"/>
  <c r="AQ18" i="11"/>
  <c r="AQ19" i="11"/>
  <c r="AQ20" i="11"/>
  <c r="AQ21" i="11"/>
  <c r="AQ22" i="11"/>
  <c r="AQ23" i="11"/>
  <c r="AR23" i="11" s="1"/>
  <c r="AS23" i="11" s="1"/>
  <c r="AQ24" i="11"/>
  <c r="AR24" i="11" s="1"/>
  <c r="AS24" i="11" s="1"/>
  <c r="AQ25" i="11"/>
  <c r="AR25" i="11" s="1"/>
  <c r="AS25" i="11" s="1"/>
  <c r="AQ26" i="11"/>
  <c r="AQ27" i="11"/>
  <c r="AQ28" i="11"/>
  <c r="AQ29" i="11"/>
  <c r="AQ30" i="11"/>
  <c r="AQ31" i="11"/>
  <c r="AQ32" i="11"/>
  <c r="AQ33" i="11"/>
  <c r="AQ34" i="11"/>
  <c r="AQ35" i="11"/>
  <c r="AR35" i="11" s="1"/>
  <c r="AS35" i="11" s="1"/>
  <c r="AQ36" i="11"/>
  <c r="AR36" i="11" s="1"/>
  <c r="AS36" i="11" s="1"/>
  <c r="AQ37" i="11"/>
  <c r="AR37" i="11" s="1"/>
  <c r="AS37" i="11" s="1"/>
  <c r="AQ38" i="11"/>
  <c r="AQ39" i="11"/>
  <c r="AQ40" i="11"/>
  <c r="AQ41" i="11"/>
  <c r="AQ42" i="11"/>
  <c r="AQ43" i="11"/>
  <c r="AQ44" i="11"/>
  <c r="AQ45" i="11"/>
  <c r="AQ46" i="11"/>
  <c r="AQ47" i="11"/>
  <c r="AR47" i="11" s="1"/>
  <c r="AS47" i="11" s="1"/>
  <c r="AQ48" i="11"/>
  <c r="AR48" i="11" s="1"/>
  <c r="AS48" i="11" s="1"/>
  <c r="AQ49" i="11"/>
  <c r="AR49" i="11" s="1"/>
  <c r="AS49" i="11" s="1"/>
  <c r="AQ50" i="11"/>
  <c r="AQ51" i="11"/>
  <c r="AQ52" i="11"/>
  <c r="AQ53" i="11"/>
  <c r="AQ54" i="11"/>
  <c r="AQ55" i="11"/>
  <c r="AQ56" i="11"/>
  <c r="AR56" i="11" s="1"/>
  <c r="AS56" i="11" s="1"/>
  <c r="AQ57" i="11"/>
  <c r="AQ58" i="11"/>
  <c r="AQ59" i="11"/>
  <c r="AR59" i="11" s="1"/>
  <c r="AS59" i="11" s="1"/>
  <c r="AQ60" i="11"/>
  <c r="AR60" i="11" s="1"/>
  <c r="AS60" i="11" s="1"/>
  <c r="AQ61" i="11"/>
  <c r="AR61" i="11" s="1"/>
  <c r="AS61" i="11" s="1"/>
  <c r="AQ62" i="11"/>
  <c r="AQ63" i="11"/>
  <c r="AQ64" i="11"/>
  <c r="AQ65" i="11"/>
  <c r="AQ66" i="11"/>
  <c r="AQ67" i="11"/>
  <c r="AQ68" i="11"/>
  <c r="AR68" i="11" s="1"/>
  <c r="AS68" i="11" s="1"/>
  <c r="AQ69" i="11"/>
  <c r="AQ70" i="11"/>
  <c r="AQ71" i="11"/>
  <c r="AR71" i="11" s="1"/>
  <c r="AS71" i="11" s="1"/>
  <c r="AQ72" i="11"/>
  <c r="AR72" i="11" s="1"/>
  <c r="AS72" i="11" s="1"/>
  <c r="AQ73" i="11"/>
  <c r="AR73" i="11" s="1"/>
  <c r="AS73" i="11" s="1"/>
  <c r="AQ74" i="11"/>
  <c r="AQ75" i="11"/>
  <c r="AQ76" i="11"/>
  <c r="AQ77" i="11"/>
  <c r="AQ78" i="11"/>
  <c r="AQ79" i="11"/>
  <c r="AR79" i="11" s="1"/>
  <c r="AS79" i="11" s="1"/>
  <c r="AQ80" i="11"/>
  <c r="AR80" i="11" s="1"/>
  <c r="AS80" i="11" s="1"/>
  <c r="AQ81" i="11"/>
  <c r="AQ82" i="11"/>
  <c r="AQ83" i="11"/>
  <c r="AR83" i="11" s="1"/>
  <c r="AS83" i="11" s="1"/>
  <c r="AQ84" i="11"/>
  <c r="AR84" i="11" s="1"/>
  <c r="AS84" i="11" s="1"/>
  <c r="AQ85" i="11"/>
  <c r="AR85" i="11" s="1"/>
  <c r="AS85" i="11" s="1"/>
  <c r="AQ86" i="11"/>
  <c r="AQ87" i="11"/>
  <c r="AQ88" i="11"/>
  <c r="AQ89" i="11"/>
  <c r="AQ90" i="11"/>
  <c r="AQ91" i="11"/>
  <c r="AQ92" i="11"/>
  <c r="AQ93" i="11"/>
  <c r="AQ94" i="11"/>
  <c r="AQ95" i="11"/>
  <c r="AR95" i="11" s="1"/>
  <c r="AS95" i="11" s="1"/>
  <c r="AQ96" i="11"/>
  <c r="AR96" i="11" s="1"/>
  <c r="AS96" i="11" s="1"/>
  <c r="AQ97" i="11"/>
  <c r="AR97" i="11" s="1"/>
  <c r="AS97" i="11" s="1"/>
  <c r="AQ98" i="11"/>
  <c r="AQ99" i="11"/>
  <c r="AQ100" i="11"/>
  <c r="AQ101" i="11"/>
  <c r="AR101" i="11" s="1"/>
  <c r="AS101" i="11" s="1"/>
  <c r="AQ102" i="11"/>
  <c r="AQ103" i="11"/>
  <c r="AR103" i="11" s="1"/>
  <c r="AS103" i="11" s="1"/>
  <c r="AQ104" i="11"/>
  <c r="AR104" i="11" s="1"/>
  <c r="AS104" i="11" s="1"/>
  <c r="AQ105" i="11"/>
  <c r="AQ106" i="11"/>
  <c r="AQ107" i="11"/>
  <c r="AR107" i="11" s="1"/>
  <c r="AS107" i="11" s="1"/>
  <c r="AQ108" i="11"/>
  <c r="AR108" i="11" s="1"/>
  <c r="AS108" i="11" s="1"/>
  <c r="AQ109" i="11"/>
  <c r="AR109" i="11" s="1"/>
  <c r="AS109" i="11" s="1"/>
  <c r="AQ110" i="11"/>
  <c r="AQ111" i="11"/>
  <c r="AQ112" i="11"/>
  <c r="AQ113" i="11"/>
  <c r="AQ114" i="11"/>
  <c r="AQ115" i="11"/>
  <c r="AR115" i="11" s="1"/>
  <c r="AS115" i="11" s="1"/>
  <c r="AQ116" i="11"/>
  <c r="AR116" i="11" s="1"/>
  <c r="AS116" i="11" s="1"/>
  <c r="AQ117" i="11"/>
  <c r="AQ118" i="11"/>
  <c r="AQ119" i="11"/>
  <c r="AR119" i="11" s="1"/>
  <c r="AS119" i="11" s="1"/>
  <c r="AQ120" i="11"/>
  <c r="AR120" i="11" s="1"/>
  <c r="AS120" i="11" s="1"/>
  <c r="AQ121" i="11"/>
  <c r="AR121" i="11" s="1"/>
  <c r="AS121" i="11" s="1"/>
  <c r="AQ122" i="11"/>
  <c r="AQ123" i="11"/>
  <c r="AQ124" i="11"/>
  <c r="AQ125" i="11"/>
  <c r="AR125" i="11" s="1"/>
  <c r="AS125" i="11" s="1"/>
  <c r="AQ126" i="11"/>
  <c r="AQ127" i="11"/>
  <c r="AQ128" i="11"/>
  <c r="AR128" i="11" s="1"/>
  <c r="AS128" i="11" s="1"/>
  <c r="AQ129" i="11"/>
  <c r="AQ130" i="11"/>
  <c r="AQ131" i="11"/>
  <c r="AR131" i="11" s="1"/>
  <c r="AS131" i="11" s="1"/>
  <c r="AQ132" i="11"/>
  <c r="AR132" i="11" s="1"/>
  <c r="AS132" i="11" s="1"/>
  <c r="AQ133" i="11"/>
  <c r="AR133" i="11" s="1"/>
  <c r="AS133" i="11" s="1"/>
  <c r="AQ134" i="11"/>
  <c r="AQ135" i="11"/>
  <c r="AQ136" i="11"/>
  <c r="AQ137" i="11"/>
  <c r="AR137" i="11" s="1"/>
  <c r="AS137" i="11" s="1"/>
  <c r="AQ138" i="11"/>
  <c r="AR138" i="11" s="1"/>
  <c r="AS138" i="11" s="1"/>
  <c r="AQ139" i="11"/>
  <c r="AQ140" i="11"/>
  <c r="AQ141" i="11"/>
  <c r="AQ142" i="11"/>
  <c r="AR142" i="11" s="1"/>
  <c r="AS142" i="11" s="1"/>
  <c r="AQ143" i="11"/>
  <c r="AR143" i="11" s="1"/>
  <c r="AS143" i="11" s="1"/>
  <c r="AQ144" i="11"/>
  <c r="AR144" i="11" s="1"/>
  <c r="AS144" i="11" s="1"/>
  <c r="AQ145" i="11"/>
  <c r="AR145" i="11" s="1"/>
  <c r="AS145" i="11" s="1"/>
  <c r="AQ146" i="11"/>
  <c r="AQ147" i="11"/>
  <c r="AQ148" i="11"/>
  <c r="AR148" i="11" s="1"/>
  <c r="AS148" i="11" s="1"/>
  <c r="AQ149" i="11"/>
  <c r="AR149" i="11" s="1"/>
  <c r="AS149" i="11" s="1"/>
  <c r="AQ150" i="11"/>
  <c r="AR150" i="11" s="1"/>
  <c r="AS150" i="11" s="1"/>
  <c r="AQ151" i="11"/>
  <c r="AQ152" i="11"/>
  <c r="AR152" i="11" s="1"/>
  <c r="AS152" i="11" s="1"/>
  <c r="AQ153" i="11"/>
  <c r="AQ154" i="11"/>
  <c r="AR154" i="11" s="1"/>
  <c r="AS154" i="11" s="1"/>
  <c r="AQ155" i="11"/>
  <c r="AR155" i="11" s="1"/>
  <c r="AS155" i="11" s="1"/>
  <c r="AQ156" i="11"/>
  <c r="AR156" i="11" s="1"/>
  <c r="AS156" i="11" s="1"/>
  <c r="AQ157" i="11"/>
  <c r="AR157" i="11" s="1"/>
  <c r="AS157" i="11" s="1"/>
  <c r="AQ158" i="11"/>
  <c r="AQ159" i="11"/>
  <c r="AQ160" i="11"/>
  <c r="AR160" i="11" s="1"/>
  <c r="AS160" i="11" s="1"/>
  <c r="AQ161" i="11"/>
  <c r="AQ162" i="11"/>
  <c r="AQ163" i="11"/>
  <c r="AQ164" i="11"/>
  <c r="AR164" i="11" s="1"/>
  <c r="AS164" i="11" s="1"/>
  <c r="AQ165" i="11"/>
  <c r="AQ166" i="11"/>
  <c r="AQ167" i="11"/>
  <c r="AR167" i="11" s="1"/>
  <c r="AS167" i="11" s="1"/>
  <c r="AQ168" i="11"/>
  <c r="AR168" i="11" s="1"/>
  <c r="AS168" i="11" s="1"/>
  <c r="AQ169" i="11"/>
  <c r="AR169" i="11" s="1"/>
  <c r="AS169" i="11" s="1"/>
  <c r="AQ170" i="11"/>
  <c r="AQ171" i="11"/>
  <c r="AQ172" i="11"/>
  <c r="AQ173" i="11"/>
  <c r="AR173" i="11" s="1"/>
  <c r="AS173" i="11" s="1"/>
  <c r="AQ174" i="11"/>
  <c r="AQ175" i="11"/>
  <c r="AQ176" i="11"/>
  <c r="AR176" i="11" s="1"/>
  <c r="AS176" i="11" s="1"/>
  <c r="AQ177" i="11"/>
  <c r="AQ178" i="11"/>
  <c r="AQ179" i="11"/>
  <c r="AR179" i="11" s="1"/>
  <c r="AS179" i="11" s="1"/>
  <c r="AQ180" i="11"/>
  <c r="AR180" i="11" s="1"/>
  <c r="AS180" i="11" s="1"/>
  <c r="AQ181" i="11"/>
  <c r="AR181" i="11" s="1"/>
  <c r="AS181" i="11" s="1"/>
  <c r="AQ182" i="11"/>
  <c r="AQ183" i="11"/>
  <c r="AQ184" i="11"/>
  <c r="AQ185" i="11"/>
  <c r="AQ186" i="11"/>
  <c r="AR186" i="11" s="1"/>
  <c r="AS186" i="11" s="1"/>
  <c r="AQ187" i="11"/>
  <c r="AQ188" i="11"/>
  <c r="AQ189" i="11"/>
  <c r="AQ190" i="11"/>
  <c r="AR190" i="11" s="1"/>
  <c r="AS190" i="11" s="1"/>
  <c r="AQ191" i="11"/>
  <c r="AR191" i="11" s="1"/>
  <c r="AS191" i="11" s="1"/>
  <c r="AQ192" i="11"/>
  <c r="AR192" i="11" s="1"/>
  <c r="AS192" i="11" s="1"/>
  <c r="AQ193" i="11"/>
  <c r="AR193" i="11" s="1"/>
  <c r="AS193" i="11" s="1"/>
  <c r="AQ194" i="11"/>
  <c r="AQ195" i="11"/>
  <c r="AQ196" i="11"/>
  <c r="AR196" i="11" s="1"/>
  <c r="AS196" i="11" s="1"/>
  <c r="AQ197" i="11"/>
  <c r="AR197" i="11" s="1"/>
  <c r="AS197" i="11" s="1"/>
  <c r="AQ198" i="11"/>
  <c r="AR198" i="11" s="1"/>
  <c r="AS198" i="11" s="1"/>
  <c r="AQ199" i="11"/>
  <c r="AQ200" i="11"/>
  <c r="AR200" i="11" s="1"/>
  <c r="AS200" i="11" s="1"/>
  <c r="AQ201" i="11"/>
  <c r="AQ202" i="11"/>
  <c r="AQ203" i="11"/>
  <c r="AR203" i="11" s="1"/>
  <c r="AS203" i="11" s="1"/>
  <c r="AQ204" i="11"/>
  <c r="AR204" i="11" s="1"/>
  <c r="AS204" i="11" s="1"/>
  <c r="AQ205" i="11"/>
  <c r="AR205" i="11" s="1"/>
  <c r="AS205" i="11" s="1"/>
  <c r="AQ206" i="11"/>
  <c r="AQ207" i="11"/>
  <c r="AQ208" i="11"/>
  <c r="AR208" i="11" s="1"/>
  <c r="AS208" i="11" s="1"/>
  <c r="AQ209" i="11"/>
  <c r="AQ210" i="11"/>
  <c r="AQ211" i="11"/>
  <c r="AR211" i="11" s="1"/>
  <c r="AS211" i="11" s="1"/>
  <c r="AQ212" i="11"/>
  <c r="AR212" i="11" s="1"/>
  <c r="AS212" i="11" s="1"/>
  <c r="AQ213" i="11"/>
  <c r="AR213" i="11" s="1"/>
  <c r="AS213" i="11" s="1"/>
  <c r="AQ214" i="11"/>
  <c r="AR214" i="11" s="1"/>
  <c r="AS214" i="11" s="1"/>
  <c r="AQ215" i="11"/>
  <c r="AR215" i="11" s="1"/>
  <c r="AS215" i="11" s="1"/>
  <c r="AQ216" i="11"/>
  <c r="AR216" i="11" s="1"/>
  <c r="AS216" i="11" s="1"/>
  <c r="AQ217" i="11"/>
  <c r="AR217" i="11" s="1"/>
  <c r="AS217" i="11" s="1"/>
  <c r="AQ218" i="11"/>
  <c r="AQ219" i="11"/>
  <c r="AR219" i="11" s="1"/>
  <c r="AS219" i="11" s="1"/>
  <c r="AQ220" i="11"/>
  <c r="AQ221" i="11"/>
  <c r="AR221" i="11" s="1"/>
  <c r="AS221" i="11" s="1"/>
  <c r="AQ222" i="11"/>
  <c r="AQ223" i="11"/>
  <c r="AR223" i="11" s="1"/>
  <c r="AS223" i="11" s="1"/>
  <c r="AQ224" i="11"/>
  <c r="AR224" i="11" s="1"/>
  <c r="AS224" i="11" s="1"/>
  <c r="AQ225" i="11"/>
  <c r="AQ226" i="11"/>
  <c r="AR226" i="11" s="1"/>
  <c r="AS226" i="11" s="1"/>
  <c r="AQ227" i="11"/>
  <c r="AR227" i="11" s="1"/>
  <c r="AS227" i="11" s="1"/>
  <c r="AQ228" i="11"/>
  <c r="AR228" i="11" s="1"/>
  <c r="AS228" i="11" s="1"/>
  <c r="AQ229" i="11"/>
  <c r="AR229" i="11" s="1"/>
  <c r="AS229" i="11" s="1"/>
  <c r="AQ230" i="11"/>
  <c r="AQ231" i="11"/>
  <c r="AR231" i="11" s="1"/>
  <c r="AS231" i="11" s="1"/>
  <c r="AQ232" i="11"/>
  <c r="AQ233" i="11"/>
  <c r="AR233" i="11" s="1"/>
  <c r="AS233" i="11" s="1"/>
  <c r="AQ234" i="11"/>
  <c r="AR234" i="11" s="1"/>
  <c r="AS234" i="11" s="1"/>
  <c r="AQ235" i="11"/>
  <c r="AR235" i="11" s="1"/>
  <c r="AS235" i="11" s="1"/>
  <c r="AQ236" i="11"/>
  <c r="AQ237" i="11"/>
  <c r="AQ238" i="11"/>
  <c r="AQ239" i="11"/>
  <c r="AR239" i="11" s="1"/>
  <c r="AS239" i="11" s="1"/>
  <c r="AQ240" i="11"/>
  <c r="AR240" i="11" s="1"/>
  <c r="AS240" i="11" s="1"/>
  <c r="AQ241" i="11"/>
  <c r="AR241" i="11" s="1"/>
  <c r="AS241" i="11" s="1"/>
  <c r="AQ242" i="11"/>
  <c r="AQ243" i="11"/>
  <c r="AQ244" i="11"/>
  <c r="AR244" i="11" s="1"/>
  <c r="AS244" i="11" s="1"/>
  <c r="AQ245" i="11"/>
  <c r="AR245" i="11" s="1"/>
  <c r="AS245" i="11" s="1"/>
  <c r="AQ246" i="11"/>
  <c r="AR246" i="11" s="1"/>
  <c r="AS246" i="11" s="1"/>
  <c r="AQ247" i="11"/>
  <c r="AR247" i="11" s="1"/>
  <c r="AS247" i="11" s="1"/>
  <c r="AQ248" i="11"/>
  <c r="AR248" i="11" s="1"/>
  <c r="AS248" i="11" s="1"/>
  <c r="AQ249" i="11"/>
  <c r="AR249" i="11" s="1"/>
  <c r="AS249" i="11" s="1"/>
  <c r="AQ250" i="11"/>
  <c r="AR250" i="11" s="1"/>
  <c r="AS250" i="11" s="1"/>
  <c r="AQ251" i="11"/>
  <c r="AR251" i="11" s="1"/>
  <c r="AS251" i="11" s="1"/>
  <c r="AQ252" i="11"/>
  <c r="AR252" i="11" s="1"/>
  <c r="AS252" i="11" s="1"/>
  <c r="AQ253" i="11"/>
  <c r="AR253" i="11" s="1"/>
  <c r="AS253" i="11" s="1"/>
  <c r="AQ254" i="11"/>
  <c r="AQ255" i="11"/>
  <c r="AQ256" i="11"/>
  <c r="AR256" i="11" s="1"/>
  <c r="AS256" i="11" s="1"/>
  <c r="AQ257" i="11"/>
  <c r="AR257" i="11" s="1"/>
  <c r="AS257" i="11" s="1"/>
  <c r="AQ258" i="11"/>
  <c r="AQ259" i="11"/>
  <c r="AR259" i="11" s="1"/>
  <c r="AS259" i="11" s="1"/>
  <c r="AQ260" i="11"/>
  <c r="AR260" i="11" s="1"/>
  <c r="AS260" i="11" s="1"/>
  <c r="AQ261" i="11"/>
  <c r="AR261" i="11" s="1"/>
  <c r="AS261" i="11" s="1"/>
  <c r="AQ262" i="11"/>
  <c r="AR262" i="11" s="1"/>
  <c r="AS262" i="11" s="1"/>
  <c r="AQ263" i="11"/>
  <c r="AR263" i="11" s="1"/>
  <c r="AS263" i="11" s="1"/>
  <c r="AQ264" i="11"/>
  <c r="AR264" i="11" s="1"/>
  <c r="AS264" i="11" s="1"/>
  <c r="AQ265" i="11"/>
  <c r="AR265" i="11" s="1"/>
  <c r="AS265" i="11" s="1"/>
  <c r="AQ266" i="11"/>
  <c r="AQ267" i="11"/>
  <c r="AR267" i="11" s="1"/>
  <c r="AS267" i="11" s="1"/>
  <c r="AQ268" i="11"/>
  <c r="AQ269" i="11"/>
  <c r="AQ270" i="11"/>
  <c r="AQ271" i="11"/>
  <c r="AR271" i="11" s="1"/>
  <c r="AS271" i="11" s="1"/>
  <c r="AQ272" i="11"/>
  <c r="AR272" i="11" s="1"/>
  <c r="AS272" i="11" s="1"/>
  <c r="AQ273" i="11"/>
  <c r="AQ274" i="11"/>
  <c r="AQ275" i="11"/>
  <c r="AR275" i="11" s="1"/>
  <c r="AS275" i="11" s="1"/>
  <c r="AQ276" i="11"/>
  <c r="AR276" i="11" s="1"/>
  <c r="AS276" i="11" s="1"/>
  <c r="AQ277" i="11"/>
  <c r="AR277" i="11" s="1"/>
  <c r="AS277" i="11" s="1"/>
  <c r="AQ278" i="11"/>
  <c r="AR278" i="11" s="1"/>
  <c r="AS278" i="11" s="1"/>
  <c r="AQ279" i="11"/>
  <c r="AQ280" i="11"/>
  <c r="AR280" i="11" s="1"/>
  <c r="AS280" i="11" s="1"/>
  <c r="AQ281" i="11"/>
  <c r="AR281" i="11" s="1"/>
  <c r="AS281" i="11" s="1"/>
  <c r="AQ282" i="11"/>
  <c r="AR282" i="11" s="1"/>
  <c r="AS282" i="11" s="1"/>
  <c r="AQ283" i="11"/>
  <c r="AR283" i="11" s="1"/>
  <c r="AS283" i="11" s="1"/>
  <c r="AQ284" i="11"/>
  <c r="AR284" i="11" s="1"/>
  <c r="AS284" i="11" s="1"/>
  <c r="AQ285" i="11"/>
  <c r="AQ286" i="11"/>
  <c r="AQ287" i="11"/>
  <c r="AR287" i="11" s="1"/>
  <c r="AS287" i="11" s="1"/>
  <c r="AQ288" i="11"/>
  <c r="AR288" i="11" s="1"/>
  <c r="AS288" i="11" s="1"/>
  <c r="AQ289" i="11"/>
  <c r="AR289" i="11" s="1"/>
  <c r="AS289" i="11" s="1"/>
  <c r="AQ290" i="11"/>
  <c r="AR290" i="11" s="1"/>
  <c r="AS290" i="11" s="1"/>
  <c r="AQ291" i="11"/>
  <c r="AR291" i="11" s="1"/>
  <c r="AS291" i="11" s="1"/>
  <c r="AQ292" i="11"/>
  <c r="AR292" i="11" s="1"/>
  <c r="AS292" i="11" s="1"/>
  <c r="AQ293" i="11"/>
  <c r="AR293" i="11" s="1"/>
  <c r="AS293" i="11" s="1"/>
  <c r="AQ294" i="11"/>
  <c r="AR294" i="11" s="1"/>
  <c r="AS294" i="11" s="1"/>
  <c r="AQ295" i="11"/>
  <c r="AQ296" i="11"/>
  <c r="AR296" i="11" s="1"/>
  <c r="AS296" i="11" s="1"/>
  <c r="AQ297" i="11"/>
  <c r="AR297" i="11" s="1"/>
  <c r="AS297" i="11" s="1"/>
  <c r="AQ298" i="11"/>
  <c r="AR298" i="11" s="1"/>
  <c r="AS298" i="11" s="1"/>
  <c r="AQ299" i="11"/>
  <c r="AR299" i="11" s="1"/>
  <c r="AS299" i="11" s="1"/>
  <c r="AQ300" i="11"/>
  <c r="AR300" i="11" s="1"/>
  <c r="AS300" i="11" s="1"/>
  <c r="AQ301" i="11"/>
  <c r="AR301" i="11" s="1"/>
  <c r="AS301" i="11" s="1"/>
  <c r="AQ302" i="11"/>
  <c r="AR302" i="11" s="1"/>
  <c r="AS302" i="11" s="1"/>
  <c r="AQ303" i="11"/>
  <c r="AR303" i="11" s="1"/>
  <c r="AS303" i="11" s="1"/>
  <c r="AQ2" i="11"/>
  <c r="AR2" i="11" s="1"/>
  <c r="AS2" i="11" s="1"/>
  <c r="AR295" i="11"/>
  <c r="AS295" i="11" s="1"/>
  <c r="AR286" i="11"/>
  <c r="AS286" i="11" s="1"/>
  <c r="AR285" i="11"/>
  <c r="AS285" i="11" s="1"/>
  <c r="AR279" i="11"/>
  <c r="AS279" i="11" s="1"/>
  <c r="AR274" i="11"/>
  <c r="AS274" i="11" s="1"/>
  <c r="AR273" i="11"/>
  <c r="AS273" i="11" s="1"/>
  <c r="AR270" i="11"/>
  <c r="AS270" i="11" s="1"/>
  <c r="AR269" i="11"/>
  <c r="AS269" i="11" s="1"/>
  <c r="AR268" i="11"/>
  <c r="AS268" i="11" s="1"/>
  <c r="AR266" i="11"/>
  <c r="AS266" i="11" s="1"/>
  <c r="AR258" i="11"/>
  <c r="AS258" i="11" s="1"/>
  <c r="AR255" i="11"/>
  <c r="AS255" i="11" s="1"/>
  <c r="AR254" i="11"/>
  <c r="AS254" i="11" s="1"/>
  <c r="AR243" i="11"/>
  <c r="AS243" i="11" s="1"/>
  <c r="AR242" i="11"/>
  <c r="AS242" i="11" s="1"/>
  <c r="AR238" i="11"/>
  <c r="AS238" i="11" s="1"/>
  <c r="AR237" i="11"/>
  <c r="AS237" i="11" s="1"/>
  <c r="AR236" i="11"/>
  <c r="AS236" i="11" s="1"/>
  <c r="AR232" i="11"/>
  <c r="AS232" i="11" s="1"/>
  <c r="AR230" i="11"/>
  <c r="AS230" i="11" s="1"/>
  <c r="AR225" i="11"/>
  <c r="AS225" i="11" s="1"/>
  <c r="AR222" i="11"/>
  <c r="AS222" i="11" s="1"/>
  <c r="AR220" i="11"/>
  <c r="AS220" i="11" s="1"/>
  <c r="AR218" i="11"/>
  <c r="AS218" i="11" s="1"/>
  <c r="AR210" i="11"/>
  <c r="AS210" i="11" s="1"/>
  <c r="AR209" i="11"/>
  <c r="AS209" i="11" s="1"/>
  <c r="AR207" i="11"/>
  <c r="AS207" i="11" s="1"/>
  <c r="AR206" i="11"/>
  <c r="AS206" i="11" s="1"/>
  <c r="AR202" i="11"/>
  <c r="AS202" i="11" s="1"/>
  <c r="AR201" i="11"/>
  <c r="AS201" i="11" s="1"/>
  <c r="AR199" i="11"/>
  <c r="AS199" i="11" s="1"/>
  <c r="AR195" i="11"/>
  <c r="AS195" i="11" s="1"/>
  <c r="AR194" i="11"/>
  <c r="AS194" i="11" s="1"/>
  <c r="AR189" i="11"/>
  <c r="AS189" i="11" s="1"/>
  <c r="AR188" i="11"/>
  <c r="AS188" i="11" s="1"/>
  <c r="AR187" i="11"/>
  <c r="AS187" i="11" s="1"/>
  <c r="AR185" i="11"/>
  <c r="AS185" i="11" s="1"/>
  <c r="AR184" i="11"/>
  <c r="AS184" i="11" s="1"/>
  <c r="AR183" i="11"/>
  <c r="AS183" i="11" s="1"/>
  <c r="AR182" i="11"/>
  <c r="AS182" i="11" s="1"/>
  <c r="AR178" i="11"/>
  <c r="AS178" i="11" s="1"/>
  <c r="AR177" i="11"/>
  <c r="AS177" i="11" s="1"/>
  <c r="AR175" i="11"/>
  <c r="AS175" i="11" s="1"/>
  <c r="AR174" i="11"/>
  <c r="AS174" i="11" s="1"/>
  <c r="AR172" i="11"/>
  <c r="AS172" i="11" s="1"/>
  <c r="AR171" i="11"/>
  <c r="AS171" i="11" s="1"/>
  <c r="AR170" i="11"/>
  <c r="AS170" i="11" s="1"/>
  <c r="AR166" i="11"/>
  <c r="AS166" i="11" s="1"/>
  <c r="AR165" i="11"/>
  <c r="AS165" i="11" s="1"/>
  <c r="AR163" i="11"/>
  <c r="AS163" i="11" s="1"/>
  <c r="AR162" i="11"/>
  <c r="AS162" i="11" s="1"/>
  <c r="AR161" i="11"/>
  <c r="AS161" i="11" s="1"/>
  <c r="AR159" i="11"/>
  <c r="AS159" i="11" s="1"/>
  <c r="AR158" i="11"/>
  <c r="AS158" i="11" s="1"/>
  <c r="AR153" i="11"/>
  <c r="AS153" i="11" s="1"/>
  <c r="AR151" i="11"/>
  <c r="AS151" i="11" s="1"/>
  <c r="AR147" i="11"/>
  <c r="AS147" i="11" s="1"/>
  <c r="AR146" i="11"/>
  <c r="AS146" i="11" s="1"/>
  <c r="AR141" i="11"/>
  <c r="AS141" i="11" s="1"/>
  <c r="AR140" i="11"/>
  <c r="AS140" i="11" s="1"/>
  <c r="AR139" i="11"/>
  <c r="AS139" i="11" s="1"/>
  <c r="AR136" i="11"/>
  <c r="AS136" i="11" s="1"/>
  <c r="AR135" i="11"/>
  <c r="AS135" i="11" s="1"/>
  <c r="AR134" i="11"/>
  <c r="AS134" i="11" s="1"/>
  <c r="AR130" i="11"/>
  <c r="AS130" i="11" s="1"/>
  <c r="AR129" i="11"/>
  <c r="AS129" i="11" s="1"/>
  <c r="AR127" i="11"/>
  <c r="AS127" i="11" s="1"/>
  <c r="AR126" i="11"/>
  <c r="AS126" i="11" s="1"/>
  <c r="AR124" i="11"/>
  <c r="AS124" i="11" s="1"/>
  <c r="AR123" i="11"/>
  <c r="AS123" i="11" s="1"/>
  <c r="AR122" i="11"/>
  <c r="AS122" i="11" s="1"/>
  <c r="AR118" i="11"/>
  <c r="AS118" i="11" s="1"/>
  <c r="AR117" i="11"/>
  <c r="AS117" i="11" s="1"/>
  <c r="AR114" i="11"/>
  <c r="AS114" i="11" s="1"/>
  <c r="AR113" i="11"/>
  <c r="AS113" i="11" s="1"/>
  <c r="AR112" i="11"/>
  <c r="AS112" i="11" s="1"/>
  <c r="AR111" i="11"/>
  <c r="AS111" i="11" s="1"/>
  <c r="AR110" i="11"/>
  <c r="AS110" i="11" s="1"/>
  <c r="AR106" i="11"/>
  <c r="AS106" i="11" s="1"/>
  <c r="AR105" i="11"/>
  <c r="AS105" i="11" s="1"/>
  <c r="AR102" i="11"/>
  <c r="AS102" i="11" s="1"/>
  <c r="AR100" i="11"/>
  <c r="AS100" i="11" s="1"/>
  <c r="AR99" i="11"/>
  <c r="AS99" i="11" s="1"/>
  <c r="AR98" i="11"/>
  <c r="AS98" i="11" s="1"/>
  <c r="AR94" i="11"/>
  <c r="AS94" i="11" s="1"/>
  <c r="AR93" i="11"/>
  <c r="AS93" i="11" s="1"/>
  <c r="AR92" i="11"/>
  <c r="AS92" i="11" s="1"/>
  <c r="AR91" i="11"/>
  <c r="AS91" i="11" s="1"/>
  <c r="AR90" i="11"/>
  <c r="AS90" i="11" s="1"/>
  <c r="AR89" i="11"/>
  <c r="AS89" i="11" s="1"/>
  <c r="AR88" i="11"/>
  <c r="AS88" i="11" s="1"/>
  <c r="AR87" i="11"/>
  <c r="AS87" i="11" s="1"/>
  <c r="AR86" i="11"/>
  <c r="AS86" i="11" s="1"/>
  <c r="AR82" i="11"/>
  <c r="AS82" i="11" s="1"/>
  <c r="AR81" i="11"/>
  <c r="AS81" i="11" s="1"/>
  <c r="AR78" i="11"/>
  <c r="AS78" i="11" s="1"/>
  <c r="AR77" i="11"/>
  <c r="AS77" i="11" s="1"/>
  <c r="AR76" i="11"/>
  <c r="AS76" i="11" s="1"/>
  <c r="AR75" i="11"/>
  <c r="AS75" i="11" s="1"/>
  <c r="AR74" i="11"/>
  <c r="AS74" i="11" s="1"/>
  <c r="AR70" i="11"/>
  <c r="AS70" i="11" s="1"/>
  <c r="AR69" i="11"/>
  <c r="AS69" i="11" s="1"/>
  <c r="AR67" i="11"/>
  <c r="AS67" i="11" s="1"/>
  <c r="AR66" i="11"/>
  <c r="AS66" i="11" s="1"/>
  <c r="AR65" i="11"/>
  <c r="AS65" i="11" s="1"/>
  <c r="AR64" i="11"/>
  <c r="AS64" i="11" s="1"/>
  <c r="AR63" i="11"/>
  <c r="AS63" i="11" s="1"/>
  <c r="AR62" i="11"/>
  <c r="AS62" i="11" s="1"/>
  <c r="AR58" i="11"/>
  <c r="AS58" i="11" s="1"/>
  <c r="AR57" i="11"/>
  <c r="AS57" i="11" s="1"/>
  <c r="AR55" i="11"/>
  <c r="AS55" i="11" s="1"/>
  <c r="AR54" i="11"/>
  <c r="AS54" i="11" s="1"/>
  <c r="AR53" i="11"/>
  <c r="AS53" i="11" s="1"/>
  <c r="AR52" i="11"/>
  <c r="AS52" i="11" s="1"/>
  <c r="AR51" i="11"/>
  <c r="AS51" i="11" s="1"/>
  <c r="AR50" i="11"/>
  <c r="AS50" i="11" s="1"/>
  <c r="AR46" i="11"/>
  <c r="AS46" i="11" s="1"/>
  <c r="AR45" i="11"/>
  <c r="AS45" i="11" s="1"/>
  <c r="AR44" i="11"/>
  <c r="AS44" i="11" s="1"/>
  <c r="AR43" i="11"/>
  <c r="AS43" i="11" s="1"/>
  <c r="AR42" i="11"/>
  <c r="AS42" i="11" s="1"/>
  <c r="AR41" i="11"/>
  <c r="AS41" i="11" s="1"/>
  <c r="AR40" i="11"/>
  <c r="AS40" i="11" s="1"/>
  <c r="AR39" i="11"/>
  <c r="AS39" i="11" s="1"/>
  <c r="AR38" i="11"/>
  <c r="AS38" i="11" s="1"/>
  <c r="AR34" i="11"/>
  <c r="AS34" i="11" s="1"/>
  <c r="AR33" i="11"/>
  <c r="AS33" i="11" s="1"/>
  <c r="AR32" i="11"/>
  <c r="AS32" i="11" s="1"/>
  <c r="AR31" i="11"/>
  <c r="AS31" i="11" s="1"/>
  <c r="AR30" i="11"/>
  <c r="AS30" i="11" s="1"/>
  <c r="AR29" i="11"/>
  <c r="AS29" i="11" s="1"/>
  <c r="AR28" i="11"/>
  <c r="AS28" i="11" s="1"/>
  <c r="AR27" i="11"/>
  <c r="AS27" i="11" s="1"/>
  <c r="AR26" i="11"/>
  <c r="AS26" i="11" s="1"/>
  <c r="AR22" i="11"/>
  <c r="AS22" i="11" s="1"/>
  <c r="AR21" i="11"/>
  <c r="AS21" i="11" s="1"/>
  <c r="AR20" i="11"/>
  <c r="AS20" i="11" s="1"/>
  <c r="AR19" i="11"/>
  <c r="AS19" i="11" s="1"/>
  <c r="AR18" i="11"/>
  <c r="AS18" i="11" s="1"/>
  <c r="AR17" i="11"/>
  <c r="AS17" i="11" s="1"/>
  <c r="AR16" i="11"/>
  <c r="AS16" i="11" s="1"/>
  <c r="AR15" i="11"/>
  <c r="AS15" i="11" s="1"/>
  <c r="AR14" i="11"/>
  <c r="AS14" i="11" s="1"/>
  <c r="AR10" i="11"/>
  <c r="AS10" i="11" s="1"/>
  <c r="AR9" i="11"/>
  <c r="AS9" i="11" s="1"/>
  <c r="AR8" i="11"/>
  <c r="AS8" i="11" s="1"/>
  <c r="AR7" i="11"/>
  <c r="AS7" i="11" s="1"/>
  <c r="AR6" i="11"/>
  <c r="AS6" i="11" s="1"/>
  <c r="AR5" i="11"/>
  <c r="AS5" i="11" s="1"/>
  <c r="AR4" i="11"/>
  <c r="AS4" i="11" s="1"/>
  <c r="AR3" i="11"/>
  <c r="AS3" i="11" s="1"/>
  <c r="W3" i="11"/>
  <c r="X3" i="11" s="1"/>
  <c r="Y3" i="11" s="1"/>
  <c r="W4" i="11"/>
  <c r="X4" i="11" s="1"/>
  <c r="Y4" i="11" s="1"/>
  <c r="W5" i="11"/>
  <c r="X5" i="11" s="1"/>
  <c r="Y5" i="11" s="1"/>
  <c r="W6" i="11"/>
  <c r="X6" i="11" s="1"/>
  <c r="Y6" i="11" s="1"/>
  <c r="W7" i="11"/>
  <c r="X7" i="11" s="1"/>
  <c r="Y7" i="11" s="1"/>
  <c r="W8" i="11"/>
  <c r="W9" i="11"/>
  <c r="X9" i="11" s="1"/>
  <c r="Y9" i="11" s="1"/>
  <c r="W10" i="11"/>
  <c r="X10" i="11" s="1"/>
  <c r="Y10" i="11" s="1"/>
  <c r="W11" i="11"/>
  <c r="X11" i="11" s="1"/>
  <c r="Y11" i="11" s="1"/>
  <c r="W12" i="11"/>
  <c r="X12" i="11" s="1"/>
  <c r="Y12" i="11" s="1"/>
  <c r="W13" i="11"/>
  <c r="X13" i="11" s="1"/>
  <c r="Y13" i="11" s="1"/>
  <c r="W14" i="11"/>
  <c r="X14" i="11" s="1"/>
  <c r="Y14" i="11" s="1"/>
  <c r="W15" i="11"/>
  <c r="X15" i="11" s="1"/>
  <c r="Y15" i="11" s="1"/>
  <c r="W16" i="11"/>
  <c r="X16" i="11" s="1"/>
  <c r="Y16" i="11" s="1"/>
  <c r="W17" i="11"/>
  <c r="X17" i="11" s="1"/>
  <c r="Y17" i="11" s="1"/>
  <c r="W18" i="11"/>
  <c r="X18" i="11" s="1"/>
  <c r="Y18" i="11" s="1"/>
  <c r="W19" i="11"/>
  <c r="X19" i="11" s="1"/>
  <c r="Y19" i="11" s="1"/>
  <c r="W20" i="11"/>
  <c r="W21" i="11"/>
  <c r="W22" i="11"/>
  <c r="X22" i="11" s="1"/>
  <c r="Y22" i="11" s="1"/>
  <c r="W23" i="11"/>
  <c r="X23" i="11" s="1"/>
  <c r="Y23" i="11" s="1"/>
  <c r="W24" i="11"/>
  <c r="X24" i="11" s="1"/>
  <c r="Y24" i="11" s="1"/>
  <c r="W25" i="11"/>
  <c r="X25" i="11" s="1"/>
  <c r="Y25" i="11" s="1"/>
  <c r="W26" i="11"/>
  <c r="X26" i="11" s="1"/>
  <c r="Y26" i="11" s="1"/>
  <c r="W27" i="11"/>
  <c r="X27" i="11" s="1"/>
  <c r="Y27" i="11" s="1"/>
  <c r="W28" i="11"/>
  <c r="X28" i="11" s="1"/>
  <c r="Y28" i="11" s="1"/>
  <c r="W29" i="11"/>
  <c r="X29" i="11" s="1"/>
  <c r="Y29" i="11" s="1"/>
  <c r="W30" i="11"/>
  <c r="X30" i="11" s="1"/>
  <c r="Y30" i="11" s="1"/>
  <c r="W31" i="11"/>
  <c r="W32" i="11"/>
  <c r="W33" i="11"/>
  <c r="W34" i="11"/>
  <c r="X34" i="11" s="1"/>
  <c r="Y34" i="11" s="1"/>
  <c r="W35" i="11"/>
  <c r="X35" i="11" s="1"/>
  <c r="Y35" i="11" s="1"/>
  <c r="W36" i="11"/>
  <c r="X36" i="11" s="1"/>
  <c r="Y36" i="11" s="1"/>
  <c r="W37" i="11"/>
  <c r="X37" i="11" s="1"/>
  <c r="Y37" i="11" s="1"/>
  <c r="W38" i="11"/>
  <c r="X38" i="11" s="1"/>
  <c r="Y38" i="11" s="1"/>
  <c r="W39" i="11"/>
  <c r="W40" i="11"/>
  <c r="X40" i="11" s="1"/>
  <c r="Y40" i="11" s="1"/>
  <c r="W41" i="11"/>
  <c r="X41" i="11" s="1"/>
  <c r="Y41" i="11" s="1"/>
  <c r="W42" i="11"/>
  <c r="X42" i="11" s="1"/>
  <c r="Y42" i="11" s="1"/>
  <c r="W43" i="11"/>
  <c r="X43" i="11" s="1"/>
  <c r="Y43" i="11" s="1"/>
  <c r="W44" i="11"/>
  <c r="X44" i="11" s="1"/>
  <c r="Y44" i="11" s="1"/>
  <c r="W45" i="11"/>
  <c r="X45" i="11" s="1"/>
  <c r="Y45" i="11" s="1"/>
  <c r="W46" i="11"/>
  <c r="X46" i="11" s="1"/>
  <c r="Y46" i="11" s="1"/>
  <c r="W47" i="11"/>
  <c r="X47" i="11" s="1"/>
  <c r="Y47" i="11" s="1"/>
  <c r="W48" i="11"/>
  <c r="X48" i="11" s="1"/>
  <c r="Y48" i="11" s="1"/>
  <c r="W49" i="11"/>
  <c r="X49" i="11" s="1"/>
  <c r="Y49" i="11" s="1"/>
  <c r="W50" i="11"/>
  <c r="X50" i="11" s="1"/>
  <c r="Y50" i="11" s="1"/>
  <c r="W51" i="11"/>
  <c r="X51" i="11" s="1"/>
  <c r="Y51" i="11" s="1"/>
  <c r="W52" i="11"/>
  <c r="X52" i="11" s="1"/>
  <c r="Y52" i="11" s="1"/>
  <c r="W53" i="11"/>
  <c r="X53" i="11" s="1"/>
  <c r="Y53" i="11" s="1"/>
  <c r="W54" i="11"/>
  <c r="X54" i="11" s="1"/>
  <c r="Y54" i="11" s="1"/>
  <c r="W55" i="11"/>
  <c r="X55" i="11" s="1"/>
  <c r="Y55" i="11" s="1"/>
  <c r="W56" i="11"/>
  <c r="W57" i="11"/>
  <c r="X57" i="11" s="1"/>
  <c r="Y57" i="11" s="1"/>
  <c r="W58" i="11"/>
  <c r="X58" i="11" s="1"/>
  <c r="Y58" i="11" s="1"/>
  <c r="W59" i="11"/>
  <c r="X59" i="11" s="1"/>
  <c r="Y59" i="11" s="1"/>
  <c r="W60" i="11"/>
  <c r="X60" i="11" s="1"/>
  <c r="Y60" i="11" s="1"/>
  <c r="W61" i="11"/>
  <c r="X61" i="11" s="1"/>
  <c r="Y61" i="11" s="1"/>
  <c r="W62" i="11"/>
  <c r="X62" i="11" s="1"/>
  <c r="Y62" i="11" s="1"/>
  <c r="W63" i="11"/>
  <c r="X63" i="11" s="1"/>
  <c r="Y63" i="11" s="1"/>
  <c r="W64" i="11"/>
  <c r="X64" i="11" s="1"/>
  <c r="Y64" i="11" s="1"/>
  <c r="W65" i="11"/>
  <c r="X65" i="11" s="1"/>
  <c r="Y65" i="11" s="1"/>
  <c r="W66" i="11"/>
  <c r="X66" i="11" s="1"/>
  <c r="Y66" i="11" s="1"/>
  <c r="W67" i="11"/>
  <c r="X67" i="11" s="1"/>
  <c r="Y67" i="11" s="1"/>
  <c r="W68" i="11"/>
  <c r="X68" i="11" s="1"/>
  <c r="Y68" i="11" s="1"/>
  <c r="W69" i="11"/>
  <c r="X69" i="11" s="1"/>
  <c r="Y69" i="11" s="1"/>
  <c r="W70" i="11"/>
  <c r="W71" i="11"/>
  <c r="X71" i="11" s="1"/>
  <c r="Y71" i="11" s="1"/>
  <c r="W72" i="11"/>
  <c r="X72" i="11" s="1"/>
  <c r="Y72" i="11" s="1"/>
  <c r="W73" i="11"/>
  <c r="X73" i="11" s="1"/>
  <c r="Y73" i="11" s="1"/>
  <c r="W74" i="11"/>
  <c r="X74" i="11" s="1"/>
  <c r="Y74" i="11" s="1"/>
  <c r="W75" i="11"/>
  <c r="X75" i="11" s="1"/>
  <c r="Y75" i="11" s="1"/>
  <c r="W76" i="11"/>
  <c r="X76" i="11" s="1"/>
  <c r="Y76" i="11" s="1"/>
  <c r="W77" i="11"/>
  <c r="X77" i="11" s="1"/>
  <c r="Y77" i="11" s="1"/>
  <c r="W78" i="11"/>
  <c r="X78" i="11" s="1"/>
  <c r="Y78" i="11" s="1"/>
  <c r="W79" i="11"/>
  <c r="X79" i="11" s="1"/>
  <c r="Y79" i="11" s="1"/>
  <c r="W80" i="11"/>
  <c r="X80" i="11" s="1"/>
  <c r="Y80" i="11" s="1"/>
  <c r="W81" i="11"/>
  <c r="X81" i="11" s="1"/>
  <c r="Y81" i="11" s="1"/>
  <c r="W82" i="11"/>
  <c r="X82" i="11" s="1"/>
  <c r="Y82" i="11" s="1"/>
  <c r="W83" i="11"/>
  <c r="X83" i="11" s="1"/>
  <c r="Y83" i="11" s="1"/>
  <c r="W84" i="11"/>
  <c r="X84" i="11" s="1"/>
  <c r="Y84" i="11" s="1"/>
  <c r="W85" i="11"/>
  <c r="X85" i="11" s="1"/>
  <c r="Y85" i="11" s="1"/>
  <c r="W86" i="11"/>
  <c r="X86" i="11" s="1"/>
  <c r="Y86" i="11" s="1"/>
  <c r="W87" i="11"/>
  <c r="X87" i="11" s="1"/>
  <c r="Y87" i="11" s="1"/>
  <c r="W88" i="11"/>
  <c r="X88" i="11" s="1"/>
  <c r="Y88" i="11" s="1"/>
  <c r="W89" i="11"/>
  <c r="X89" i="11" s="1"/>
  <c r="Y89" i="11" s="1"/>
  <c r="W90" i="11"/>
  <c r="X90" i="11" s="1"/>
  <c r="Y90" i="11" s="1"/>
  <c r="W91" i="11"/>
  <c r="X91" i="11" s="1"/>
  <c r="Y91" i="11" s="1"/>
  <c r="W92" i="11"/>
  <c r="X92" i="11" s="1"/>
  <c r="Y92" i="11" s="1"/>
  <c r="W93" i="11"/>
  <c r="X93" i="11" s="1"/>
  <c r="Y93" i="11" s="1"/>
  <c r="W94" i="11"/>
  <c r="X94" i="11" s="1"/>
  <c r="Y94" i="11" s="1"/>
  <c r="W95" i="11"/>
  <c r="X95" i="11" s="1"/>
  <c r="Y95" i="11" s="1"/>
  <c r="W96" i="11"/>
  <c r="X96" i="11" s="1"/>
  <c r="Y96" i="11" s="1"/>
  <c r="W97" i="11"/>
  <c r="X97" i="11" s="1"/>
  <c r="Y97" i="11" s="1"/>
  <c r="W98" i="11"/>
  <c r="X98" i="11" s="1"/>
  <c r="Y98" i="11" s="1"/>
  <c r="W99" i="11"/>
  <c r="X99" i="11" s="1"/>
  <c r="Y99" i="11" s="1"/>
  <c r="W100" i="11"/>
  <c r="X100" i="11" s="1"/>
  <c r="Y100" i="11" s="1"/>
  <c r="W101" i="11"/>
  <c r="X101" i="11" s="1"/>
  <c r="Y101" i="11" s="1"/>
  <c r="W102" i="11"/>
  <c r="X102" i="11" s="1"/>
  <c r="Y102" i="11" s="1"/>
  <c r="W103" i="11"/>
  <c r="X103" i="11" s="1"/>
  <c r="Y103" i="11" s="1"/>
  <c r="W104" i="11"/>
  <c r="X104" i="11" s="1"/>
  <c r="Y104" i="11" s="1"/>
  <c r="W105" i="11"/>
  <c r="X105" i="11" s="1"/>
  <c r="Y105" i="11" s="1"/>
  <c r="W106" i="11"/>
  <c r="X106" i="11" s="1"/>
  <c r="Y106" i="11" s="1"/>
  <c r="W107" i="11"/>
  <c r="X107" i="11" s="1"/>
  <c r="Y107" i="11" s="1"/>
  <c r="W108" i="11"/>
  <c r="X108" i="11" s="1"/>
  <c r="Y108" i="11" s="1"/>
  <c r="W109" i="11"/>
  <c r="X109" i="11" s="1"/>
  <c r="Y109" i="11" s="1"/>
  <c r="W110" i="11"/>
  <c r="X110" i="11" s="1"/>
  <c r="Y110" i="11" s="1"/>
  <c r="W111" i="11"/>
  <c r="X111" i="11" s="1"/>
  <c r="Y111" i="11" s="1"/>
  <c r="W112" i="11"/>
  <c r="X112" i="11" s="1"/>
  <c r="Y112" i="11" s="1"/>
  <c r="W113" i="11"/>
  <c r="X113" i="11" s="1"/>
  <c r="Y113" i="11" s="1"/>
  <c r="W114" i="11"/>
  <c r="X114" i="11" s="1"/>
  <c r="Y114" i="11" s="1"/>
  <c r="W115" i="11"/>
  <c r="X115" i="11" s="1"/>
  <c r="Y115" i="11" s="1"/>
  <c r="W116" i="11"/>
  <c r="X116" i="11" s="1"/>
  <c r="Y116" i="11" s="1"/>
  <c r="W117" i="11"/>
  <c r="X117" i="11" s="1"/>
  <c r="Y117" i="11" s="1"/>
  <c r="W118" i="11"/>
  <c r="X118" i="11" s="1"/>
  <c r="Y118" i="11" s="1"/>
  <c r="W119" i="11"/>
  <c r="X119" i="11" s="1"/>
  <c r="Y119" i="11" s="1"/>
  <c r="W120" i="11"/>
  <c r="X120" i="11" s="1"/>
  <c r="Y120" i="11" s="1"/>
  <c r="W121" i="11"/>
  <c r="X121" i="11" s="1"/>
  <c r="Y121" i="11" s="1"/>
  <c r="W122" i="11"/>
  <c r="X122" i="11" s="1"/>
  <c r="Y122" i="11" s="1"/>
  <c r="W123" i="11"/>
  <c r="X123" i="11" s="1"/>
  <c r="Y123" i="11" s="1"/>
  <c r="W124" i="11"/>
  <c r="X124" i="11" s="1"/>
  <c r="Y124" i="11" s="1"/>
  <c r="W125" i="11"/>
  <c r="X125" i="11" s="1"/>
  <c r="Y125" i="11" s="1"/>
  <c r="W126" i="11"/>
  <c r="X126" i="11" s="1"/>
  <c r="Y126" i="11" s="1"/>
  <c r="W127" i="11"/>
  <c r="X127" i="11" s="1"/>
  <c r="Y127" i="11" s="1"/>
  <c r="W128" i="11"/>
  <c r="X128" i="11" s="1"/>
  <c r="Y128" i="11" s="1"/>
  <c r="W129" i="11"/>
  <c r="X129" i="11" s="1"/>
  <c r="Y129" i="11" s="1"/>
  <c r="W130" i="11"/>
  <c r="X130" i="11" s="1"/>
  <c r="Y130" i="11" s="1"/>
  <c r="W131" i="11"/>
  <c r="X131" i="11" s="1"/>
  <c r="Y131" i="11" s="1"/>
  <c r="W132" i="11"/>
  <c r="X132" i="11" s="1"/>
  <c r="Y132" i="11" s="1"/>
  <c r="W133" i="11"/>
  <c r="X133" i="11" s="1"/>
  <c r="Y133" i="11" s="1"/>
  <c r="W134" i="11"/>
  <c r="X134" i="11" s="1"/>
  <c r="Y134" i="11" s="1"/>
  <c r="W135" i="11"/>
  <c r="X135" i="11" s="1"/>
  <c r="Y135" i="11" s="1"/>
  <c r="W136" i="11"/>
  <c r="X136" i="11" s="1"/>
  <c r="Y136" i="11" s="1"/>
  <c r="W137" i="11"/>
  <c r="X137" i="11" s="1"/>
  <c r="Y137" i="11" s="1"/>
  <c r="W138" i="11"/>
  <c r="X138" i="11" s="1"/>
  <c r="Y138" i="11" s="1"/>
  <c r="W139" i="11"/>
  <c r="X139" i="11" s="1"/>
  <c r="Y139" i="11" s="1"/>
  <c r="W140" i="11"/>
  <c r="X140" i="11" s="1"/>
  <c r="Y140" i="11" s="1"/>
  <c r="W141" i="11"/>
  <c r="X141" i="11" s="1"/>
  <c r="Y141" i="11" s="1"/>
  <c r="W142" i="11"/>
  <c r="X142" i="11" s="1"/>
  <c r="Y142" i="11" s="1"/>
  <c r="W143" i="11"/>
  <c r="X143" i="11" s="1"/>
  <c r="Y143" i="11" s="1"/>
  <c r="W144" i="11"/>
  <c r="X144" i="11" s="1"/>
  <c r="Y144" i="11" s="1"/>
  <c r="W145" i="11"/>
  <c r="X145" i="11" s="1"/>
  <c r="Y145" i="11" s="1"/>
  <c r="W146" i="11"/>
  <c r="X146" i="11" s="1"/>
  <c r="Y146" i="11" s="1"/>
  <c r="W147" i="11"/>
  <c r="X147" i="11" s="1"/>
  <c r="Y147" i="11" s="1"/>
  <c r="W148" i="11"/>
  <c r="X148" i="11" s="1"/>
  <c r="Y148" i="11" s="1"/>
  <c r="W149" i="11"/>
  <c r="X149" i="11" s="1"/>
  <c r="Y149" i="11" s="1"/>
  <c r="W150" i="11"/>
  <c r="X150" i="11" s="1"/>
  <c r="Y150" i="11" s="1"/>
  <c r="W151" i="11"/>
  <c r="X151" i="11" s="1"/>
  <c r="Y151" i="11" s="1"/>
  <c r="W152" i="11"/>
  <c r="X152" i="11" s="1"/>
  <c r="Y152" i="11" s="1"/>
  <c r="W153" i="11"/>
  <c r="X153" i="11" s="1"/>
  <c r="Y153" i="11" s="1"/>
  <c r="W154" i="11"/>
  <c r="X154" i="11" s="1"/>
  <c r="Y154" i="11" s="1"/>
  <c r="W155" i="11"/>
  <c r="X155" i="11" s="1"/>
  <c r="Y155" i="11" s="1"/>
  <c r="W156" i="11"/>
  <c r="X156" i="11" s="1"/>
  <c r="Y156" i="11" s="1"/>
  <c r="W157" i="11"/>
  <c r="X157" i="11" s="1"/>
  <c r="Y157" i="11" s="1"/>
  <c r="W158" i="11"/>
  <c r="X158" i="11" s="1"/>
  <c r="Y158" i="11" s="1"/>
  <c r="W159" i="11"/>
  <c r="X159" i="11" s="1"/>
  <c r="Y159" i="11" s="1"/>
  <c r="W160" i="11"/>
  <c r="X160" i="11" s="1"/>
  <c r="Y160" i="11" s="1"/>
  <c r="W161" i="11"/>
  <c r="X161" i="11" s="1"/>
  <c r="Y161" i="11" s="1"/>
  <c r="W162" i="11"/>
  <c r="X162" i="11" s="1"/>
  <c r="Y162" i="11" s="1"/>
  <c r="W163" i="11"/>
  <c r="X163" i="11" s="1"/>
  <c r="Y163" i="11" s="1"/>
  <c r="W164" i="11"/>
  <c r="X164" i="11" s="1"/>
  <c r="Y164" i="11" s="1"/>
  <c r="W165" i="11"/>
  <c r="X165" i="11" s="1"/>
  <c r="Y165" i="11" s="1"/>
  <c r="W166" i="11"/>
  <c r="X166" i="11" s="1"/>
  <c r="Y166" i="11" s="1"/>
  <c r="W167" i="11"/>
  <c r="X167" i="11" s="1"/>
  <c r="Y167" i="11" s="1"/>
  <c r="W168" i="11"/>
  <c r="X168" i="11" s="1"/>
  <c r="Y168" i="11" s="1"/>
  <c r="W169" i="11"/>
  <c r="X169" i="11" s="1"/>
  <c r="Y169" i="11" s="1"/>
  <c r="W170" i="11"/>
  <c r="X170" i="11" s="1"/>
  <c r="Y170" i="11" s="1"/>
  <c r="W171" i="11"/>
  <c r="X171" i="11" s="1"/>
  <c r="Y171" i="11" s="1"/>
  <c r="W172" i="11"/>
  <c r="X172" i="11" s="1"/>
  <c r="Y172" i="11" s="1"/>
  <c r="W173" i="11"/>
  <c r="X173" i="11" s="1"/>
  <c r="Y173" i="11" s="1"/>
  <c r="W174" i="11"/>
  <c r="X174" i="11" s="1"/>
  <c r="Y174" i="11" s="1"/>
  <c r="W175" i="11"/>
  <c r="X175" i="11" s="1"/>
  <c r="Y175" i="11" s="1"/>
  <c r="W176" i="11"/>
  <c r="X176" i="11" s="1"/>
  <c r="Y176" i="11" s="1"/>
  <c r="W177" i="11"/>
  <c r="X177" i="11" s="1"/>
  <c r="Y177" i="11" s="1"/>
  <c r="W178" i="11"/>
  <c r="X178" i="11" s="1"/>
  <c r="Y178" i="11" s="1"/>
  <c r="W179" i="11"/>
  <c r="X179" i="11" s="1"/>
  <c r="Y179" i="11" s="1"/>
  <c r="W180" i="11"/>
  <c r="X180" i="11" s="1"/>
  <c r="Y180" i="11" s="1"/>
  <c r="W181" i="11"/>
  <c r="X181" i="11" s="1"/>
  <c r="Y181" i="11" s="1"/>
  <c r="W182" i="11"/>
  <c r="X182" i="11" s="1"/>
  <c r="Y182" i="11" s="1"/>
  <c r="W183" i="11"/>
  <c r="X183" i="11" s="1"/>
  <c r="Y183" i="11" s="1"/>
  <c r="W184" i="11"/>
  <c r="X184" i="11" s="1"/>
  <c r="Y184" i="11" s="1"/>
  <c r="W185" i="11"/>
  <c r="X185" i="11" s="1"/>
  <c r="Y185" i="11" s="1"/>
  <c r="W186" i="11"/>
  <c r="X186" i="11" s="1"/>
  <c r="Y186" i="11" s="1"/>
  <c r="W187" i="11"/>
  <c r="X187" i="11" s="1"/>
  <c r="Y187" i="11" s="1"/>
  <c r="W188" i="11"/>
  <c r="X188" i="11" s="1"/>
  <c r="Y188" i="11" s="1"/>
  <c r="W189" i="11"/>
  <c r="X189" i="11" s="1"/>
  <c r="Y189" i="11" s="1"/>
  <c r="W190" i="11"/>
  <c r="X190" i="11" s="1"/>
  <c r="Y190" i="11" s="1"/>
  <c r="W191" i="11"/>
  <c r="X191" i="11" s="1"/>
  <c r="Y191" i="11" s="1"/>
  <c r="W192" i="11"/>
  <c r="X192" i="11" s="1"/>
  <c r="Y192" i="11" s="1"/>
  <c r="W193" i="11"/>
  <c r="X193" i="11" s="1"/>
  <c r="Y193" i="11" s="1"/>
  <c r="W194" i="11"/>
  <c r="X194" i="11" s="1"/>
  <c r="Y194" i="11" s="1"/>
  <c r="W195" i="11"/>
  <c r="X195" i="11" s="1"/>
  <c r="Y195" i="11" s="1"/>
  <c r="W196" i="11"/>
  <c r="X196" i="11" s="1"/>
  <c r="Y196" i="11" s="1"/>
  <c r="W197" i="11"/>
  <c r="X197" i="11" s="1"/>
  <c r="Y197" i="11" s="1"/>
  <c r="W198" i="11"/>
  <c r="X198" i="11" s="1"/>
  <c r="Y198" i="11" s="1"/>
  <c r="W199" i="11"/>
  <c r="X199" i="11" s="1"/>
  <c r="Y199" i="11" s="1"/>
  <c r="W200" i="11"/>
  <c r="X200" i="11" s="1"/>
  <c r="Y200" i="11" s="1"/>
  <c r="W201" i="11"/>
  <c r="X201" i="11" s="1"/>
  <c r="Y201" i="11" s="1"/>
  <c r="W202" i="11"/>
  <c r="X202" i="11" s="1"/>
  <c r="Y202" i="11" s="1"/>
  <c r="W203" i="11"/>
  <c r="X203" i="11" s="1"/>
  <c r="Y203" i="11" s="1"/>
  <c r="W204" i="11"/>
  <c r="X204" i="11" s="1"/>
  <c r="Y204" i="11" s="1"/>
  <c r="W205" i="11"/>
  <c r="X205" i="11" s="1"/>
  <c r="Y205" i="11" s="1"/>
  <c r="W206" i="11"/>
  <c r="X206" i="11" s="1"/>
  <c r="Y206" i="11" s="1"/>
  <c r="W207" i="11"/>
  <c r="X207" i="11" s="1"/>
  <c r="Y207" i="11" s="1"/>
  <c r="W208" i="11"/>
  <c r="X208" i="11" s="1"/>
  <c r="Y208" i="11" s="1"/>
  <c r="W209" i="11"/>
  <c r="X209" i="11" s="1"/>
  <c r="Y209" i="11" s="1"/>
  <c r="W210" i="11"/>
  <c r="X210" i="11" s="1"/>
  <c r="Y210" i="11" s="1"/>
  <c r="W211" i="11"/>
  <c r="X211" i="11" s="1"/>
  <c r="Y211" i="11" s="1"/>
  <c r="W212" i="11"/>
  <c r="X212" i="11" s="1"/>
  <c r="Y212" i="11" s="1"/>
  <c r="W213" i="11"/>
  <c r="X213" i="11" s="1"/>
  <c r="Y213" i="11" s="1"/>
  <c r="W214" i="11"/>
  <c r="X214" i="11" s="1"/>
  <c r="Y214" i="11" s="1"/>
  <c r="W215" i="11"/>
  <c r="X215" i="11" s="1"/>
  <c r="Y215" i="11" s="1"/>
  <c r="W216" i="11"/>
  <c r="X216" i="11" s="1"/>
  <c r="Y216" i="11" s="1"/>
  <c r="W217" i="11"/>
  <c r="X217" i="11" s="1"/>
  <c r="Y217" i="11" s="1"/>
  <c r="W218" i="11"/>
  <c r="X218" i="11" s="1"/>
  <c r="Y218" i="11" s="1"/>
  <c r="W219" i="11"/>
  <c r="X219" i="11" s="1"/>
  <c r="Y219" i="11" s="1"/>
  <c r="W220" i="11"/>
  <c r="X220" i="11" s="1"/>
  <c r="Y220" i="11" s="1"/>
  <c r="W221" i="11"/>
  <c r="X221" i="11" s="1"/>
  <c r="Y221" i="11" s="1"/>
  <c r="W222" i="11"/>
  <c r="X222" i="11" s="1"/>
  <c r="Y222" i="11" s="1"/>
  <c r="W223" i="11"/>
  <c r="X223" i="11" s="1"/>
  <c r="Y223" i="11" s="1"/>
  <c r="W224" i="11"/>
  <c r="X224" i="11" s="1"/>
  <c r="Y224" i="11" s="1"/>
  <c r="W225" i="11"/>
  <c r="X225" i="11" s="1"/>
  <c r="Y225" i="11" s="1"/>
  <c r="W226" i="11"/>
  <c r="X226" i="11" s="1"/>
  <c r="Y226" i="11" s="1"/>
  <c r="W227" i="11"/>
  <c r="X227" i="11" s="1"/>
  <c r="Y227" i="11" s="1"/>
  <c r="W228" i="11"/>
  <c r="X228" i="11" s="1"/>
  <c r="Y228" i="11" s="1"/>
  <c r="W229" i="11"/>
  <c r="X229" i="11" s="1"/>
  <c r="Y229" i="11" s="1"/>
  <c r="W230" i="11"/>
  <c r="X230" i="11" s="1"/>
  <c r="Y230" i="11" s="1"/>
  <c r="W231" i="11"/>
  <c r="X231" i="11" s="1"/>
  <c r="Y231" i="11" s="1"/>
  <c r="W232" i="11"/>
  <c r="X232" i="11" s="1"/>
  <c r="Y232" i="11" s="1"/>
  <c r="W233" i="11"/>
  <c r="X233" i="11" s="1"/>
  <c r="Y233" i="11" s="1"/>
  <c r="W234" i="11"/>
  <c r="X234" i="11" s="1"/>
  <c r="Y234" i="11" s="1"/>
  <c r="W235" i="11"/>
  <c r="X235" i="11" s="1"/>
  <c r="Y235" i="11" s="1"/>
  <c r="W236" i="11"/>
  <c r="X236" i="11" s="1"/>
  <c r="Y236" i="11" s="1"/>
  <c r="W237" i="11"/>
  <c r="X237" i="11" s="1"/>
  <c r="Y237" i="11" s="1"/>
  <c r="W238" i="11"/>
  <c r="X238" i="11" s="1"/>
  <c r="Y238" i="11" s="1"/>
  <c r="W239" i="11"/>
  <c r="X239" i="11" s="1"/>
  <c r="Y239" i="11" s="1"/>
  <c r="W240" i="11"/>
  <c r="X240" i="11" s="1"/>
  <c r="Y240" i="11" s="1"/>
  <c r="W241" i="11"/>
  <c r="X241" i="11" s="1"/>
  <c r="Y241" i="11" s="1"/>
  <c r="W242" i="11"/>
  <c r="X242" i="11" s="1"/>
  <c r="Y242" i="11" s="1"/>
  <c r="W243" i="11"/>
  <c r="X243" i="11" s="1"/>
  <c r="Y243" i="11" s="1"/>
  <c r="W244" i="11"/>
  <c r="X244" i="11" s="1"/>
  <c r="Y244" i="11" s="1"/>
  <c r="W245" i="11"/>
  <c r="X245" i="11" s="1"/>
  <c r="Y245" i="11" s="1"/>
  <c r="W246" i="11"/>
  <c r="X246" i="11" s="1"/>
  <c r="Y246" i="11" s="1"/>
  <c r="W247" i="11"/>
  <c r="X247" i="11" s="1"/>
  <c r="Y247" i="11" s="1"/>
  <c r="W248" i="11"/>
  <c r="X248" i="11" s="1"/>
  <c r="Y248" i="11" s="1"/>
  <c r="W249" i="11"/>
  <c r="X249" i="11" s="1"/>
  <c r="Y249" i="11" s="1"/>
  <c r="W250" i="11"/>
  <c r="X250" i="11" s="1"/>
  <c r="Y250" i="11" s="1"/>
  <c r="W251" i="11"/>
  <c r="X251" i="11" s="1"/>
  <c r="Y251" i="11" s="1"/>
  <c r="W252" i="11"/>
  <c r="X252" i="11" s="1"/>
  <c r="Y252" i="11" s="1"/>
  <c r="W253" i="11"/>
  <c r="X253" i="11" s="1"/>
  <c r="Y253" i="11" s="1"/>
  <c r="W254" i="11"/>
  <c r="X254" i="11" s="1"/>
  <c r="Y254" i="11" s="1"/>
  <c r="W255" i="11"/>
  <c r="X255" i="11" s="1"/>
  <c r="Y255" i="11" s="1"/>
  <c r="W256" i="11"/>
  <c r="X256" i="11" s="1"/>
  <c r="Y256" i="11" s="1"/>
  <c r="W257" i="11"/>
  <c r="X257" i="11" s="1"/>
  <c r="Y257" i="11" s="1"/>
  <c r="W258" i="11"/>
  <c r="X258" i="11" s="1"/>
  <c r="Y258" i="11" s="1"/>
  <c r="W259" i="11"/>
  <c r="X259" i="11" s="1"/>
  <c r="Y259" i="11" s="1"/>
  <c r="W260" i="11"/>
  <c r="X260" i="11" s="1"/>
  <c r="Y260" i="11" s="1"/>
  <c r="W261" i="11"/>
  <c r="X261" i="11" s="1"/>
  <c r="Y261" i="11" s="1"/>
  <c r="W262" i="11"/>
  <c r="X262" i="11" s="1"/>
  <c r="Y262" i="11" s="1"/>
  <c r="W263" i="11"/>
  <c r="X263" i="11" s="1"/>
  <c r="Y263" i="11" s="1"/>
  <c r="W264" i="11"/>
  <c r="X264" i="11" s="1"/>
  <c r="Y264" i="11" s="1"/>
  <c r="W265" i="11"/>
  <c r="X265" i="11" s="1"/>
  <c r="Y265" i="11" s="1"/>
  <c r="W266" i="11"/>
  <c r="X266" i="11" s="1"/>
  <c r="Y266" i="11" s="1"/>
  <c r="W267" i="11"/>
  <c r="X267" i="11" s="1"/>
  <c r="Y267" i="11" s="1"/>
  <c r="W268" i="11"/>
  <c r="X268" i="11" s="1"/>
  <c r="Y268" i="11" s="1"/>
  <c r="W269" i="11"/>
  <c r="X269" i="11" s="1"/>
  <c r="Y269" i="11" s="1"/>
  <c r="W270" i="11"/>
  <c r="X270" i="11" s="1"/>
  <c r="Y270" i="11" s="1"/>
  <c r="W271" i="11"/>
  <c r="X271" i="11" s="1"/>
  <c r="Y271" i="11" s="1"/>
  <c r="W272" i="11"/>
  <c r="X272" i="11" s="1"/>
  <c r="Y272" i="11" s="1"/>
  <c r="W273" i="11"/>
  <c r="X273" i="11" s="1"/>
  <c r="Y273" i="11" s="1"/>
  <c r="W274" i="11"/>
  <c r="X274" i="11" s="1"/>
  <c r="Y274" i="11" s="1"/>
  <c r="W275" i="11"/>
  <c r="X275" i="11" s="1"/>
  <c r="Y275" i="11" s="1"/>
  <c r="W276" i="11"/>
  <c r="X276" i="11" s="1"/>
  <c r="Y276" i="11" s="1"/>
  <c r="W277" i="11"/>
  <c r="X277" i="11" s="1"/>
  <c r="Y277" i="11" s="1"/>
  <c r="W278" i="11"/>
  <c r="X278" i="11" s="1"/>
  <c r="Y278" i="11" s="1"/>
  <c r="W279" i="11"/>
  <c r="X279" i="11" s="1"/>
  <c r="Y279" i="11" s="1"/>
  <c r="W280" i="11"/>
  <c r="X280" i="11" s="1"/>
  <c r="Y280" i="11" s="1"/>
  <c r="W281" i="11"/>
  <c r="X281" i="11" s="1"/>
  <c r="Y281" i="11" s="1"/>
  <c r="W282" i="11"/>
  <c r="X282" i="11" s="1"/>
  <c r="Y282" i="11" s="1"/>
  <c r="W283" i="11"/>
  <c r="X283" i="11" s="1"/>
  <c r="Y283" i="11" s="1"/>
  <c r="W284" i="11"/>
  <c r="X284" i="11" s="1"/>
  <c r="Y284" i="11" s="1"/>
  <c r="W285" i="11"/>
  <c r="X285" i="11" s="1"/>
  <c r="Y285" i="11" s="1"/>
  <c r="W286" i="11"/>
  <c r="X286" i="11" s="1"/>
  <c r="Y286" i="11" s="1"/>
  <c r="W287" i="11"/>
  <c r="X287" i="11" s="1"/>
  <c r="Y287" i="11" s="1"/>
  <c r="W288" i="11"/>
  <c r="X288" i="11" s="1"/>
  <c r="Y288" i="11" s="1"/>
  <c r="W289" i="11"/>
  <c r="X289" i="11" s="1"/>
  <c r="Y289" i="11" s="1"/>
  <c r="W290" i="11"/>
  <c r="X290" i="11" s="1"/>
  <c r="Y290" i="11" s="1"/>
  <c r="W291" i="11"/>
  <c r="X291" i="11" s="1"/>
  <c r="Y291" i="11" s="1"/>
  <c r="W292" i="11"/>
  <c r="X292" i="11" s="1"/>
  <c r="Y292" i="11" s="1"/>
  <c r="W293" i="11"/>
  <c r="X293" i="11" s="1"/>
  <c r="Y293" i="11" s="1"/>
  <c r="W294" i="11"/>
  <c r="X294" i="11" s="1"/>
  <c r="Y294" i="11" s="1"/>
  <c r="W295" i="11"/>
  <c r="X295" i="11" s="1"/>
  <c r="Y295" i="11" s="1"/>
  <c r="W296" i="11"/>
  <c r="X296" i="11" s="1"/>
  <c r="Y296" i="11" s="1"/>
  <c r="W297" i="11"/>
  <c r="X297" i="11" s="1"/>
  <c r="Y297" i="11" s="1"/>
  <c r="W298" i="11"/>
  <c r="X298" i="11" s="1"/>
  <c r="Y298" i="11" s="1"/>
  <c r="W299" i="11"/>
  <c r="X299" i="11" s="1"/>
  <c r="Y299" i="11" s="1"/>
  <c r="W300" i="11"/>
  <c r="X300" i="11" s="1"/>
  <c r="Y300" i="11" s="1"/>
  <c r="W301" i="11"/>
  <c r="X301" i="11" s="1"/>
  <c r="Y301" i="11" s="1"/>
  <c r="W302" i="11"/>
  <c r="X302" i="11" s="1"/>
  <c r="Y302" i="11" s="1"/>
  <c r="W303" i="11"/>
  <c r="X303" i="11" s="1"/>
  <c r="Y303" i="11" s="1"/>
  <c r="W2" i="11"/>
  <c r="X2" i="11" s="1"/>
  <c r="Y2" i="11" s="1"/>
  <c r="AA3" i="8"/>
  <c r="X8" i="11"/>
  <c r="Y8" i="11" s="1"/>
  <c r="X20" i="11"/>
  <c r="Y20" i="11" s="1"/>
  <c r="X21" i="11"/>
  <c r="Y21" i="11" s="1"/>
  <c r="X31" i="11"/>
  <c r="Y31" i="11" s="1"/>
  <c r="X32" i="11"/>
  <c r="Y32" i="11" s="1"/>
  <c r="X33" i="11"/>
  <c r="Y33" i="11" s="1"/>
  <c r="X39" i="11"/>
  <c r="Y39" i="11" s="1"/>
  <c r="X56" i="11"/>
  <c r="Y56" i="11" s="1"/>
  <c r="X70" i="11"/>
  <c r="Y70" i="11" s="1"/>
  <c r="K6" i="10"/>
  <c r="L6" i="10" s="1"/>
  <c r="M6" i="10" s="1"/>
  <c r="K7" i="10"/>
  <c r="L7" i="10" s="1"/>
  <c r="M7" i="10" s="1"/>
  <c r="K8" i="10"/>
  <c r="L8" i="10" s="1"/>
  <c r="M8" i="10" s="1"/>
  <c r="K9" i="10"/>
  <c r="L9" i="10" s="1"/>
  <c r="M9" i="10" s="1"/>
  <c r="K10" i="10"/>
  <c r="L10" i="10" s="1"/>
  <c r="M10" i="10" s="1"/>
  <c r="K11" i="10"/>
  <c r="L11" i="10" s="1"/>
  <c r="M11" i="10" s="1"/>
  <c r="K12" i="10"/>
  <c r="L12" i="10" s="1"/>
  <c r="M12" i="10" s="1"/>
  <c r="K13" i="10"/>
  <c r="L13" i="10" s="1"/>
  <c r="M13" i="10" s="1"/>
  <c r="K14" i="10"/>
  <c r="L14" i="10" s="1"/>
  <c r="M14" i="10" s="1"/>
  <c r="K15" i="10"/>
  <c r="L15" i="10" s="1"/>
  <c r="M15" i="10" s="1"/>
  <c r="K16" i="10"/>
  <c r="L16" i="10" s="1"/>
  <c r="M16" i="10" s="1"/>
  <c r="K17" i="10"/>
  <c r="L17" i="10" s="1"/>
  <c r="M17" i="10" s="1"/>
  <c r="K18" i="10"/>
  <c r="L18" i="10" s="1"/>
  <c r="M18" i="10" s="1"/>
  <c r="K19" i="10"/>
  <c r="L19" i="10" s="1"/>
  <c r="M19" i="10" s="1"/>
  <c r="K20" i="10"/>
  <c r="L20" i="10" s="1"/>
  <c r="M20" i="10" s="1"/>
  <c r="K21" i="10"/>
  <c r="L21" i="10" s="1"/>
  <c r="M21" i="10" s="1"/>
  <c r="K22" i="10"/>
  <c r="L22" i="10" s="1"/>
  <c r="M22" i="10" s="1"/>
  <c r="K23" i="10"/>
  <c r="L23" i="10" s="1"/>
  <c r="M23" i="10" s="1"/>
  <c r="K24" i="10"/>
  <c r="L24" i="10" s="1"/>
  <c r="M24" i="10" s="1"/>
  <c r="K25" i="10"/>
  <c r="L25" i="10" s="1"/>
  <c r="M25" i="10" s="1"/>
  <c r="K26" i="10"/>
  <c r="L26" i="10" s="1"/>
  <c r="M26" i="10" s="1"/>
  <c r="K27" i="10"/>
  <c r="L27" i="10" s="1"/>
  <c r="M27" i="10" s="1"/>
  <c r="K28" i="10"/>
  <c r="L28" i="10" s="1"/>
  <c r="M28" i="10" s="1"/>
  <c r="K29" i="10"/>
  <c r="L29" i="10" s="1"/>
  <c r="M29" i="10" s="1"/>
  <c r="K30" i="10"/>
  <c r="L30" i="10" s="1"/>
  <c r="M30" i="10" s="1"/>
  <c r="K31" i="10"/>
  <c r="L31" i="10" s="1"/>
  <c r="M31" i="10" s="1"/>
  <c r="K32" i="10"/>
  <c r="L32" i="10" s="1"/>
  <c r="M32" i="10" s="1"/>
  <c r="K33" i="10"/>
  <c r="L33" i="10" s="1"/>
  <c r="M33" i="10" s="1"/>
  <c r="K34" i="10"/>
  <c r="L34" i="10" s="1"/>
  <c r="M34" i="10" s="1"/>
  <c r="K35" i="10"/>
  <c r="L35" i="10" s="1"/>
  <c r="M35" i="10" s="1"/>
  <c r="K36" i="10"/>
  <c r="L36" i="10" s="1"/>
  <c r="M36" i="10" s="1"/>
  <c r="K37" i="10"/>
  <c r="L37" i="10" s="1"/>
  <c r="M37" i="10" s="1"/>
  <c r="K38" i="10"/>
  <c r="L38" i="10" s="1"/>
  <c r="M38" i="10" s="1"/>
  <c r="K39" i="10"/>
  <c r="L39" i="10" s="1"/>
  <c r="M39" i="10" s="1"/>
  <c r="K40" i="10"/>
  <c r="L40" i="10" s="1"/>
  <c r="M40" i="10" s="1"/>
  <c r="K41" i="10"/>
  <c r="L41" i="10" s="1"/>
  <c r="M41" i="10" s="1"/>
  <c r="K42" i="10"/>
  <c r="L42" i="10" s="1"/>
  <c r="M42" i="10" s="1"/>
  <c r="K43" i="10"/>
  <c r="L43" i="10" s="1"/>
  <c r="M43" i="10" s="1"/>
  <c r="K44" i="10"/>
  <c r="L44" i="10" s="1"/>
  <c r="M44" i="10" s="1"/>
  <c r="K45" i="10"/>
  <c r="L45" i="10" s="1"/>
  <c r="M45" i="10" s="1"/>
  <c r="K46" i="10"/>
  <c r="L46" i="10" s="1"/>
  <c r="M46" i="10" s="1"/>
  <c r="K47" i="10"/>
  <c r="L47" i="10" s="1"/>
  <c r="M47" i="10" s="1"/>
  <c r="K48" i="10"/>
  <c r="L48" i="10" s="1"/>
  <c r="M48" i="10" s="1"/>
  <c r="K49" i="10"/>
  <c r="L49" i="10" s="1"/>
  <c r="M49" i="10" s="1"/>
  <c r="K50" i="10"/>
  <c r="L50" i="10" s="1"/>
  <c r="M50" i="10" s="1"/>
  <c r="K51" i="10"/>
  <c r="L51" i="10" s="1"/>
  <c r="M51" i="10" s="1"/>
  <c r="K52" i="10"/>
  <c r="L52" i="10" s="1"/>
  <c r="M52" i="10" s="1"/>
  <c r="K53" i="10"/>
  <c r="L53" i="10" s="1"/>
  <c r="M53" i="10" s="1"/>
  <c r="K54" i="10"/>
  <c r="L54" i="10" s="1"/>
  <c r="M54" i="10" s="1"/>
  <c r="K55" i="10"/>
  <c r="L55" i="10" s="1"/>
  <c r="M55" i="10" s="1"/>
  <c r="K56" i="10"/>
  <c r="L56" i="10" s="1"/>
  <c r="M56" i="10" s="1"/>
  <c r="K57" i="10"/>
  <c r="L57" i="10" s="1"/>
  <c r="M57" i="10" s="1"/>
  <c r="K58" i="10"/>
  <c r="L58" i="10" s="1"/>
  <c r="M58" i="10" s="1"/>
  <c r="K59" i="10"/>
  <c r="L59" i="10" s="1"/>
  <c r="M59" i="10" s="1"/>
  <c r="K60" i="10"/>
  <c r="L60" i="10" s="1"/>
  <c r="M60" i="10" s="1"/>
  <c r="K61" i="10"/>
  <c r="L61" i="10" s="1"/>
  <c r="M61" i="10" s="1"/>
  <c r="K62" i="10"/>
  <c r="L62" i="10" s="1"/>
  <c r="M62" i="10" s="1"/>
  <c r="K63" i="10"/>
  <c r="L63" i="10" s="1"/>
  <c r="M63" i="10" s="1"/>
  <c r="K64" i="10"/>
  <c r="L64" i="10" s="1"/>
  <c r="M64" i="10" s="1"/>
  <c r="K65" i="10"/>
  <c r="L65" i="10" s="1"/>
  <c r="M65" i="10" s="1"/>
  <c r="K66" i="10"/>
  <c r="L66" i="10" s="1"/>
  <c r="M66" i="10" s="1"/>
  <c r="K67" i="10"/>
  <c r="L67" i="10" s="1"/>
  <c r="M67" i="10" s="1"/>
  <c r="K68" i="10"/>
  <c r="L68" i="10" s="1"/>
  <c r="M68" i="10" s="1"/>
  <c r="K69" i="10"/>
  <c r="L69" i="10" s="1"/>
  <c r="M69" i="10" s="1"/>
  <c r="K70" i="10"/>
  <c r="L70" i="10" s="1"/>
  <c r="M70" i="10" s="1"/>
  <c r="K71" i="10"/>
  <c r="L71" i="10" s="1"/>
  <c r="M71" i="10" s="1"/>
  <c r="K72" i="10"/>
  <c r="L72" i="10" s="1"/>
  <c r="M72" i="10" s="1"/>
  <c r="K73" i="10"/>
  <c r="L73" i="10" s="1"/>
  <c r="M73" i="10" s="1"/>
  <c r="K74" i="10"/>
  <c r="L74" i="10" s="1"/>
  <c r="M74" i="10" s="1"/>
  <c r="K75" i="10"/>
  <c r="L75" i="10" s="1"/>
  <c r="M75" i="10" s="1"/>
  <c r="K76" i="10"/>
  <c r="L76" i="10" s="1"/>
  <c r="M76" i="10" s="1"/>
  <c r="K77" i="10"/>
  <c r="L77" i="10" s="1"/>
  <c r="M77" i="10" s="1"/>
  <c r="K78" i="10"/>
  <c r="L78" i="10" s="1"/>
  <c r="M78" i="10" s="1"/>
  <c r="K79" i="10"/>
  <c r="L79" i="10" s="1"/>
  <c r="M79" i="10" s="1"/>
  <c r="K80" i="10"/>
  <c r="L80" i="10" s="1"/>
  <c r="M80" i="10" s="1"/>
  <c r="K81" i="10"/>
  <c r="L81" i="10" s="1"/>
  <c r="M81" i="10" s="1"/>
  <c r="K82" i="10"/>
  <c r="L82" i="10" s="1"/>
  <c r="M82" i="10" s="1"/>
  <c r="K83" i="10"/>
  <c r="L83" i="10" s="1"/>
  <c r="M83" i="10" s="1"/>
  <c r="K84" i="10"/>
  <c r="L84" i="10" s="1"/>
  <c r="M84" i="10" s="1"/>
  <c r="K85" i="10"/>
  <c r="L85" i="10" s="1"/>
  <c r="M85" i="10" s="1"/>
  <c r="K86" i="10"/>
  <c r="L86" i="10" s="1"/>
  <c r="M86" i="10" s="1"/>
  <c r="K87" i="10"/>
  <c r="L87" i="10" s="1"/>
  <c r="M87" i="10" s="1"/>
  <c r="K88" i="10"/>
  <c r="L88" i="10" s="1"/>
  <c r="M88" i="10" s="1"/>
  <c r="K89" i="10"/>
  <c r="L89" i="10" s="1"/>
  <c r="M89" i="10" s="1"/>
  <c r="K90" i="10"/>
  <c r="L90" i="10" s="1"/>
  <c r="M90" i="10" s="1"/>
  <c r="K91" i="10"/>
  <c r="L91" i="10" s="1"/>
  <c r="M91" i="10" s="1"/>
  <c r="K92" i="10"/>
  <c r="L92" i="10" s="1"/>
  <c r="M92" i="10" s="1"/>
  <c r="K93" i="10"/>
  <c r="L93" i="10" s="1"/>
  <c r="M93" i="10" s="1"/>
  <c r="K94" i="10"/>
  <c r="L94" i="10" s="1"/>
  <c r="M94" i="10" s="1"/>
  <c r="K95" i="10"/>
  <c r="L95" i="10" s="1"/>
  <c r="M95" i="10" s="1"/>
  <c r="K96" i="10"/>
  <c r="L96" i="10" s="1"/>
  <c r="M96" i="10" s="1"/>
  <c r="K97" i="10"/>
  <c r="L97" i="10" s="1"/>
  <c r="M97" i="10" s="1"/>
  <c r="K98" i="10"/>
  <c r="L98" i="10" s="1"/>
  <c r="M98" i="10" s="1"/>
  <c r="K99" i="10"/>
  <c r="L99" i="10" s="1"/>
  <c r="M99" i="10" s="1"/>
  <c r="K100" i="10"/>
  <c r="L100" i="10" s="1"/>
  <c r="M100" i="10" s="1"/>
  <c r="K101" i="10"/>
  <c r="L101" i="10" s="1"/>
  <c r="M101" i="10" s="1"/>
  <c r="K102" i="10"/>
  <c r="L102" i="10" s="1"/>
  <c r="M102" i="10" s="1"/>
  <c r="K103" i="10"/>
  <c r="L103" i="10" s="1"/>
  <c r="M103" i="10" s="1"/>
  <c r="K104" i="10"/>
  <c r="L104" i="10" s="1"/>
  <c r="M104" i="10" s="1"/>
  <c r="K105" i="10"/>
  <c r="L105" i="10" s="1"/>
  <c r="M105" i="10" s="1"/>
  <c r="K106" i="10"/>
  <c r="L106" i="10" s="1"/>
  <c r="M106" i="10" s="1"/>
  <c r="K107" i="10"/>
  <c r="L107" i="10" s="1"/>
  <c r="M107" i="10" s="1"/>
  <c r="K108" i="10"/>
  <c r="L108" i="10" s="1"/>
  <c r="M108" i="10" s="1"/>
  <c r="K109" i="10"/>
  <c r="L109" i="10" s="1"/>
  <c r="M109" i="10" s="1"/>
  <c r="K110" i="10"/>
  <c r="L110" i="10" s="1"/>
  <c r="M110" i="10" s="1"/>
  <c r="K111" i="10"/>
  <c r="L111" i="10" s="1"/>
  <c r="M111" i="10" s="1"/>
  <c r="K112" i="10"/>
  <c r="L112" i="10" s="1"/>
  <c r="M112" i="10" s="1"/>
  <c r="K113" i="10"/>
  <c r="L113" i="10" s="1"/>
  <c r="M113" i="10" s="1"/>
  <c r="K114" i="10"/>
  <c r="L114" i="10" s="1"/>
  <c r="M114" i="10" s="1"/>
  <c r="K115" i="10"/>
  <c r="L115" i="10" s="1"/>
  <c r="M115" i="10" s="1"/>
  <c r="K116" i="10"/>
  <c r="L116" i="10" s="1"/>
  <c r="M116" i="10" s="1"/>
  <c r="K117" i="10"/>
  <c r="L117" i="10" s="1"/>
  <c r="M117" i="10" s="1"/>
  <c r="K118" i="10"/>
  <c r="L118" i="10" s="1"/>
  <c r="M118" i="10" s="1"/>
  <c r="K119" i="10"/>
  <c r="L119" i="10" s="1"/>
  <c r="M119" i="10" s="1"/>
  <c r="K120" i="10"/>
  <c r="L120" i="10" s="1"/>
  <c r="M120" i="10" s="1"/>
  <c r="K121" i="10"/>
  <c r="L121" i="10" s="1"/>
  <c r="M121" i="10" s="1"/>
  <c r="K122" i="10"/>
  <c r="L122" i="10" s="1"/>
  <c r="M122" i="10" s="1"/>
  <c r="K123" i="10"/>
  <c r="L123" i="10" s="1"/>
  <c r="M123" i="10" s="1"/>
  <c r="K124" i="10"/>
  <c r="L124" i="10" s="1"/>
  <c r="M124" i="10" s="1"/>
  <c r="K125" i="10"/>
  <c r="L125" i="10" s="1"/>
  <c r="M125" i="10" s="1"/>
  <c r="K126" i="10"/>
  <c r="L126" i="10" s="1"/>
  <c r="M126" i="10" s="1"/>
  <c r="K127" i="10"/>
  <c r="L127" i="10" s="1"/>
  <c r="M127" i="10" s="1"/>
  <c r="K128" i="10"/>
  <c r="L128" i="10" s="1"/>
  <c r="M128" i="10" s="1"/>
  <c r="K129" i="10"/>
  <c r="L129" i="10" s="1"/>
  <c r="M129" i="10" s="1"/>
  <c r="K130" i="10"/>
  <c r="L130" i="10" s="1"/>
  <c r="M130" i="10" s="1"/>
  <c r="K131" i="10"/>
  <c r="L131" i="10" s="1"/>
  <c r="M131" i="10" s="1"/>
  <c r="K132" i="10"/>
  <c r="L132" i="10" s="1"/>
  <c r="M132" i="10" s="1"/>
  <c r="K133" i="10"/>
  <c r="L133" i="10" s="1"/>
  <c r="M133" i="10" s="1"/>
  <c r="K134" i="10"/>
  <c r="L134" i="10" s="1"/>
  <c r="M134" i="10" s="1"/>
  <c r="K135" i="10"/>
  <c r="L135" i="10" s="1"/>
  <c r="M135" i="10" s="1"/>
  <c r="K136" i="10"/>
  <c r="L136" i="10" s="1"/>
  <c r="M136" i="10" s="1"/>
  <c r="K137" i="10"/>
  <c r="L137" i="10" s="1"/>
  <c r="M137" i="10" s="1"/>
  <c r="K138" i="10"/>
  <c r="L138" i="10" s="1"/>
  <c r="M138" i="10" s="1"/>
  <c r="K139" i="10"/>
  <c r="L139" i="10" s="1"/>
  <c r="M139" i="10" s="1"/>
  <c r="K140" i="10"/>
  <c r="L140" i="10" s="1"/>
  <c r="M140" i="10" s="1"/>
  <c r="K141" i="10"/>
  <c r="L141" i="10" s="1"/>
  <c r="M141" i="10" s="1"/>
  <c r="K142" i="10"/>
  <c r="L142" i="10" s="1"/>
  <c r="M142" i="10" s="1"/>
  <c r="K143" i="10"/>
  <c r="L143" i="10" s="1"/>
  <c r="M143" i="10" s="1"/>
  <c r="K144" i="10"/>
  <c r="L144" i="10" s="1"/>
  <c r="M144" i="10" s="1"/>
  <c r="K145" i="10"/>
  <c r="L145" i="10" s="1"/>
  <c r="M145" i="10" s="1"/>
  <c r="K146" i="10"/>
  <c r="L146" i="10" s="1"/>
  <c r="M146" i="10" s="1"/>
  <c r="K147" i="10"/>
  <c r="L147" i="10" s="1"/>
  <c r="M147" i="10" s="1"/>
  <c r="K148" i="10"/>
  <c r="L148" i="10" s="1"/>
  <c r="M148" i="10" s="1"/>
  <c r="K149" i="10"/>
  <c r="L149" i="10" s="1"/>
  <c r="M149" i="10" s="1"/>
  <c r="K150" i="10"/>
  <c r="L150" i="10" s="1"/>
  <c r="M150" i="10" s="1"/>
  <c r="K151" i="10"/>
  <c r="L151" i="10" s="1"/>
  <c r="M151" i="10" s="1"/>
  <c r="K152" i="10"/>
  <c r="L152" i="10" s="1"/>
  <c r="M152" i="10" s="1"/>
  <c r="K153" i="10"/>
  <c r="L153" i="10" s="1"/>
  <c r="M153" i="10" s="1"/>
  <c r="K154" i="10"/>
  <c r="L154" i="10" s="1"/>
  <c r="M154" i="10" s="1"/>
  <c r="K155" i="10"/>
  <c r="L155" i="10" s="1"/>
  <c r="M155" i="10" s="1"/>
  <c r="K156" i="10"/>
  <c r="L156" i="10" s="1"/>
  <c r="M156" i="10" s="1"/>
  <c r="K157" i="10"/>
  <c r="L157" i="10" s="1"/>
  <c r="M157" i="10" s="1"/>
  <c r="K158" i="10"/>
  <c r="L158" i="10" s="1"/>
  <c r="M158" i="10" s="1"/>
  <c r="K159" i="10"/>
  <c r="L159" i="10" s="1"/>
  <c r="M159" i="10" s="1"/>
  <c r="K160" i="10"/>
  <c r="L160" i="10" s="1"/>
  <c r="M160" i="10" s="1"/>
  <c r="K161" i="10"/>
  <c r="L161" i="10" s="1"/>
  <c r="M161" i="10" s="1"/>
  <c r="K162" i="10"/>
  <c r="L162" i="10" s="1"/>
  <c r="M162" i="10" s="1"/>
  <c r="K163" i="10"/>
  <c r="L163" i="10" s="1"/>
  <c r="M163" i="10" s="1"/>
  <c r="K164" i="10"/>
  <c r="L164" i="10" s="1"/>
  <c r="M164" i="10" s="1"/>
  <c r="K165" i="10"/>
  <c r="L165" i="10" s="1"/>
  <c r="M165" i="10" s="1"/>
  <c r="K166" i="10"/>
  <c r="L166" i="10" s="1"/>
  <c r="M166" i="10" s="1"/>
  <c r="K167" i="10"/>
  <c r="L167" i="10" s="1"/>
  <c r="M167" i="10" s="1"/>
  <c r="K168" i="10"/>
  <c r="L168" i="10" s="1"/>
  <c r="M168" i="10" s="1"/>
  <c r="K169" i="10"/>
  <c r="L169" i="10" s="1"/>
  <c r="M169" i="10" s="1"/>
  <c r="K170" i="10"/>
  <c r="L170" i="10" s="1"/>
  <c r="M170" i="10" s="1"/>
  <c r="K171" i="10"/>
  <c r="L171" i="10" s="1"/>
  <c r="M171" i="10" s="1"/>
  <c r="K172" i="10"/>
  <c r="L172" i="10" s="1"/>
  <c r="M172" i="10" s="1"/>
  <c r="K173" i="10"/>
  <c r="L173" i="10" s="1"/>
  <c r="M173" i="10" s="1"/>
  <c r="K174" i="10"/>
  <c r="L174" i="10" s="1"/>
  <c r="M174" i="10" s="1"/>
  <c r="K175" i="10"/>
  <c r="L175" i="10" s="1"/>
  <c r="M175" i="10" s="1"/>
  <c r="K176" i="10"/>
  <c r="L176" i="10" s="1"/>
  <c r="M176" i="10" s="1"/>
  <c r="K177" i="10"/>
  <c r="L177" i="10" s="1"/>
  <c r="M177" i="10" s="1"/>
  <c r="K178" i="10"/>
  <c r="L178" i="10" s="1"/>
  <c r="M178" i="10" s="1"/>
  <c r="K179" i="10"/>
  <c r="L179" i="10" s="1"/>
  <c r="M179" i="10" s="1"/>
  <c r="K180" i="10"/>
  <c r="L180" i="10" s="1"/>
  <c r="M180" i="10" s="1"/>
  <c r="K181" i="10"/>
  <c r="L181" i="10" s="1"/>
  <c r="M181" i="10" s="1"/>
  <c r="K182" i="10"/>
  <c r="L182" i="10" s="1"/>
  <c r="M182" i="10" s="1"/>
  <c r="K183" i="10"/>
  <c r="L183" i="10" s="1"/>
  <c r="M183" i="10" s="1"/>
  <c r="K184" i="10"/>
  <c r="L184" i="10" s="1"/>
  <c r="M184" i="10" s="1"/>
  <c r="K185" i="10"/>
  <c r="L185" i="10" s="1"/>
  <c r="M185" i="10" s="1"/>
  <c r="K186" i="10"/>
  <c r="L186" i="10" s="1"/>
  <c r="M186" i="10" s="1"/>
  <c r="K187" i="10"/>
  <c r="L187" i="10" s="1"/>
  <c r="M187" i="10" s="1"/>
  <c r="K188" i="10"/>
  <c r="L188" i="10" s="1"/>
  <c r="M188" i="10" s="1"/>
  <c r="K189" i="10"/>
  <c r="L189" i="10" s="1"/>
  <c r="M189" i="10" s="1"/>
  <c r="K190" i="10"/>
  <c r="L190" i="10" s="1"/>
  <c r="M190" i="10" s="1"/>
  <c r="K191" i="10"/>
  <c r="L191" i="10" s="1"/>
  <c r="M191" i="10" s="1"/>
  <c r="K192" i="10"/>
  <c r="L192" i="10" s="1"/>
  <c r="M192" i="10" s="1"/>
  <c r="K193" i="10"/>
  <c r="L193" i="10" s="1"/>
  <c r="M193" i="10" s="1"/>
  <c r="K194" i="10"/>
  <c r="L194" i="10" s="1"/>
  <c r="M194" i="10" s="1"/>
  <c r="K195" i="10"/>
  <c r="L195" i="10" s="1"/>
  <c r="M195" i="10" s="1"/>
  <c r="K196" i="10"/>
  <c r="L196" i="10" s="1"/>
  <c r="M196" i="10" s="1"/>
  <c r="K197" i="10"/>
  <c r="L197" i="10" s="1"/>
  <c r="M197" i="10" s="1"/>
  <c r="K198" i="10"/>
  <c r="L198" i="10" s="1"/>
  <c r="M198" i="10" s="1"/>
  <c r="K199" i="10"/>
  <c r="L199" i="10" s="1"/>
  <c r="M199" i="10" s="1"/>
  <c r="K200" i="10"/>
  <c r="L200" i="10" s="1"/>
  <c r="M200" i="10" s="1"/>
  <c r="K201" i="10"/>
  <c r="L201" i="10" s="1"/>
  <c r="M201" i="10" s="1"/>
  <c r="K202" i="10"/>
  <c r="L202" i="10" s="1"/>
  <c r="M202" i="10" s="1"/>
  <c r="K203" i="10"/>
  <c r="L203" i="10" s="1"/>
  <c r="M203" i="10" s="1"/>
  <c r="K204" i="10"/>
  <c r="L204" i="10" s="1"/>
  <c r="M204" i="10" s="1"/>
  <c r="K205" i="10"/>
  <c r="L205" i="10" s="1"/>
  <c r="M205" i="10" s="1"/>
  <c r="K206" i="10"/>
  <c r="L206" i="10" s="1"/>
  <c r="M206" i="10" s="1"/>
  <c r="K207" i="10"/>
  <c r="L207" i="10" s="1"/>
  <c r="M207" i="10" s="1"/>
  <c r="K208" i="10"/>
  <c r="L208" i="10" s="1"/>
  <c r="M208" i="10" s="1"/>
  <c r="K209" i="10"/>
  <c r="L209" i="10" s="1"/>
  <c r="M209" i="10" s="1"/>
  <c r="K210" i="10"/>
  <c r="L210" i="10" s="1"/>
  <c r="M210" i="10" s="1"/>
  <c r="K211" i="10"/>
  <c r="L211" i="10" s="1"/>
  <c r="M211" i="10" s="1"/>
  <c r="K212" i="10"/>
  <c r="L212" i="10" s="1"/>
  <c r="M212" i="10" s="1"/>
  <c r="K213" i="10"/>
  <c r="L213" i="10" s="1"/>
  <c r="M213" i="10" s="1"/>
  <c r="K214" i="10"/>
  <c r="L214" i="10" s="1"/>
  <c r="M214" i="10" s="1"/>
  <c r="K215" i="10"/>
  <c r="L215" i="10" s="1"/>
  <c r="M215" i="10" s="1"/>
  <c r="K216" i="10"/>
  <c r="L216" i="10" s="1"/>
  <c r="M216" i="10" s="1"/>
  <c r="K217" i="10"/>
  <c r="L217" i="10" s="1"/>
  <c r="M217" i="10" s="1"/>
  <c r="K218" i="10"/>
  <c r="L218" i="10" s="1"/>
  <c r="M218" i="10" s="1"/>
  <c r="K219" i="10"/>
  <c r="L219" i="10" s="1"/>
  <c r="M219" i="10" s="1"/>
  <c r="K220" i="10"/>
  <c r="L220" i="10" s="1"/>
  <c r="M220" i="10" s="1"/>
  <c r="K221" i="10"/>
  <c r="L221" i="10" s="1"/>
  <c r="M221" i="10" s="1"/>
  <c r="K222" i="10"/>
  <c r="L222" i="10" s="1"/>
  <c r="M222" i="10" s="1"/>
  <c r="K223" i="10"/>
  <c r="L223" i="10" s="1"/>
  <c r="M223" i="10" s="1"/>
  <c r="K224" i="10"/>
  <c r="L224" i="10" s="1"/>
  <c r="M224" i="10" s="1"/>
  <c r="K225" i="10"/>
  <c r="L225" i="10" s="1"/>
  <c r="M225" i="10" s="1"/>
  <c r="K226" i="10"/>
  <c r="L226" i="10" s="1"/>
  <c r="M226" i="10" s="1"/>
  <c r="K227" i="10"/>
  <c r="L227" i="10" s="1"/>
  <c r="M227" i="10" s="1"/>
  <c r="K228" i="10"/>
  <c r="L228" i="10" s="1"/>
  <c r="M228" i="10" s="1"/>
  <c r="K229" i="10"/>
  <c r="L229" i="10" s="1"/>
  <c r="M229" i="10" s="1"/>
  <c r="K230" i="10"/>
  <c r="L230" i="10" s="1"/>
  <c r="M230" i="10" s="1"/>
  <c r="K231" i="10"/>
  <c r="L231" i="10" s="1"/>
  <c r="M231" i="10" s="1"/>
  <c r="K232" i="10"/>
  <c r="L232" i="10" s="1"/>
  <c r="M232" i="10" s="1"/>
  <c r="K233" i="10"/>
  <c r="L233" i="10" s="1"/>
  <c r="M233" i="10" s="1"/>
  <c r="K234" i="10"/>
  <c r="L234" i="10" s="1"/>
  <c r="M234" i="10" s="1"/>
  <c r="K235" i="10"/>
  <c r="L235" i="10" s="1"/>
  <c r="M235" i="10" s="1"/>
  <c r="K236" i="10"/>
  <c r="L236" i="10" s="1"/>
  <c r="M236" i="10" s="1"/>
  <c r="K237" i="10"/>
  <c r="L237" i="10" s="1"/>
  <c r="M237" i="10" s="1"/>
  <c r="K238" i="10"/>
  <c r="L238" i="10" s="1"/>
  <c r="M238" i="10" s="1"/>
  <c r="K239" i="10"/>
  <c r="L239" i="10" s="1"/>
  <c r="M239" i="10" s="1"/>
  <c r="K240" i="10"/>
  <c r="L240" i="10" s="1"/>
  <c r="M240" i="10" s="1"/>
  <c r="K241" i="10"/>
  <c r="L241" i="10" s="1"/>
  <c r="M241" i="10" s="1"/>
  <c r="K242" i="10"/>
  <c r="L242" i="10" s="1"/>
  <c r="M242" i="10" s="1"/>
  <c r="K3" i="10"/>
  <c r="K4" i="10"/>
  <c r="L4" i="10" s="1"/>
  <c r="M4" i="10" s="1"/>
  <c r="K5" i="10"/>
  <c r="K2" i="10"/>
  <c r="L2" i="10" s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" i="10"/>
  <c r="AV4" i="8"/>
  <c r="AW4" i="8" s="1"/>
  <c r="AX4" i="8" s="1"/>
  <c r="AV5" i="8"/>
  <c r="AW5" i="8" s="1"/>
  <c r="AX5" i="8" s="1"/>
  <c r="AV6" i="8"/>
  <c r="AV7" i="8"/>
  <c r="AV8" i="8"/>
  <c r="AV9" i="8"/>
  <c r="AV10" i="8"/>
  <c r="AW10" i="8" s="1"/>
  <c r="AX10" i="8" s="1"/>
  <c r="AV11" i="8"/>
  <c r="AW11" i="8" s="1"/>
  <c r="AX11" i="8" s="1"/>
  <c r="AV12" i="8"/>
  <c r="AW12" i="8" s="1"/>
  <c r="AX12" i="8" s="1"/>
  <c r="AV13" i="8"/>
  <c r="AW13" i="8" s="1"/>
  <c r="AX13" i="8" s="1"/>
  <c r="AV14" i="8"/>
  <c r="AW14" i="8" s="1"/>
  <c r="AX14" i="8" s="1"/>
  <c r="AV15" i="8"/>
  <c r="AV16" i="8"/>
  <c r="AW16" i="8" s="1"/>
  <c r="AX16" i="8" s="1"/>
  <c r="AV17" i="8"/>
  <c r="AW17" i="8" s="1"/>
  <c r="AX17" i="8" s="1"/>
  <c r="AV18" i="8"/>
  <c r="AV19" i="8"/>
  <c r="AV20" i="8"/>
  <c r="AV21" i="8"/>
  <c r="AV22" i="8"/>
  <c r="AW22" i="8" s="1"/>
  <c r="AX22" i="8" s="1"/>
  <c r="AV23" i="8"/>
  <c r="AW23" i="8" s="1"/>
  <c r="AX23" i="8" s="1"/>
  <c r="AV24" i="8"/>
  <c r="AW24" i="8" s="1"/>
  <c r="AX24" i="8" s="1"/>
  <c r="AV25" i="8"/>
  <c r="AW25" i="8" s="1"/>
  <c r="AX25" i="8" s="1"/>
  <c r="AV26" i="8"/>
  <c r="AW26" i="8" s="1"/>
  <c r="AX26" i="8" s="1"/>
  <c r="AV27" i="8"/>
  <c r="AW27" i="8" s="1"/>
  <c r="AX27" i="8" s="1"/>
  <c r="AV28" i="8"/>
  <c r="AW28" i="8" s="1"/>
  <c r="AX28" i="8" s="1"/>
  <c r="AV29" i="8"/>
  <c r="AW29" i="8" s="1"/>
  <c r="AX29" i="8" s="1"/>
  <c r="AV30" i="8"/>
  <c r="AV31" i="8"/>
  <c r="AV32" i="8"/>
  <c r="AV33" i="8"/>
  <c r="AV34" i="8"/>
  <c r="AW34" i="8" s="1"/>
  <c r="AX34" i="8" s="1"/>
  <c r="AV35" i="8"/>
  <c r="AW35" i="8" s="1"/>
  <c r="AX35" i="8" s="1"/>
  <c r="AV36" i="8"/>
  <c r="AW36" i="8" s="1"/>
  <c r="AX36" i="8" s="1"/>
  <c r="AV37" i="8"/>
  <c r="AW37" i="8" s="1"/>
  <c r="AX37" i="8" s="1"/>
  <c r="AV38" i="8"/>
  <c r="AW38" i="8" s="1"/>
  <c r="AX38" i="8" s="1"/>
  <c r="AV39" i="8"/>
  <c r="AW39" i="8" s="1"/>
  <c r="AX39" i="8" s="1"/>
  <c r="AV40" i="8"/>
  <c r="AW40" i="8" s="1"/>
  <c r="AX40" i="8" s="1"/>
  <c r="AV41" i="8"/>
  <c r="AW41" i="8" s="1"/>
  <c r="AX41" i="8" s="1"/>
  <c r="AV42" i="8"/>
  <c r="AV43" i="8"/>
  <c r="AV44" i="8"/>
  <c r="AW44" i="8" s="1"/>
  <c r="AX44" i="8" s="1"/>
  <c r="AV45" i="8"/>
  <c r="AV46" i="8"/>
  <c r="AW46" i="8" s="1"/>
  <c r="AX46" i="8" s="1"/>
  <c r="AV47" i="8"/>
  <c r="AW47" i="8" s="1"/>
  <c r="AX47" i="8" s="1"/>
  <c r="AV48" i="8"/>
  <c r="AW48" i="8" s="1"/>
  <c r="AX48" i="8" s="1"/>
  <c r="AV49" i="8"/>
  <c r="AV50" i="8"/>
  <c r="AW50" i="8" s="1"/>
  <c r="AX50" i="8" s="1"/>
  <c r="AV51" i="8"/>
  <c r="AW51" i="8" s="1"/>
  <c r="AX51" i="8" s="1"/>
  <c r="AV52" i="8"/>
  <c r="AV53" i="8"/>
  <c r="AW53" i="8" s="1"/>
  <c r="AX53" i="8" s="1"/>
  <c r="AV54" i="8"/>
  <c r="AV55" i="8"/>
  <c r="AV56" i="8"/>
  <c r="AW56" i="8" s="1"/>
  <c r="AX56" i="8" s="1"/>
  <c r="AV57" i="8"/>
  <c r="AV58" i="8"/>
  <c r="AW58" i="8" s="1"/>
  <c r="AX58" i="8" s="1"/>
  <c r="AV59" i="8"/>
  <c r="AW59" i="8" s="1"/>
  <c r="AX59" i="8" s="1"/>
  <c r="AV60" i="8"/>
  <c r="AW60" i="8" s="1"/>
  <c r="AX60" i="8" s="1"/>
  <c r="AV61" i="8"/>
  <c r="AW61" i="8" s="1"/>
  <c r="AX61" i="8" s="1"/>
  <c r="AV62" i="8"/>
  <c r="AW62" i="8" s="1"/>
  <c r="AX62" i="8" s="1"/>
  <c r="AV63" i="8"/>
  <c r="AW63" i="8" s="1"/>
  <c r="AX63" i="8" s="1"/>
  <c r="AV64" i="8"/>
  <c r="AW64" i="8" s="1"/>
  <c r="AX64" i="8" s="1"/>
  <c r="AV65" i="8"/>
  <c r="AW65" i="8" s="1"/>
  <c r="AX65" i="8" s="1"/>
  <c r="AV66" i="8"/>
  <c r="AV67" i="8"/>
  <c r="AV68" i="8"/>
  <c r="AV69" i="8"/>
  <c r="AV70" i="8"/>
  <c r="AV71" i="8"/>
  <c r="AW71" i="8" s="1"/>
  <c r="AX71" i="8" s="1"/>
  <c r="AV72" i="8"/>
  <c r="AW72" i="8" s="1"/>
  <c r="AX72" i="8" s="1"/>
  <c r="AV73" i="8"/>
  <c r="AW73" i="8" s="1"/>
  <c r="AX73" i="8" s="1"/>
  <c r="AV74" i="8"/>
  <c r="AW74" i="8" s="1"/>
  <c r="AX74" i="8" s="1"/>
  <c r="AV75" i="8"/>
  <c r="AW75" i="8" s="1"/>
  <c r="AX75" i="8" s="1"/>
  <c r="AV76" i="8"/>
  <c r="AW76" i="8" s="1"/>
  <c r="AX76" i="8" s="1"/>
  <c r="AV77" i="8"/>
  <c r="AW77" i="8" s="1"/>
  <c r="AX77" i="8" s="1"/>
  <c r="AV78" i="8"/>
  <c r="AV79" i="8"/>
  <c r="AV80" i="8"/>
  <c r="AV81" i="8"/>
  <c r="AV82" i="8"/>
  <c r="AW82" i="8" s="1"/>
  <c r="AX82" i="8" s="1"/>
  <c r="AV83" i="8"/>
  <c r="AW83" i="8" s="1"/>
  <c r="AX83" i="8" s="1"/>
  <c r="AV84" i="8"/>
  <c r="AW84" i="8" s="1"/>
  <c r="AX84" i="8" s="1"/>
  <c r="AV85" i="8"/>
  <c r="AW85" i="8" s="1"/>
  <c r="AX85" i="8" s="1"/>
  <c r="AV86" i="8"/>
  <c r="AW86" i="8" s="1"/>
  <c r="AX86" i="8" s="1"/>
  <c r="AV87" i="8"/>
  <c r="AW87" i="8" s="1"/>
  <c r="AX87" i="8" s="1"/>
  <c r="AV88" i="8"/>
  <c r="AW88" i="8" s="1"/>
  <c r="AX88" i="8" s="1"/>
  <c r="AV89" i="8"/>
  <c r="AW89" i="8" s="1"/>
  <c r="AX89" i="8" s="1"/>
  <c r="AV90" i="8"/>
  <c r="AV91" i="8"/>
  <c r="AW91" i="8" s="1"/>
  <c r="AX91" i="8" s="1"/>
  <c r="AV92" i="8"/>
  <c r="AV93" i="8"/>
  <c r="AV94" i="8"/>
  <c r="AW94" i="8" s="1"/>
  <c r="AX94" i="8" s="1"/>
  <c r="AV95" i="8"/>
  <c r="AW95" i="8" s="1"/>
  <c r="AX95" i="8" s="1"/>
  <c r="AV96" i="8"/>
  <c r="AW96" i="8" s="1"/>
  <c r="AX96" i="8" s="1"/>
  <c r="AV97" i="8"/>
  <c r="AW97" i="8" s="1"/>
  <c r="AX97" i="8" s="1"/>
  <c r="AV98" i="8"/>
  <c r="AW98" i="8" s="1"/>
  <c r="AX98" i="8" s="1"/>
  <c r="AV99" i="8"/>
  <c r="AW99" i="8" s="1"/>
  <c r="AX99" i="8" s="1"/>
  <c r="AV100" i="8"/>
  <c r="AW100" i="8" s="1"/>
  <c r="AX100" i="8" s="1"/>
  <c r="AV101" i="8"/>
  <c r="AW101" i="8" s="1"/>
  <c r="AX101" i="8" s="1"/>
  <c r="AV102" i="8"/>
  <c r="AV103" i="8"/>
  <c r="AW103" i="8" s="1"/>
  <c r="AX103" i="8" s="1"/>
  <c r="AV104" i="8"/>
  <c r="AV105" i="8"/>
  <c r="AV106" i="8"/>
  <c r="AW106" i="8" s="1"/>
  <c r="AX106" i="8" s="1"/>
  <c r="AV107" i="8"/>
  <c r="AW107" i="8" s="1"/>
  <c r="AX107" i="8" s="1"/>
  <c r="AV108" i="8"/>
  <c r="AW108" i="8" s="1"/>
  <c r="AX108" i="8" s="1"/>
  <c r="AV109" i="8"/>
  <c r="AW109" i="8" s="1"/>
  <c r="AX109" i="8" s="1"/>
  <c r="AV110" i="8"/>
  <c r="AW110" i="8" s="1"/>
  <c r="AX110" i="8" s="1"/>
  <c r="AV111" i="8"/>
  <c r="AW111" i="8" s="1"/>
  <c r="AX111" i="8" s="1"/>
  <c r="AV112" i="8"/>
  <c r="AW112" i="8" s="1"/>
  <c r="AX112" i="8" s="1"/>
  <c r="AV113" i="8"/>
  <c r="AW113" i="8" s="1"/>
  <c r="AX113" i="8" s="1"/>
  <c r="AV114" i="8"/>
  <c r="AV115" i="8"/>
  <c r="AW115" i="8" s="1"/>
  <c r="AX115" i="8" s="1"/>
  <c r="AV116" i="8"/>
  <c r="AV117" i="8"/>
  <c r="AV118" i="8"/>
  <c r="AW118" i="8" s="1"/>
  <c r="AX118" i="8" s="1"/>
  <c r="AV119" i="8"/>
  <c r="AW119" i="8" s="1"/>
  <c r="AX119" i="8" s="1"/>
  <c r="AV120" i="8"/>
  <c r="AW120" i="8" s="1"/>
  <c r="AX120" i="8" s="1"/>
  <c r="AV121" i="8"/>
  <c r="AW121" i="8" s="1"/>
  <c r="AX121" i="8" s="1"/>
  <c r="AV122" i="8"/>
  <c r="AW122" i="8" s="1"/>
  <c r="AX122" i="8" s="1"/>
  <c r="AV123" i="8"/>
  <c r="AW123" i="8" s="1"/>
  <c r="AX123" i="8" s="1"/>
  <c r="AV124" i="8"/>
  <c r="AW124" i="8" s="1"/>
  <c r="AX124" i="8" s="1"/>
  <c r="AV125" i="8"/>
  <c r="AW125" i="8" s="1"/>
  <c r="AX125" i="8" s="1"/>
  <c r="AV126" i="8"/>
  <c r="AV127" i="8"/>
  <c r="AW127" i="8" s="1"/>
  <c r="AX127" i="8" s="1"/>
  <c r="AV128" i="8"/>
  <c r="AV129" i="8"/>
  <c r="AV130" i="8"/>
  <c r="AW130" i="8" s="1"/>
  <c r="AX130" i="8" s="1"/>
  <c r="AV131" i="8"/>
  <c r="AW131" i="8" s="1"/>
  <c r="AX131" i="8" s="1"/>
  <c r="AV132" i="8"/>
  <c r="AW132" i="8" s="1"/>
  <c r="AX132" i="8" s="1"/>
  <c r="AV133" i="8"/>
  <c r="AW133" i="8" s="1"/>
  <c r="AX133" i="8" s="1"/>
  <c r="AV134" i="8"/>
  <c r="AW134" i="8" s="1"/>
  <c r="AX134" i="8" s="1"/>
  <c r="AV135" i="8"/>
  <c r="AW135" i="8" s="1"/>
  <c r="AX135" i="8" s="1"/>
  <c r="AV136" i="8"/>
  <c r="AW136" i="8" s="1"/>
  <c r="AX136" i="8" s="1"/>
  <c r="AV137" i="8"/>
  <c r="AW137" i="8" s="1"/>
  <c r="AX137" i="8" s="1"/>
  <c r="AV138" i="8"/>
  <c r="AW138" i="8" s="1"/>
  <c r="AX138" i="8" s="1"/>
  <c r="AV139" i="8"/>
  <c r="AV140" i="8"/>
  <c r="AV141" i="8"/>
  <c r="AV142" i="8"/>
  <c r="AW142" i="8" s="1"/>
  <c r="AX142" i="8" s="1"/>
  <c r="AV143" i="8"/>
  <c r="AW143" i="8" s="1"/>
  <c r="AX143" i="8" s="1"/>
  <c r="AV144" i="8"/>
  <c r="AW144" i="8" s="1"/>
  <c r="AX144" i="8" s="1"/>
  <c r="AV145" i="8"/>
  <c r="AW145" i="8" s="1"/>
  <c r="AX145" i="8" s="1"/>
  <c r="AV146" i="8"/>
  <c r="AW146" i="8" s="1"/>
  <c r="AX146" i="8" s="1"/>
  <c r="AV147" i="8"/>
  <c r="AW147" i="8" s="1"/>
  <c r="AX147" i="8" s="1"/>
  <c r="AV148" i="8"/>
  <c r="AW148" i="8" s="1"/>
  <c r="AX148" i="8" s="1"/>
  <c r="AV149" i="8"/>
  <c r="AW149" i="8" s="1"/>
  <c r="AX149" i="8" s="1"/>
  <c r="AV150" i="8"/>
  <c r="AV151" i="8"/>
  <c r="AV152" i="8"/>
  <c r="AV153" i="8"/>
  <c r="AV154" i="8"/>
  <c r="AV155" i="8"/>
  <c r="AW155" i="8" s="1"/>
  <c r="AX155" i="8" s="1"/>
  <c r="AV156" i="8"/>
  <c r="AW156" i="8" s="1"/>
  <c r="AX156" i="8" s="1"/>
  <c r="AV157" i="8"/>
  <c r="AW157" i="8" s="1"/>
  <c r="AX157" i="8" s="1"/>
  <c r="AV158" i="8"/>
  <c r="AW158" i="8" s="1"/>
  <c r="AX158" i="8" s="1"/>
  <c r="AV159" i="8"/>
  <c r="AW159" i="8" s="1"/>
  <c r="AX159" i="8" s="1"/>
  <c r="AV160" i="8"/>
  <c r="AW160" i="8" s="1"/>
  <c r="AX160" i="8" s="1"/>
  <c r="AV161" i="8"/>
  <c r="AW161" i="8" s="1"/>
  <c r="AX161" i="8" s="1"/>
  <c r="AV162" i="8"/>
  <c r="AV163" i="8"/>
  <c r="AV164" i="8"/>
  <c r="AW164" i="8" s="1"/>
  <c r="AX164" i="8" s="1"/>
  <c r="AV165" i="8"/>
  <c r="AV166" i="8"/>
  <c r="AW166" i="8" s="1"/>
  <c r="AX166" i="8" s="1"/>
  <c r="AV167" i="8"/>
  <c r="AW167" i="8" s="1"/>
  <c r="AX167" i="8" s="1"/>
  <c r="AV168" i="8"/>
  <c r="AW168" i="8" s="1"/>
  <c r="AX168" i="8" s="1"/>
  <c r="AV169" i="8"/>
  <c r="AW169" i="8" s="1"/>
  <c r="AX169" i="8" s="1"/>
  <c r="AV170" i="8"/>
  <c r="AW170" i="8" s="1"/>
  <c r="AX170" i="8" s="1"/>
  <c r="AV171" i="8"/>
  <c r="AW171" i="8" s="1"/>
  <c r="AX171" i="8" s="1"/>
  <c r="AV172" i="8"/>
  <c r="AW172" i="8" s="1"/>
  <c r="AX172" i="8" s="1"/>
  <c r="AV173" i="8"/>
  <c r="AW173" i="8" s="1"/>
  <c r="AX173" i="8" s="1"/>
  <c r="AV174" i="8"/>
  <c r="AV175" i="8"/>
  <c r="AW175" i="8" s="1"/>
  <c r="AX175" i="8" s="1"/>
  <c r="AV176" i="8"/>
  <c r="AW176" i="8" s="1"/>
  <c r="AX176" i="8" s="1"/>
  <c r="AV177" i="8"/>
  <c r="AW177" i="8" s="1"/>
  <c r="AX177" i="8" s="1"/>
  <c r="AV178" i="8"/>
  <c r="AW178" i="8" s="1"/>
  <c r="AX178" i="8" s="1"/>
  <c r="AV179" i="8"/>
  <c r="AW179" i="8" s="1"/>
  <c r="AX179" i="8" s="1"/>
  <c r="AV180" i="8"/>
  <c r="AW180" i="8" s="1"/>
  <c r="AX180" i="8" s="1"/>
  <c r="AV181" i="8"/>
  <c r="AW181" i="8" s="1"/>
  <c r="AX181" i="8" s="1"/>
  <c r="AV182" i="8"/>
  <c r="AW182" i="8" s="1"/>
  <c r="AX182" i="8" s="1"/>
  <c r="AV183" i="8"/>
  <c r="AW183" i="8" s="1"/>
  <c r="AX183" i="8" s="1"/>
  <c r="AV184" i="8"/>
  <c r="AW184" i="8" s="1"/>
  <c r="AX184" i="8" s="1"/>
  <c r="AV185" i="8"/>
  <c r="AW185" i="8" s="1"/>
  <c r="AX185" i="8" s="1"/>
  <c r="AV186" i="8"/>
  <c r="AW186" i="8" s="1"/>
  <c r="AX186" i="8" s="1"/>
  <c r="AV187" i="8"/>
  <c r="AW187" i="8" s="1"/>
  <c r="AX187" i="8" s="1"/>
  <c r="AV188" i="8"/>
  <c r="AV189" i="8"/>
  <c r="AW189" i="8" s="1"/>
  <c r="AX189" i="8" s="1"/>
  <c r="AV190" i="8"/>
  <c r="AW190" i="8" s="1"/>
  <c r="AX190" i="8" s="1"/>
  <c r="AV191" i="8"/>
  <c r="AW191" i="8" s="1"/>
  <c r="AX191" i="8" s="1"/>
  <c r="AV192" i="8"/>
  <c r="AW192" i="8" s="1"/>
  <c r="AX192" i="8" s="1"/>
  <c r="AV193" i="8"/>
  <c r="AW193" i="8" s="1"/>
  <c r="AX193" i="8" s="1"/>
  <c r="AV194" i="8"/>
  <c r="AW194" i="8" s="1"/>
  <c r="AX194" i="8" s="1"/>
  <c r="AV195" i="8"/>
  <c r="AW195" i="8" s="1"/>
  <c r="AX195" i="8" s="1"/>
  <c r="AV196" i="8"/>
  <c r="AW196" i="8" s="1"/>
  <c r="AX196" i="8" s="1"/>
  <c r="AV197" i="8"/>
  <c r="AW197" i="8" s="1"/>
  <c r="AX197" i="8" s="1"/>
  <c r="AV198" i="8"/>
  <c r="AV199" i="8"/>
  <c r="AW199" i="8" s="1"/>
  <c r="AX199" i="8" s="1"/>
  <c r="AV200" i="8"/>
  <c r="AV201" i="8"/>
  <c r="AW201" i="8" s="1"/>
  <c r="AX201" i="8" s="1"/>
  <c r="AV202" i="8"/>
  <c r="AW202" i="8" s="1"/>
  <c r="AX202" i="8" s="1"/>
  <c r="AV203" i="8"/>
  <c r="AW203" i="8" s="1"/>
  <c r="AX203" i="8" s="1"/>
  <c r="AV204" i="8"/>
  <c r="AW204" i="8" s="1"/>
  <c r="AX204" i="8" s="1"/>
  <c r="AV205" i="8"/>
  <c r="AW205" i="8" s="1"/>
  <c r="AX205" i="8" s="1"/>
  <c r="AV206" i="8"/>
  <c r="AW206" i="8" s="1"/>
  <c r="AX206" i="8" s="1"/>
  <c r="AV207" i="8"/>
  <c r="AW207" i="8" s="1"/>
  <c r="AX207" i="8" s="1"/>
  <c r="AV208" i="8"/>
  <c r="AW208" i="8" s="1"/>
  <c r="AX208" i="8" s="1"/>
  <c r="AV209" i="8"/>
  <c r="AW209" i="8" s="1"/>
  <c r="AX209" i="8" s="1"/>
  <c r="AV210" i="8"/>
  <c r="AW210" i="8" s="1"/>
  <c r="AX210" i="8" s="1"/>
  <c r="AV211" i="8"/>
  <c r="AV212" i="8"/>
  <c r="AW212" i="8" s="1"/>
  <c r="AX212" i="8" s="1"/>
  <c r="AV213" i="8"/>
  <c r="AW213" i="8" s="1"/>
  <c r="AX213" i="8" s="1"/>
  <c r="AV214" i="8"/>
  <c r="AW214" i="8" s="1"/>
  <c r="AX214" i="8" s="1"/>
  <c r="AV215" i="8"/>
  <c r="AW215" i="8" s="1"/>
  <c r="AX215" i="8" s="1"/>
  <c r="AV216" i="8"/>
  <c r="AW216" i="8" s="1"/>
  <c r="AX216" i="8" s="1"/>
  <c r="AV217" i="8"/>
  <c r="AW217" i="8" s="1"/>
  <c r="AX217" i="8" s="1"/>
  <c r="AV218" i="8"/>
  <c r="AW218" i="8" s="1"/>
  <c r="AX218" i="8" s="1"/>
  <c r="AV219" i="8"/>
  <c r="AW219" i="8" s="1"/>
  <c r="AX219" i="8" s="1"/>
  <c r="AV220" i="8"/>
  <c r="AW220" i="8" s="1"/>
  <c r="AX220" i="8" s="1"/>
  <c r="AV221" i="8"/>
  <c r="AW221" i="8" s="1"/>
  <c r="AX221" i="8" s="1"/>
  <c r="AV222" i="8"/>
  <c r="AV223" i="8"/>
  <c r="AV224" i="8"/>
  <c r="AW224" i="8" s="1"/>
  <c r="AX224" i="8" s="1"/>
  <c r="AV225" i="8"/>
  <c r="AW225" i="8" s="1"/>
  <c r="AX225" i="8" s="1"/>
  <c r="AV226" i="8"/>
  <c r="AW226" i="8" s="1"/>
  <c r="AX226" i="8" s="1"/>
  <c r="AV227" i="8"/>
  <c r="AW227" i="8" s="1"/>
  <c r="AX227" i="8" s="1"/>
  <c r="AV228" i="8"/>
  <c r="AW228" i="8" s="1"/>
  <c r="AX228" i="8" s="1"/>
  <c r="AV229" i="8"/>
  <c r="AW229" i="8" s="1"/>
  <c r="AX229" i="8" s="1"/>
  <c r="AV230" i="8"/>
  <c r="AW230" i="8" s="1"/>
  <c r="AX230" i="8" s="1"/>
  <c r="AV231" i="8"/>
  <c r="AW231" i="8" s="1"/>
  <c r="AX231" i="8" s="1"/>
  <c r="AV232" i="8"/>
  <c r="AW232" i="8" s="1"/>
  <c r="AX232" i="8" s="1"/>
  <c r="AV233" i="8"/>
  <c r="AW233" i="8" s="1"/>
  <c r="AX233" i="8" s="1"/>
  <c r="AV234" i="8"/>
  <c r="AV235" i="8"/>
  <c r="AV236" i="8"/>
  <c r="AW236" i="8" s="1"/>
  <c r="AX236" i="8" s="1"/>
  <c r="AV237" i="8"/>
  <c r="AW237" i="8" s="1"/>
  <c r="AX237" i="8" s="1"/>
  <c r="AV238" i="8"/>
  <c r="AV239" i="8"/>
  <c r="AW239" i="8" s="1"/>
  <c r="AX239" i="8" s="1"/>
  <c r="AV240" i="8"/>
  <c r="AW240" i="8" s="1"/>
  <c r="AX240" i="8" s="1"/>
  <c r="AV241" i="8"/>
  <c r="AW241" i="8" s="1"/>
  <c r="AX241" i="8" s="1"/>
  <c r="AV242" i="8"/>
  <c r="AW242" i="8" s="1"/>
  <c r="AX242" i="8" s="1"/>
  <c r="AV243" i="8"/>
  <c r="AW243" i="8" s="1"/>
  <c r="AX243" i="8" s="1"/>
  <c r="AV244" i="8"/>
  <c r="AW244" i="8" s="1"/>
  <c r="AX244" i="8" s="1"/>
  <c r="AV3" i="8"/>
  <c r="CD2" i="8"/>
  <c r="CE2" i="8" s="1"/>
  <c r="CF2" i="8" s="1"/>
  <c r="CD6" i="8"/>
  <c r="CE6" i="8" s="1"/>
  <c r="CF6" i="8" s="1"/>
  <c r="CD7" i="8"/>
  <c r="CE7" i="8" s="1"/>
  <c r="CF7" i="8" s="1"/>
  <c r="CD8" i="8"/>
  <c r="CE8" i="8" s="1"/>
  <c r="CF8" i="8" s="1"/>
  <c r="CD9" i="8"/>
  <c r="CE9" i="8" s="1"/>
  <c r="CF9" i="8" s="1"/>
  <c r="CD10" i="8"/>
  <c r="CE10" i="8" s="1"/>
  <c r="CF10" i="8" s="1"/>
  <c r="CD11" i="8"/>
  <c r="CE11" i="8" s="1"/>
  <c r="CF11" i="8" s="1"/>
  <c r="CD12" i="8"/>
  <c r="CE12" i="8" s="1"/>
  <c r="CF12" i="8" s="1"/>
  <c r="CD13" i="8"/>
  <c r="CE13" i="8" s="1"/>
  <c r="CF13" i="8" s="1"/>
  <c r="CD14" i="8"/>
  <c r="CE14" i="8" s="1"/>
  <c r="CF14" i="8" s="1"/>
  <c r="CD15" i="8"/>
  <c r="CE15" i="8" s="1"/>
  <c r="CF15" i="8" s="1"/>
  <c r="CD16" i="8"/>
  <c r="CE16" i="8" s="1"/>
  <c r="CF16" i="8" s="1"/>
  <c r="CD17" i="8"/>
  <c r="CE17" i="8" s="1"/>
  <c r="CF17" i="8" s="1"/>
  <c r="CD18" i="8"/>
  <c r="CE18" i="8" s="1"/>
  <c r="CF18" i="8" s="1"/>
  <c r="CD19" i="8"/>
  <c r="CE19" i="8" s="1"/>
  <c r="CF19" i="8" s="1"/>
  <c r="CD20" i="8"/>
  <c r="CE20" i="8" s="1"/>
  <c r="CF20" i="8" s="1"/>
  <c r="CD21" i="8"/>
  <c r="CE21" i="8" s="1"/>
  <c r="CF21" i="8" s="1"/>
  <c r="CD22" i="8"/>
  <c r="CE22" i="8" s="1"/>
  <c r="CF22" i="8" s="1"/>
  <c r="CD23" i="8"/>
  <c r="CE23" i="8" s="1"/>
  <c r="CF23" i="8" s="1"/>
  <c r="CD24" i="8"/>
  <c r="CE24" i="8" s="1"/>
  <c r="CF24" i="8" s="1"/>
  <c r="CD25" i="8"/>
  <c r="CE25" i="8" s="1"/>
  <c r="CF25" i="8" s="1"/>
  <c r="CD26" i="8"/>
  <c r="CE26" i="8" s="1"/>
  <c r="CF26" i="8" s="1"/>
  <c r="CD27" i="8"/>
  <c r="CE27" i="8" s="1"/>
  <c r="CF27" i="8" s="1"/>
  <c r="CD28" i="8"/>
  <c r="CE28" i="8" s="1"/>
  <c r="CF28" i="8" s="1"/>
  <c r="CD29" i="8"/>
  <c r="CE29" i="8" s="1"/>
  <c r="CF29" i="8" s="1"/>
  <c r="CD30" i="8"/>
  <c r="CE30" i="8" s="1"/>
  <c r="CF30" i="8" s="1"/>
  <c r="CD31" i="8"/>
  <c r="CE31" i="8" s="1"/>
  <c r="CF31" i="8" s="1"/>
  <c r="CD32" i="8"/>
  <c r="CE32" i="8" s="1"/>
  <c r="CF32" i="8" s="1"/>
  <c r="CD33" i="8"/>
  <c r="CE33" i="8" s="1"/>
  <c r="CF33" i="8" s="1"/>
  <c r="CD34" i="8"/>
  <c r="CE34" i="8" s="1"/>
  <c r="CF34" i="8" s="1"/>
  <c r="CD35" i="8"/>
  <c r="CE35" i="8" s="1"/>
  <c r="CF35" i="8" s="1"/>
  <c r="CD36" i="8"/>
  <c r="CE36" i="8" s="1"/>
  <c r="CF36" i="8" s="1"/>
  <c r="CD37" i="8"/>
  <c r="CE37" i="8" s="1"/>
  <c r="CF37" i="8" s="1"/>
  <c r="CD38" i="8"/>
  <c r="CE38" i="8" s="1"/>
  <c r="CF38" i="8" s="1"/>
  <c r="CD39" i="8"/>
  <c r="CE39" i="8" s="1"/>
  <c r="CF39" i="8" s="1"/>
  <c r="CD40" i="8"/>
  <c r="CE40" i="8" s="1"/>
  <c r="CF40" i="8" s="1"/>
  <c r="CD41" i="8"/>
  <c r="CE41" i="8" s="1"/>
  <c r="CF41" i="8" s="1"/>
  <c r="CD42" i="8"/>
  <c r="CE42" i="8" s="1"/>
  <c r="CF42" i="8" s="1"/>
  <c r="CD43" i="8"/>
  <c r="CE43" i="8" s="1"/>
  <c r="CF43" i="8" s="1"/>
  <c r="CD44" i="8"/>
  <c r="CE44" i="8" s="1"/>
  <c r="CF44" i="8" s="1"/>
  <c r="CD45" i="8"/>
  <c r="CE45" i="8" s="1"/>
  <c r="CF45" i="8" s="1"/>
  <c r="CD46" i="8"/>
  <c r="CE46" i="8" s="1"/>
  <c r="CF46" i="8" s="1"/>
  <c r="CD47" i="8"/>
  <c r="CE47" i="8" s="1"/>
  <c r="CF47" i="8" s="1"/>
  <c r="CD48" i="8"/>
  <c r="CE48" i="8" s="1"/>
  <c r="CF48" i="8" s="1"/>
  <c r="CD49" i="8"/>
  <c r="CE49" i="8" s="1"/>
  <c r="CF49" i="8" s="1"/>
  <c r="CD50" i="8"/>
  <c r="CE50" i="8" s="1"/>
  <c r="CF50" i="8" s="1"/>
  <c r="CD51" i="8"/>
  <c r="CE51" i="8" s="1"/>
  <c r="CF51" i="8" s="1"/>
  <c r="CD52" i="8"/>
  <c r="CE52" i="8" s="1"/>
  <c r="CF52" i="8" s="1"/>
  <c r="CD53" i="8"/>
  <c r="CE53" i="8" s="1"/>
  <c r="CF53" i="8" s="1"/>
  <c r="CD54" i="8"/>
  <c r="CE54" i="8" s="1"/>
  <c r="CF54" i="8" s="1"/>
  <c r="CD55" i="8"/>
  <c r="CE55" i="8" s="1"/>
  <c r="CF55" i="8" s="1"/>
  <c r="CD56" i="8"/>
  <c r="CE56" i="8" s="1"/>
  <c r="CF56" i="8" s="1"/>
  <c r="CD57" i="8"/>
  <c r="CE57" i="8" s="1"/>
  <c r="CF57" i="8" s="1"/>
  <c r="CD58" i="8"/>
  <c r="CE58" i="8" s="1"/>
  <c r="CF58" i="8" s="1"/>
  <c r="CD59" i="8"/>
  <c r="CE59" i="8" s="1"/>
  <c r="CF59" i="8" s="1"/>
  <c r="CD60" i="8"/>
  <c r="CE60" i="8" s="1"/>
  <c r="CF60" i="8" s="1"/>
  <c r="CD61" i="8"/>
  <c r="CE61" i="8" s="1"/>
  <c r="CF61" i="8" s="1"/>
  <c r="CD62" i="8"/>
  <c r="CE62" i="8" s="1"/>
  <c r="CF62" i="8" s="1"/>
  <c r="CD63" i="8"/>
  <c r="CE63" i="8" s="1"/>
  <c r="CF63" i="8" s="1"/>
  <c r="CD64" i="8"/>
  <c r="CE64" i="8" s="1"/>
  <c r="CF64" i="8" s="1"/>
  <c r="CD65" i="8"/>
  <c r="CE65" i="8" s="1"/>
  <c r="CF65" i="8" s="1"/>
  <c r="CD66" i="8"/>
  <c r="CE66" i="8" s="1"/>
  <c r="CF66" i="8" s="1"/>
  <c r="CD67" i="8"/>
  <c r="CE67" i="8" s="1"/>
  <c r="CF67" i="8" s="1"/>
  <c r="CD68" i="8"/>
  <c r="CE68" i="8" s="1"/>
  <c r="CF68" i="8" s="1"/>
  <c r="CD69" i="8"/>
  <c r="CE69" i="8" s="1"/>
  <c r="CF69" i="8" s="1"/>
  <c r="CD70" i="8"/>
  <c r="CE70" i="8" s="1"/>
  <c r="CF70" i="8" s="1"/>
  <c r="CD71" i="8"/>
  <c r="CE71" i="8" s="1"/>
  <c r="CF71" i="8" s="1"/>
  <c r="CD72" i="8"/>
  <c r="CE72" i="8" s="1"/>
  <c r="CF72" i="8" s="1"/>
  <c r="CD73" i="8"/>
  <c r="CE73" i="8" s="1"/>
  <c r="CF73" i="8" s="1"/>
  <c r="CD74" i="8"/>
  <c r="CE74" i="8" s="1"/>
  <c r="CF74" i="8" s="1"/>
  <c r="CD75" i="8"/>
  <c r="CE75" i="8" s="1"/>
  <c r="CF75" i="8" s="1"/>
  <c r="CD76" i="8"/>
  <c r="CE76" i="8" s="1"/>
  <c r="CF76" i="8" s="1"/>
  <c r="CD77" i="8"/>
  <c r="CE77" i="8" s="1"/>
  <c r="CF77" i="8" s="1"/>
  <c r="CD78" i="8"/>
  <c r="CE78" i="8" s="1"/>
  <c r="CF78" i="8" s="1"/>
  <c r="CD79" i="8"/>
  <c r="CE79" i="8" s="1"/>
  <c r="CF79" i="8" s="1"/>
  <c r="CD80" i="8"/>
  <c r="CE80" i="8" s="1"/>
  <c r="CF80" i="8" s="1"/>
  <c r="CD81" i="8"/>
  <c r="CE81" i="8" s="1"/>
  <c r="CF81" i="8" s="1"/>
  <c r="CD82" i="8"/>
  <c r="CE82" i="8" s="1"/>
  <c r="CF82" i="8" s="1"/>
  <c r="CD83" i="8"/>
  <c r="CE83" i="8" s="1"/>
  <c r="CF83" i="8" s="1"/>
  <c r="CD84" i="8"/>
  <c r="CE84" i="8" s="1"/>
  <c r="CF84" i="8" s="1"/>
  <c r="CD85" i="8"/>
  <c r="CE85" i="8" s="1"/>
  <c r="CF85" i="8" s="1"/>
  <c r="CD86" i="8"/>
  <c r="CE86" i="8" s="1"/>
  <c r="CF86" i="8" s="1"/>
  <c r="CD87" i="8"/>
  <c r="CE87" i="8" s="1"/>
  <c r="CF87" i="8" s="1"/>
  <c r="CD88" i="8"/>
  <c r="CE88" i="8" s="1"/>
  <c r="CF88" i="8" s="1"/>
  <c r="CD89" i="8"/>
  <c r="CE89" i="8" s="1"/>
  <c r="CF89" i="8" s="1"/>
  <c r="CD90" i="8"/>
  <c r="CE90" i="8" s="1"/>
  <c r="CF90" i="8" s="1"/>
  <c r="CD91" i="8"/>
  <c r="CE91" i="8" s="1"/>
  <c r="CF91" i="8" s="1"/>
  <c r="CD92" i="8"/>
  <c r="CE92" i="8" s="1"/>
  <c r="CF92" i="8" s="1"/>
  <c r="CD93" i="8"/>
  <c r="CE93" i="8" s="1"/>
  <c r="CF93" i="8" s="1"/>
  <c r="CD94" i="8"/>
  <c r="CE94" i="8" s="1"/>
  <c r="CF94" i="8" s="1"/>
  <c r="CD95" i="8"/>
  <c r="CE95" i="8" s="1"/>
  <c r="CF95" i="8" s="1"/>
  <c r="CD96" i="8"/>
  <c r="CE96" i="8" s="1"/>
  <c r="CF96" i="8" s="1"/>
  <c r="CD97" i="8"/>
  <c r="CE97" i="8" s="1"/>
  <c r="CF97" i="8" s="1"/>
  <c r="CD98" i="8"/>
  <c r="CE98" i="8" s="1"/>
  <c r="CF98" i="8" s="1"/>
  <c r="CD99" i="8"/>
  <c r="CE99" i="8" s="1"/>
  <c r="CF99" i="8" s="1"/>
  <c r="CD100" i="8"/>
  <c r="CE100" i="8" s="1"/>
  <c r="CF100" i="8" s="1"/>
  <c r="CD101" i="8"/>
  <c r="CE101" i="8" s="1"/>
  <c r="CF101" i="8" s="1"/>
  <c r="CD102" i="8"/>
  <c r="CE102" i="8" s="1"/>
  <c r="CF102" i="8" s="1"/>
  <c r="CD103" i="8"/>
  <c r="CE103" i="8" s="1"/>
  <c r="CF103" i="8" s="1"/>
  <c r="CD104" i="8"/>
  <c r="CE104" i="8" s="1"/>
  <c r="CF104" i="8" s="1"/>
  <c r="CD105" i="8"/>
  <c r="CE105" i="8" s="1"/>
  <c r="CF105" i="8" s="1"/>
  <c r="CD106" i="8"/>
  <c r="CE106" i="8" s="1"/>
  <c r="CF106" i="8" s="1"/>
  <c r="CD107" i="8"/>
  <c r="CE107" i="8" s="1"/>
  <c r="CF107" i="8" s="1"/>
  <c r="CD108" i="8"/>
  <c r="CE108" i="8" s="1"/>
  <c r="CF108" i="8" s="1"/>
  <c r="CD109" i="8"/>
  <c r="CE109" i="8" s="1"/>
  <c r="CF109" i="8" s="1"/>
  <c r="CD110" i="8"/>
  <c r="CE110" i="8" s="1"/>
  <c r="CF110" i="8" s="1"/>
  <c r="CD111" i="8"/>
  <c r="CE111" i="8" s="1"/>
  <c r="CF111" i="8" s="1"/>
  <c r="CD112" i="8"/>
  <c r="CE112" i="8" s="1"/>
  <c r="CF112" i="8" s="1"/>
  <c r="CD113" i="8"/>
  <c r="CE113" i="8" s="1"/>
  <c r="CF113" i="8" s="1"/>
  <c r="CD114" i="8"/>
  <c r="CE114" i="8" s="1"/>
  <c r="CF114" i="8" s="1"/>
  <c r="CD115" i="8"/>
  <c r="CE115" i="8" s="1"/>
  <c r="CF115" i="8" s="1"/>
  <c r="CD116" i="8"/>
  <c r="CE116" i="8" s="1"/>
  <c r="CF116" i="8" s="1"/>
  <c r="CD117" i="8"/>
  <c r="CE117" i="8" s="1"/>
  <c r="CF117" i="8" s="1"/>
  <c r="CD118" i="8"/>
  <c r="CE118" i="8" s="1"/>
  <c r="CF118" i="8" s="1"/>
  <c r="CD119" i="8"/>
  <c r="CE119" i="8" s="1"/>
  <c r="CF119" i="8" s="1"/>
  <c r="CD120" i="8"/>
  <c r="CE120" i="8" s="1"/>
  <c r="CF120" i="8" s="1"/>
  <c r="CD121" i="8"/>
  <c r="CE121" i="8" s="1"/>
  <c r="CF121" i="8" s="1"/>
  <c r="CD122" i="8"/>
  <c r="CE122" i="8" s="1"/>
  <c r="CF122" i="8" s="1"/>
  <c r="CD123" i="8"/>
  <c r="CE123" i="8" s="1"/>
  <c r="CF123" i="8" s="1"/>
  <c r="CD124" i="8"/>
  <c r="CE124" i="8" s="1"/>
  <c r="CF124" i="8" s="1"/>
  <c r="CD125" i="8"/>
  <c r="CE125" i="8" s="1"/>
  <c r="CF125" i="8" s="1"/>
  <c r="CD126" i="8"/>
  <c r="CE126" i="8" s="1"/>
  <c r="CF126" i="8" s="1"/>
  <c r="CD127" i="8"/>
  <c r="CE127" i="8" s="1"/>
  <c r="CF127" i="8" s="1"/>
  <c r="CD128" i="8"/>
  <c r="CE128" i="8" s="1"/>
  <c r="CF128" i="8" s="1"/>
  <c r="CD129" i="8"/>
  <c r="CE129" i="8" s="1"/>
  <c r="CF129" i="8" s="1"/>
  <c r="CD130" i="8"/>
  <c r="CE130" i="8" s="1"/>
  <c r="CF130" i="8" s="1"/>
  <c r="CD131" i="8"/>
  <c r="CE131" i="8" s="1"/>
  <c r="CF131" i="8" s="1"/>
  <c r="CD132" i="8"/>
  <c r="CE132" i="8" s="1"/>
  <c r="CF132" i="8" s="1"/>
  <c r="CD133" i="8"/>
  <c r="CE133" i="8" s="1"/>
  <c r="CF133" i="8" s="1"/>
  <c r="CD134" i="8"/>
  <c r="CE134" i="8" s="1"/>
  <c r="CF134" i="8" s="1"/>
  <c r="CD135" i="8"/>
  <c r="CE135" i="8" s="1"/>
  <c r="CF135" i="8" s="1"/>
  <c r="CD136" i="8"/>
  <c r="CE136" i="8" s="1"/>
  <c r="CF136" i="8" s="1"/>
  <c r="CD137" i="8"/>
  <c r="CE137" i="8" s="1"/>
  <c r="CF137" i="8" s="1"/>
  <c r="CD138" i="8"/>
  <c r="CE138" i="8" s="1"/>
  <c r="CF138" i="8" s="1"/>
  <c r="CD139" i="8"/>
  <c r="CE139" i="8" s="1"/>
  <c r="CF139" i="8" s="1"/>
  <c r="CD140" i="8"/>
  <c r="CE140" i="8" s="1"/>
  <c r="CF140" i="8" s="1"/>
  <c r="CD141" i="8"/>
  <c r="CE141" i="8" s="1"/>
  <c r="CF141" i="8" s="1"/>
  <c r="CD142" i="8"/>
  <c r="CE142" i="8" s="1"/>
  <c r="CF142" i="8" s="1"/>
  <c r="CD143" i="8"/>
  <c r="CE143" i="8" s="1"/>
  <c r="CF143" i="8" s="1"/>
  <c r="CD144" i="8"/>
  <c r="CE144" i="8" s="1"/>
  <c r="CF144" i="8" s="1"/>
  <c r="CD145" i="8"/>
  <c r="CE145" i="8" s="1"/>
  <c r="CF145" i="8" s="1"/>
  <c r="CD146" i="8"/>
  <c r="CE146" i="8" s="1"/>
  <c r="CF146" i="8" s="1"/>
  <c r="CD147" i="8"/>
  <c r="CE147" i="8" s="1"/>
  <c r="CF147" i="8" s="1"/>
  <c r="CD148" i="8"/>
  <c r="CE148" i="8" s="1"/>
  <c r="CF148" i="8" s="1"/>
  <c r="CD149" i="8"/>
  <c r="CE149" i="8" s="1"/>
  <c r="CF149" i="8" s="1"/>
  <c r="CD150" i="8"/>
  <c r="CE150" i="8" s="1"/>
  <c r="CF150" i="8" s="1"/>
  <c r="CD151" i="8"/>
  <c r="CE151" i="8" s="1"/>
  <c r="CF151" i="8" s="1"/>
  <c r="CD152" i="8"/>
  <c r="CE152" i="8" s="1"/>
  <c r="CF152" i="8" s="1"/>
  <c r="CD153" i="8"/>
  <c r="CE153" i="8" s="1"/>
  <c r="CF153" i="8" s="1"/>
  <c r="CD154" i="8"/>
  <c r="CE154" i="8" s="1"/>
  <c r="CF154" i="8" s="1"/>
  <c r="CD155" i="8"/>
  <c r="CE155" i="8" s="1"/>
  <c r="CF155" i="8" s="1"/>
  <c r="CD156" i="8"/>
  <c r="CE156" i="8" s="1"/>
  <c r="CF156" i="8" s="1"/>
  <c r="CD157" i="8"/>
  <c r="CE157" i="8" s="1"/>
  <c r="CF157" i="8" s="1"/>
  <c r="CD158" i="8"/>
  <c r="CE158" i="8" s="1"/>
  <c r="CF158" i="8" s="1"/>
  <c r="CD159" i="8"/>
  <c r="CE159" i="8" s="1"/>
  <c r="CF159" i="8" s="1"/>
  <c r="CD160" i="8"/>
  <c r="CE160" i="8" s="1"/>
  <c r="CF160" i="8" s="1"/>
  <c r="CD161" i="8"/>
  <c r="CE161" i="8" s="1"/>
  <c r="CF161" i="8" s="1"/>
  <c r="CD162" i="8"/>
  <c r="CE162" i="8" s="1"/>
  <c r="CF162" i="8" s="1"/>
  <c r="CD163" i="8"/>
  <c r="CE163" i="8" s="1"/>
  <c r="CF163" i="8" s="1"/>
  <c r="CD164" i="8"/>
  <c r="CE164" i="8" s="1"/>
  <c r="CF164" i="8" s="1"/>
  <c r="CD165" i="8"/>
  <c r="CE165" i="8" s="1"/>
  <c r="CF165" i="8" s="1"/>
  <c r="CD166" i="8"/>
  <c r="CE166" i="8" s="1"/>
  <c r="CF166" i="8" s="1"/>
  <c r="CD167" i="8"/>
  <c r="CE167" i="8" s="1"/>
  <c r="CF167" i="8" s="1"/>
  <c r="CD168" i="8"/>
  <c r="CE168" i="8" s="1"/>
  <c r="CF168" i="8" s="1"/>
  <c r="CD169" i="8"/>
  <c r="CE169" i="8" s="1"/>
  <c r="CF169" i="8" s="1"/>
  <c r="CD170" i="8"/>
  <c r="CE170" i="8" s="1"/>
  <c r="CF170" i="8" s="1"/>
  <c r="CD171" i="8"/>
  <c r="CE171" i="8" s="1"/>
  <c r="CF171" i="8" s="1"/>
  <c r="CD172" i="8"/>
  <c r="CE172" i="8" s="1"/>
  <c r="CF172" i="8" s="1"/>
  <c r="CD173" i="8"/>
  <c r="CE173" i="8" s="1"/>
  <c r="CF173" i="8" s="1"/>
  <c r="CD174" i="8"/>
  <c r="CE174" i="8" s="1"/>
  <c r="CF174" i="8" s="1"/>
  <c r="CD175" i="8"/>
  <c r="CE175" i="8" s="1"/>
  <c r="CF175" i="8" s="1"/>
  <c r="CD176" i="8"/>
  <c r="CE176" i="8" s="1"/>
  <c r="CF176" i="8" s="1"/>
  <c r="CD177" i="8"/>
  <c r="CE177" i="8" s="1"/>
  <c r="CF177" i="8" s="1"/>
  <c r="CD178" i="8"/>
  <c r="CE178" i="8" s="1"/>
  <c r="CF178" i="8" s="1"/>
  <c r="CD179" i="8"/>
  <c r="CE179" i="8" s="1"/>
  <c r="CF179" i="8" s="1"/>
  <c r="CD180" i="8"/>
  <c r="CE180" i="8" s="1"/>
  <c r="CF180" i="8" s="1"/>
  <c r="CD181" i="8"/>
  <c r="CE181" i="8" s="1"/>
  <c r="CF181" i="8" s="1"/>
  <c r="CD182" i="8"/>
  <c r="CE182" i="8" s="1"/>
  <c r="CF182" i="8" s="1"/>
  <c r="CD183" i="8"/>
  <c r="CE183" i="8" s="1"/>
  <c r="CF183" i="8" s="1"/>
  <c r="CD184" i="8"/>
  <c r="CE184" i="8" s="1"/>
  <c r="CF184" i="8" s="1"/>
  <c r="CD185" i="8"/>
  <c r="CE185" i="8" s="1"/>
  <c r="CF185" i="8" s="1"/>
  <c r="CD186" i="8"/>
  <c r="CE186" i="8" s="1"/>
  <c r="CF186" i="8" s="1"/>
  <c r="CD187" i="8"/>
  <c r="CE187" i="8" s="1"/>
  <c r="CF187" i="8" s="1"/>
  <c r="CD188" i="8"/>
  <c r="CE188" i="8" s="1"/>
  <c r="CF188" i="8" s="1"/>
  <c r="CD189" i="8"/>
  <c r="CE189" i="8" s="1"/>
  <c r="CF189" i="8" s="1"/>
  <c r="CD190" i="8"/>
  <c r="CE190" i="8" s="1"/>
  <c r="CF190" i="8" s="1"/>
  <c r="CD191" i="8"/>
  <c r="CE191" i="8" s="1"/>
  <c r="CF191" i="8" s="1"/>
  <c r="CD192" i="8"/>
  <c r="CE192" i="8" s="1"/>
  <c r="CF192" i="8" s="1"/>
  <c r="CD193" i="8"/>
  <c r="CE193" i="8" s="1"/>
  <c r="CF193" i="8" s="1"/>
  <c r="CD194" i="8"/>
  <c r="CE194" i="8" s="1"/>
  <c r="CF194" i="8" s="1"/>
  <c r="CD195" i="8"/>
  <c r="CE195" i="8" s="1"/>
  <c r="CF195" i="8" s="1"/>
  <c r="CD196" i="8"/>
  <c r="CE196" i="8" s="1"/>
  <c r="CF196" i="8" s="1"/>
  <c r="CD197" i="8"/>
  <c r="CE197" i="8" s="1"/>
  <c r="CF197" i="8" s="1"/>
  <c r="CD198" i="8"/>
  <c r="CE198" i="8" s="1"/>
  <c r="CF198" i="8" s="1"/>
  <c r="CD199" i="8"/>
  <c r="CE199" i="8" s="1"/>
  <c r="CF199" i="8" s="1"/>
  <c r="CD200" i="8"/>
  <c r="CE200" i="8" s="1"/>
  <c r="CF200" i="8" s="1"/>
  <c r="CD201" i="8"/>
  <c r="CE201" i="8" s="1"/>
  <c r="CF201" i="8" s="1"/>
  <c r="CD202" i="8"/>
  <c r="CE202" i="8" s="1"/>
  <c r="CF202" i="8" s="1"/>
  <c r="CD203" i="8"/>
  <c r="CE203" i="8" s="1"/>
  <c r="CF203" i="8" s="1"/>
  <c r="CD204" i="8"/>
  <c r="CE204" i="8" s="1"/>
  <c r="CF204" i="8" s="1"/>
  <c r="CD205" i="8"/>
  <c r="CE205" i="8" s="1"/>
  <c r="CF205" i="8" s="1"/>
  <c r="CD206" i="8"/>
  <c r="CE206" i="8" s="1"/>
  <c r="CF206" i="8" s="1"/>
  <c r="CD207" i="8"/>
  <c r="CE207" i="8" s="1"/>
  <c r="CF207" i="8" s="1"/>
  <c r="CD208" i="8"/>
  <c r="CE208" i="8" s="1"/>
  <c r="CF208" i="8" s="1"/>
  <c r="CD209" i="8"/>
  <c r="CE209" i="8" s="1"/>
  <c r="CF209" i="8" s="1"/>
  <c r="CD210" i="8"/>
  <c r="CE210" i="8" s="1"/>
  <c r="CF210" i="8" s="1"/>
  <c r="CD211" i="8"/>
  <c r="CE211" i="8" s="1"/>
  <c r="CF211" i="8" s="1"/>
  <c r="CD212" i="8"/>
  <c r="CE212" i="8" s="1"/>
  <c r="CF212" i="8" s="1"/>
  <c r="CD213" i="8"/>
  <c r="CE213" i="8" s="1"/>
  <c r="CF213" i="8" s="1"/>
  <c r="CD214" i="8"/>
  <c r="CE214" i="8" s="1"/>
  <c r="CF214" i="8" s="1"/>
  <c r="CD215" i="8"/>
  <c r="CE215" i="8" s="1"/>
  <c r="CF215" i="8" s="1"/>
  <c r="CD216" i="8"/>
  <c r="CE216" i="8" s="1"/>
  <c r="CF216" i="8" s="1"/>
  <c r="CD217" i="8"/>
  <c r="CE217" i="8" s="1"/>
  <c r="CF217" i="8" s="1"/>
  <c r="CD218" i="8"/>
  <c r="CE218" i="8" s="1"/>
  <c r="CF218" i="8" s="1"/>
  <c r="CD219" i="8"/>
  <c r="CE219" i="8" s="1"/>
  <c r="CF219" i="8" s="1"/>
  <c r="CD220" i="8"/>
  <c r="CE220" i="8" s="1"/>
  <c r="CF220" i="8" s="1"/>
  <c r="CD221" i="8"/>
  <c r="CE221" i="8" s="1"/>
  <c r="CF221" i="8" s="1"/>
  <c r="CD222" i="8"/>
  <c r="CE222" i="8" s="1"/>
  <c r="CF222" i="8" s="1"/>
  <c r="CD223" i="8"/>
  <c r="CE223" i="8" s="1"/>
  <c r="CF223" i="8" s="1"/>
  <c r="CD224" i="8"/>
  <c r="CE224" i="8" s="1"/>
  <c r="CF224" i="8" s="1"/>
  <c r="CD225" i="8"/>
  <c r="CE225" i="8" s="1"/>
  <c r="CF225" i="8" s="1"/>
  <c r="CD226" i="8"/>
  <c r="CE226" i="8" s="1"/>
  <c r="CF226" i="8" s="1"/>
  <c r="CD227" i="8"/>
  <c r="CE227" i="8" s="1"/>
  <c r="CF227" i="8" s="1"/>
  <c r="CD228" i="8"/>
  <c r="CE228" i="8" s="1"/>
  <c r="CF228" i="8" s="1"/>
  <c r="CD229" i="8"/>
  <c r="CE229" i="8" s="1"/>
  <c r="CF229" i="8" s="1"/>
  <c r="CD230" i="8"/>
  <c r="CE230" i="8" s="1"/>
  <c r="CF230" i="8" s="1"/>
  <c r="CD231" i="8"/>
  <c r="CE231" i="8" s="1"/>
  <c r="CF231" i="8" s="1"/>
  <c r="CD232" i="8"/>
  <c r="CE232" i="8" s="1"/>
  <c r="CF232" i="8" s="1"/>
  <c r="CD233" i="8"/>
  <c r="CE233" i="8" s="1"/>
  <c r="CF233" i="8" s="1"/>
  <c r="CD234" i="8"/>
  <c r="CE234" i="8" s="1"/>
  <c r="CF234" i="8" s="1"/>
  <c r="CD235" i="8"/>
  <c r="CE235" i="8" s="1"/>
  <c r="CF235" i="8" s="1"/>
  <c r="CD236" i="8"/>
  <c r="CE236" i="8" s="1"/>
  <c r="CF236" i="8" s="1"/>
  <c r="CD237" i="8"/>
  <c r="CE237" i="8" s="1"/>
  <c r="CF237" i="8" s="1"/>
  <c r="CD238" i="8"/>
  <c r="CE238" i="8" s="1"/>
  <c r="CF238" i="8" s="1"/>
  <c r="CD239" i="8"/>
  <c r="CE239" i="8" s="1"/>
  <c r="CF239" i="8" s="1"/>
  <c r="CD240" i="8"/>
  <c r="CE240" i="8" s="1"/>
  <c r="CF240" i="8" s="1"/>
  <c r="CD241" i="8"/>
  <c r="CE241" i="8" s="1"/>
  <c r="CF241" i="8" s="1"/>
  <c r="CD242" i="8"/>
  <c r="CE242" i="8" s="1"/>
  <c r="CF242" i="8" s="1"/>
  <c r="CD243" i="8"/>
  <c r="CE243" i="8" s="1"/>
  <c r="CF243" i="8" s="1"/>
  <c r="CD244" i="8"/>
  <c r="CE244" i="8" s="1"/>
  <c r="CF244" i="8" s="1"/>
  <c r="CD245" i="8"/>
  <c r="CE245" i="8" s="1"/>
  <c r="CF245" i="8" s="1"/>
  <c r="CD246" i="8"/>
  <c r="CE246" i="8" s="1"/>
  <c r="CF246" i="8" s="1"/>
  <c r="CD247" i="8"/>
  <c r="CE247" i="8" s="1"/>
  <c r="CF247" i="8" s="1"/>
  <c r="CD248" i="8"/>
  <c r="CE248" i="8" s="1"/>
  <c r="CF248" i="8" s="1"/>
  <c r="CD249" i="8"/>
  <c r="CE249" i="8" s="1"/>
  <c r="CF249" i="8" s="1"/>
  <c r="CD250" i="8"/>
  <c r="CE250" i="8" s="1"/>
  <c r="CF250" i="8" s="1"/>
  <c r="CD251" i="8"/>
  <c r="CE251" i="8" s="1"/>
  <c r="CF251" i="8" s="1"/>
  <c r="CD252" i="8"/>
  <c r="CE252" i="8" s="1"/>
  <c r="CF252" i="8" s="1"/>
  <c r="CD253" i="8"/>
  <c r="CE253" i="8" s="1"/>
  <c r="CF253" i="8" s="1"/>
  <c r="CD254" i="8"/>
  <c r="CE254" i="8" s="1"/>
  <c r="CF254" i="8" s="1"/>
  <c r="CD255" i="8"/>
  <c r="CE255" i="8" s="1"/>
  <c r="CF255" i="8" s="1"/>
  <c r="CD256" i="8"/>
  <c r="CE256" i="8" s="1"/>
  <c r="CF256" i="8" s="1"/>
  <c r="CD257" i="8"/>
  <c r="CE257" i="8" s="1"/>
  <c r="CF257" i="8" s="1"/>
  <c r="CD258" i="8"/>
  <c r="CE258" i="8" s="1"/>
  <c r="CF258" i="8" s="1"/>
  <c r="CD259" i="8"/>
  <c r="CE259" i="8" s="1"/>
  <c r="CF259" i="8" s="1"/>
  <c r="CD260" i="8"/>
  <c r="CE260" i="8" s="1"/>
  <c r="CF260" i="8" s="1"/>
  <c r="CD261" i="8"/>
  <c r="CE261" i="8" s="1"/>
  <c r="CF261" i="8" s="1"/>
  <c r="CD262" i="8"/>
  <c r="CE262" i="8" s="1"/>
  <c r="CF262" i="8" s="1"/>
  <c r="CD263" i="8"/>
  <c r="CE263" i="8" s="1"/>
  <c r="CF263" i="8" s="1"/>
  <c r="CD264" i="8"/>
  <c r="CE264" i="8" s="1"/>
  <c r="CF264" i="8" s="1"/>
  <c r="CD265" i="8"/>
  <c r="CE265" i="8" s="1"/>
  <c r="CF265" i="8" s="1"/>
  <c r="CD266" i="8"/>
  <c r="CE266" i="8" s="1"/>
  <c r="CF266" i="8" s="1"/>
  <c r="CD267" i="8"/>
  <c r="CE267" i="8" s="1"/>
  <c r="CF267" i="8" s="1"/>
  <c r="CD268" i="8"/>
  <c r="CE268" i="8" s="1"/>
  <c r="CF268" i="8" s="1"/>
  <c r="CD269" i="8"/>
  <c r="CE269" i="8" s="1"/>
  <c r="CF269" i="8" s="1"/>
  <c r="CD270" i="8"/>
  <c r="CE270" i="8" s="1"/>
  <c r="CF270" i="8" s="1"/>
  <c r="CD271" i="8"/>
  <c r="CE271" i="8" s="1"/>
  <c r="CF271" i="8" s="1"/>
  <c r="CD272" i="8"/>
  <c r="CE272" i="8" s="1"/>
  <c r="CF272" i="8" s="1"/>
  <c r="CD273" i="8"/>
  <c r="CE273" i="8" s="1"/>
  <c r="CF273" i="8" s="1"/>
  <c r="CD274" i="8"/>
  <c r="CE274" i="8" s="1"/>
  <c r="CF274" i="8" s="1"/>
  <c r="CD275" i="8"/>
  <c r="CE275" i="8" s="1"/>
  <c r="CF275" i="8" s="1"/>
  <c r="CD276" i="8"/>
  <c r="CE276" i="8" s="1"/>
  <c r="CF276" i="8" s="1"/>
  <c r="CD277" i="8"/>
  <c r="CE277" i="8" s="1"/>
  <c r="CF277" i="8" s="1"/>
  <c r="CD278" i="8"/>
  <c r="CE278" i="8" s="1"/>
  <c r="CF278" i="8" s="1"/>
  <c r="CD279" i="8"/>
  <c r="CE279" i="8" s="1"/>
  <c r="CF279" i="8" s="1"/>
  <c r="CD280" i="8"/>
  <c r="CE280" i="8" s="1"/>
  <c r="CF280" i="8" s="1"/>
  <c r="CD281" i="8"/>
  <c r="CE281" i="8" s="1"/>
  <c r="CF281" i="8" s="1"/>
  <c r="CD282" i="8"/>
  <c r="CE282" i="8" s="1"/>
  <c r="CF282" i="8" s="1"/>
  <c r="CD283" i="8"/>
  <c r="CE283" i="8" s="1"/>
  <c r="CF283" i="8" s="1"/>
  <c r="CD284" i="8"/>
  <c r="CE284" i="8" s="1"/>
  <c r="CF284" i="8" s="1"/>
  <c r="CD285" i="8"/>
  <c r="CE285" i="8" s="1"/>
  <c r="CF285" i="8" s="1"/>
  <c r="CD286" i="8"/>
  <c r="CE286" i="8" s="1"/>
  <c r="CF286" i="8" s="1"/>
  <c r="CD287" i="8"/>
  <c r="CE287" i="8" s="1"/>
  <c r="CF287" i="8" s="1"/>
  <c r="CD288" i="8"/>
  <c r="CE288" i="8" s="1"/>
  <c r="CF288" i="8" s="1"/>
  <c r="CD289" i="8"/>
  <c r="CE289" i="8" s="1"/>
  <c r="CF289" i="8" s="1"/>
  <c r="CD290" i="8"/>
  <c r="CE290" i="8" s="1"/>
  <c r="CF290" i="8" s="1"/>
  <c r="CD291" i="8"/>
  <c r="CE291" i="8" s="1"/>
  <c r="CF291" i="8" s="1"/>
  <c r="CD292" i="8"/>
  <c r="CE292" i="8" s="1"/>
  <c r="CF292" i="8" s="1"/>
  <c r="CD293" i="8"/>
  <c r="CE293" i="8" s="1"/>
  <c r="CF293" i="8" s="1"/>
  <c r="CD294" i="8"/>
  <c r="CE294" i="8" s="1"/>
  <c r="CF294" i="8" s="1"/>
  <c r="CD295" i="8"/>
  <c r="CE295" i="8" s="1"/>
  <c r="CF295" i="8" s="1"/>
  <c r="CD296" i="8"/>
  <c r="CE296" i="8" s="1"/>
  <c r="CF296" i="8" s="1"/>
  <c r="CD297" i="8"/>
  <c r="CE297" i="8" s="1"/>
  <c r="CF297" i="8" s="1"/>
  <c r="CD298" i="8"/>
  <c r="CE298" i="8" s="1"/>
  <c r="CF298" i="8" s="1"/>
  <c r="CD3" i="8"/>
  <c r="CE3" i="8" s="1"/>
  <c r="CF3" i="8" s="1"/>
  <c r="CD4" i="8"/>
  <c r="CE4" i="8" s="1"/>
  <c r="CF4" i="8" s="1"/>
  <c r="CD5" i="8"/>
  <c r="CE5" i="8" s="1"/>
  <c r="CF5" i="8" s="1"/>
  <c r="AW15" i="8"/>
  <c r="AX15" i="8" s="1"/>
  <c r="AW30" i="8"/>
  <c r="AX30" i="8" s="1"/>
  <c r="AW68" i="8"/>
  <c r="AX68" i="8" s="1"/>
  <c r="AW80" i="8"/>
  <c r="AX80" i="8" s="1"/>
  <c r="AW92" i="8"/>
  <c r="AX92" i="8" s="1"/>
  <c r="AW104" i="8"/>
  <c r="AX104" i="8" s="1"/>
  <c r="AW116" i="8"/>
  <c r="AX116" i="8" s="1"/>
  <c r="AW128" i="8"/>
  <c r="AX128" i="8" s="1"/>
  <c r="AW150" i="8"/>
  <c r="AX150" i="8" s="1"/>
  <c r="AW154" i="8"/>
  <c r="AX154" i="8" s="1"/>
  <c r="AW238" i="8"/>
  <c r="AX238" i="8" s="1"/>
  <c r="AW32" i="8"/>
  <c r="AX32" i="8" s="1"/>
  <c r="AW6" i="8"/>
  <c r="AX6" i="8" s="1"/>
  <c r="AW7" i="8"/>
  <c r="AX7" i="8" s="1"/>
  <c r="AW8" i="8"/>
  <c r="AX8" i="8" s="1"/>
  <c r="AW9" i="8"/>
  <c r="AX9" i="8" s="1"/>
  <c r="AW18" i="8"/>
  <c r="AX18" i="8" s="1"/>
  <c r="AW19" i="8"/>
  <c r="AX19" i="8" s="1"/>
  <c r="AW20" i="8"/>
  <c r="AX20" i="8" s="1"/>
  <c r="AW21" i="8"/>
  <c r="AX21" i="8" s="1"/>
  <c r="AW31" i="8"/>
  <c r="AX31" i="8" s="1"/>
  <c r="AW33" i="8"/>
  <c r="AX33" i="8" s="1"/>
  <c r="AW42" i="8"/>
  <c r="AX42" i="8" s="1"/>
  <c r="AW43" i="8"/>
  <c r="AX43" i="8" s="1"/>
  <c r="AW45" i="8"/>
  <c r="AX45" i="8" s="1"/>
  <c r="AW49" i="8"/>
  <c r="AX49" i="8" s="1"/>
  <c r="AW52" i="8"/>
  <c r="AX52" i="8" s="1"/>
  <c r="AW54" i="8"/>
  <c r="AX54" i="8" s="1"/>
  <c r="AW55" i="8"/>
  <c r="AX55" i="8" s="1"/>
  <c r="AW57" i="8"/>
  <c r="AX57" i="8" s="1"/>
  <c r="AW66" i="8"/>
  <c r="AX66" i="8" s="1"/>
  <c r="AW67" i="8"/>
  <c r="AX67" i="8" s="1"/>
  <c r="AW69" i="8"/>
  <c r="AX69" i="8" s="1"/>
  <c r="AW70" i="8"/>
  <c r="AX70" i="8" s="1"/>
  <c r="AW78" i="8"/>
  <c r="AX78" i="8" s="1"/>
  <c r="AW79" i="8"/>
  <c r="AX79" i="8" s="1"/>
  <c r="AW81" i="8"/>
  <c r="AX81" i="8" s="1"/>
  <c r="AW90" i="8"/>
  <c r="AX90" i="8" s="1"/>
  <c r="AW93" i="8"/>
  <c r="AX93" i="8" s="1"/>
  <c r="AW102" i="8"/>
  <c r="AX102" i="8" s="1"/>
  <c r="AW105" i="8"/>
  <c r="AX105" i="8" s="1"/>
  <c r="AW114" i="8"/>
  <c r="AX114" i="8" s="1"/>
  <c r="AW117" i="8"/>
  <c r="AX117" i="8" s="1"/>
  <c r="AW126" i="8"/>
  <c r="AX126" i="8" s="1"/>
  <c r="AW129" i="8"/>
  <c r="AX129" i="8" s="1"/>
  <c r="AW139" i="8"/>
  <c r="AX139" i="8" s="1"/>
  <c r="AW140" i="8"/>
  <c r="AX140" i="8" s="1"/>
  <c r="AW141" i="8"/>
  <c r="AX141" i="8" s="1"/>
  <c r="AW151" i="8"/>
  <c r="AX151" i="8" s="1"/>
  <c r="AW152" i="8"/>
  <c r="AX152" i="8" s="1"/>
  <c r="AW153" i="8"/>
  <c r="AX153" i="8" s="1"/>
  <c r="AW162" i="8"/>
  <c r="AX162" i="8" s="1"/>
  <c r="AW163" i="8"/>
  <c r="AX163" i="8" s="1"/>
  <c r="AW165" i="8"/>
  <c r="AX165" i="8" s="1"/>
  <c r="AW174" i="8"/>
  <c r="AX174" i="8" s="1"/>
  <c r="AW188" i="8"/>
  <c r="AX188" i="8" s="1"/>
  <c r="AW198" i="8"/>
  <c r="AX198" i="8" s="1"/>
  <c r="AW200" i="8"/>
  <c r="AX200" i="8" s="1"/>
  <c r="AW211" i="8"/>
  <c r="AX211" i="8" s="1"/>
  <c r="AW222" i="8"/>
  <c r="AX222" i="8" s="1"/>
  <c r="AW223" i="8"/>
  <c r="AX223" i="8" s="1"/>
  <c r="AW234" i="8"/>
  <c r="AX234" i="8" s="1"/>
  <c r="AW235" i="8"/>
  <c r="AX235" i="8" s="1"/>
  <c r="AA4" i="8"/>
  <c r="AB4" i="8" s="1"/>
  <c r="AC4" i="8" s="1"/>
  <c r="AA5" i="8"/>
  <c r="AB5" i="8" s="1"/>
  <c r="AC5" i="8" s="1"/>
  <c r="AA6" i="8"/>
  <c r="AB6" i="8" s="1"/>
  <c r="AC6" i="8" s="1"/>
  <c r="AA7" i="8"/>
  <c r="AB7" i="8" s="1"/>
  <c r="AC7" i="8" s="1"/>
  <c r="AA8" i="8"/>
  <c r="AB8" i="8" s="1"/>
  <c r="AC8" i="8" s="1"/>
  <c r="AA9" i="8"/>
  <c r="AB9" i="8" s="1"/>
  <c r="AC9" i="8" s="1"/>
  <c r="AA10" i="8"/>
  <c r="AB10" i="8" s="1"/>
  <c r="AC10" i="8" s="1"/>
  <c r="AA11" i="8"/>
  <c r="AB11" i="8" s="1"/>
  <c r="AC11" i="8" s="1"/>
  <c r="AA12" i="8"/>
  <c r="AB12" i="8" s="1"/>
  <c r="AC12" i="8" s="1"/>
  <c r="AA13" i="8"/>
  <c r="AB13" i="8" s="1"/>
  <c r="AC13" i="8" s="1"/>
  <c r="AA14" i="8"/>
  <c r="AB14" i="8" s="1"/>
  <c r="AC14" i="8" s="1"/>
  <c r="AA15" i="8"/>
  <c r="AB15" i="8" s="1"/>
  <c r="AC15" i="8" s="1"/>
  <c r="AA16" i="8"/>
  <c r="AB16" i="8" s="1"/>
  <c r="AC16" i="8" s="1"/>
  <c r="AA17" i="8"/>
  <c r="AB17" i="8" s="1"/>
  <c r="AC17" i="8" s="1"/>
  <c r="AA18" i="8"/>
  <c r="AB18" i="8" s="1"/>
  <c r="AC18" i="8" s="1"/>
  <c r="AA19" i="8"/>
  <c r="AB19" i="8" s="1"/>
  <c r="AC19" i="8" s="1"/>
  <c r="AA20" i="8"/>
  <c r="AB20" i="8" s="1"/>
  <c r="AC20" i="8" s="1"/>
  <c r="AA21" i="8"/>
  <c r="AB21" i="8" s="1"/>
  <c r="AC21" i="8" s="1"/>
  <c r="AA22" i="8"/>
  <c r="AB22" i="8" s="1"/>
  <c r="AC22" i="8" s="1"/>
  <c r="AA23" i="8"/>
  <c r="AB23" i="8" s="1"/>
  <c r="AC23" i="8" s="1"/>
  <c r="AA24" i="8"/>
  <c r="AB24" i="8" s="1"/>
  <c r="AC24" i="8" s="1"/>
  <c r="AA25" i="8"/>
  <c r="AB25" i="8" s="1"/>
  <c r="AC25" i="8" s="1"/>
  <c r="AA26" i="8"/>
  <c r="AB26" i="8" s="1"/>
  <c r="AC26" i="8" s="1"/>
  <c r="AA27" i="8"/>
  <c r="AB27" i="8" s="1"/>
  <c r="AC27" i="8" s="1"/>
  <c r="AA28" i="8"/>
  <c r="AB28" i="8" s="1"/>
  <c r="AC28" i="8" s="1"/>
  <c r="AA29" i="8"/>
  <c r="AB29" i="8" s="1"/>
  <c r="AC29" i="8" s="1"/>
  <c r="AA30" i="8"/>
  <c r="AB30" i="8" s="1"/>
  <c r="AC30" i="8" s="1"/>
  <c r="AA31" i="8"/>
  <c r="AB31" i="8" s="1"/>
  <c r="AC31" i="8" s="1"/>
  <c r="AA32" i="8"/>
  <c r="AB32" i="8" s="1"/>
  <c r="AC32" i="8" s="1"/>
  <c r="AA33" i="8"/>
  <c r="AB33" i="8" s="1"/>
  <c r="AC33" i="8" s="1"/>
  <c r="AA34" i="8"/>
  <c r="AB34" i="8" s="1"/>
  <c r="AC34" i="8" s="1"/>
  <c r="AA35" i="8"/>
  <c r="AB35" i="8" s="1"/>
  <c r="AC35" i="8" s="1"/>
  <c r="AA36" i="8"/>
  <c r="AB36" i="8" s="1"/>
  <c r="AC36" i="8" s="1"/>
  <c r="AA37" i="8"/>
  <c r="AB37" i="8" s="1"/>
  <c r="AC37" i="8" s="1"/>
  <c r="AA38" i="8"/>
  <c r="AB38" i="8" s="1"/>
  <c r="AC38" i="8" s="1"/>
  <c r="AA39" i="8"/>
  <c r="AB39" i="8" s="1"/>
  <c r="AC39" i="8" s="1"/>
  <c r="AA40" i="8"/>
  <c r="AB40" i="8" s="1"/>
  <c r="AC40" i="8" s="1"/>
  <c r="AA41" i="8"/>
  <c r="AB41" i="8" s="1"/>
  <c r="AC41" i="8" s="1"/>
  <c r="AA42" i="8"/>
  <c r="AB42" i="8" s="1"/>
  <c r="AC42" i="8" s="1"/>
  <c r="AA43" i="8"/>
  <c r="AB43" i="8" s="1"/>
  <c r="AC43" i="8" s="1"/>
  <c r="AA44" i="8"/>
  <c r="AB44" i="8" s="1"/>
  <c r="AC44" i="8" s="1"/>
  <c r="AA45" i="8"/>
  <c r="AB45" i="8" s="1"/>
  <c r="AC45" i="8" s="1"/>
  <c r="AA46" i="8"/>
  <c r="AB46" i="8" s="1"/>
  <c r="AC46" i="8" s="1"/>
  <c r="AA47" i="8"/>
  <c r="AB47" i="8" s="1"/>
  <c r="AC47" i="8" s="1"/>
  <c r="AA48" i="8"/>
  <c r="AB48" i="8" s="1"/>
  <c r="AC48" i="8" s="1"/>
  <c r="AA49" i="8"/>
  <c r="AB49" i="8" s="1"/>
  <c r="AC49" i="8" s="1"/>
  <c r="AA50" i="8"/>
  <c r="AB50" i="8" s="1"/>
  <c r="AC50" i="8" s="1"/>
  <c r="AA51" i="8"/>
  <c r="AB51" i="8" s="1"/>
  <c r="AC51" i="8" s="1"/>
  <c r="AA52" i="8"/>
  <c r="AB52" i="8" s="1"/>
  <c r="AC52" i="8" s="1"/>
  <c r="AA53" i="8"/>
  <c r="AB53" i="8" s="1"/>
  <c r="AC53" i="8" s="1"/>
  <c r="AA54" i="8"/>
  <c r="AB54" i="8" s="1"/>
  <c r="AC54" i="8" s="1"/>
  <c r="AA55" i="8"/>
  <c r="AB55" i="8" s="1"/>
  <c r="AC55" i="8" s="1"/>
  <c r="AA56" i="8"/>
  <c r="AB56" i="8" s="1"/>
  <c r="AC56" i="8" s="1"/>
  <c r="AA57" i="8"/>
  <c r="AB57" i="8" s="1"/>
  <c r="AC57" i="8" s="1"/>
  <c r="AA58" i="8"/>
  <c r="AB58" i="8" s="1"/>
  <c r="AC58" i="8" s="1"/>
  <c r="AA59" i="8"/>
  <c r="AB59" i="8" s="1"/>
  <c r="AC59" i="8" s="1"/>
  <c r="AA60" i="8"/>
  <c r="AB60" i="8" s="1"/>
  <c r="AC60" i="8" s="1"/>
  <c r="AA61" i="8"/>
  <c r="AB61" i="8" s="1"/>
  <c r="AC61" i="8" s="1"/>
  <c r="AA62" i="8"/>
  <c r="AB62" i="8" s="1"/>
  <c r="AC62" i="8" s="1"/>
  <c r="AA63" i="8"/>
  <c r="AB63" i="8" s="1"/>
  <c r="AC63" i="8" s="1"/>
  <c r="AA64" i="8"/>
  <c r="AB64" i="8" s="1"/>
  <c r="AC64" i="8" s="1"/>
  <c r="AA65" i="8"/>
  <c r="AB65" i="8" s="1"/>
  <c r="AC65" i="8" s="1"/>
  <c r="AA66" i="8"/>
  <c r="AB66" i="8" s="1"/>
  <c r="AC66" i="8" s="1"/>
  <c r="AA67" i="8"/>
  <c r="AB67" i="8" s="1"/>
  <c r="AC67" i="8" s="1"/>
  <c r="AA68" i="8"/>
  <c r="AB68" i="8" s="1"/>
  <c r="AC68" i="8" s="1"/>
  <c r="AA69" i="8"/>
  <c r="AB69" i="8" s="1"/>
  <c r="AC69" i="8" s="1"/>
  <c r="AA70" i="8"/>
  <c r="AB70" i="8" s="1"/>
  <c r="AC70" i="8" s="1"/>
  <c r="AA71" i="8"/>
  <c r="AB71" i="8" s="1"/>
  <c r="AC71" i="8" s="1"/>
  <c r="AA72" i="8"/>
  <c r="AB72" i="8" s="1"/>
  <c r="AC72" i="8" s="1"/>
  <c r="AA73" i="8"/>
  <c r="AB73" i="8" s="1"/>
  <c r="AC73" i="8" s="1"/>
  <c r="AA74" i="8"/>
  <c r="AB74" i="8" s="1"/>
  <c r="AC74" i="8" s="1"/>
  <c r="AA75" i="8"/>
  <c r="AB75" i="8" s="1"/>
  <c r="AC75" i="8" s="1"/>
  <c r="AA76" i="8"/>
  <c r="AB76" i="8" s="1"/>
  <c r="AC76" i="8" s="1"/>
  <c r="AA77" i="8"/>
  <c r="AB77" i="8" s="1"/>
  <c r="AC77" i="8" s="1"/>
  <c r="AA78" i="8"/>
  <c r="AB78" i="8" s="1"/>
  <c r="AC78" i="8" s="1"/>
  <c r="AA79" i="8"/>
  <c r="AB79" i="8" s="1"/>
  <c r="AC79" i="8" s="1"/>
  <c r="AA80" i="8"/>
  <c r="AB80" i="8" s="1"/>
  <c r="AC80" i="8" s="1"/>
  <c r="AA81" i="8"/>
  <c r="AB81" i="8" s="1"/>
  <c r="AC81" i="8" s="1"/>
  <c r="AA82" i="8"/>
  <c r="AB82" i="8" s="1"/>
  <c r="AC82" i="8" s="1"/>
  <c r="AA83" i="8"/>
  <c r="AB83" i="8" s="1"/>
  <c r="AC83" i="8" s="1"/>
  <c r="AA84" i="8"/>
  <c r="AB84" i="8" s="1"/>
  <c r="AC84" i="8" s="1"/>
  <c r="AA85" i="8"/>
  <c r="AB85" i="8" s="1"/>
  <c r="AC85" i="8" s="1"/>
  <c r="AA86" i="8"/>
  <c r="AB86" i="8" s="1"/>
  <c r="AC86" i="8" s="1"/>
  <c r="AA87" i="8"/>
  <c r="AB87" i="8" s="1"/>
  <c r="AC87" i="8" s="1"/>
  <c r="AA88" i="8"/>
  <c r="AB88" i="8" s="1"/>
  <c r="AC88" i="8" s="1"/>
  <c r="AA89" i="8"/>
  <c r="AB89" i="8" s="1"/>
  <c r="AC89" i="8" s="1"/>
  <c r="AA90" i="8"/>
  <c r="AB90" i="8" s="1"/>
  <c r="AC90" i="8" s="1"/>
  <c r="AA91" i="8"/>
  <c r="AB91" i="8" s="1"/>
  <c r="AC91" i="8" s="1"/>
  <c r="AA92" i="8"/>
  <c r="AB92" i="8" s="1"/>
  <c r="AC92" i="8" s="1"/>
  <c r="AA93" i="8"/>
  <c r="AB93" i="8" s="1"/>
  <c r="AC93" i="8" s="1"/>
  <c r="AA94" i="8"/>
  <c r="AB94" i="8" s="1"/>
  <c r="AC94" i="8" s="1"/>
  <c r="AA95" i="8"/>
  <c r="AB95" i="8" s="1"/>
  <c r="AC95" i="8" s="1"/>
  <c r="AA96" i="8"/>
  <c r="AB96" i="8" s="1"/>
  <c r="AC96" i="8" s="1"/>
  <c r="AA97" i="8"/>
  <c r="AB97" i="8" s="1"/>
  <c r="AC97" i="8" s="1"/>
  <c r="AA98" i="8"/>
  <c r="AB98" i="8" s="1"/>
  <c r="AC98" i="8" s="1"/>
  <c r="AA99" i="8"/>
  <c r="AB99" i="8" s="1"/>
  <c r="AC99" i="8" s="1"/>
  <c r="AA100" i="8"/>
  <c r="AB100" i="8" s="1"/>
  <c r="AC100" i="8" s="1"/>
  <c r="AA101" i="8"/>
  <c r="AB101" i="8" s="1"/>
  <c r="AC101" i="8" s="1"/>
  <c r="AA102" i="8"/>
  <c r="AB102" i="8" s="1"/>
  <c r="AC102" i="8" s="1"/>
  <c r="AA103" i="8"/>
  <c r="AB103" i="8" s="1"/>
  <c r="AC103" i="8" s="1"/>
  <c r="AA104" i="8"/>
  <c r="AB104" i="8" s="1"/>
  <c r="AC104" i="8" s="1"/>
  <c r="AA105" i="8"/>
  <c r="AB105" i="8" s="1"/>
  <c r="AC105" i="8" s="1"/>
  <c r="AA106" i="8"/>
  <c r="AB106" i="8" s="1"/>
  <c r="AC106" i="8" s="1"/>
  <c r="AA107" i="8"/>
  <c r="AB107" i="8" s="1"/>
  <c r="AC107" i="8" s="1"/>
  <c r="AA108" i="8"/>
  <c r="AB108" i="8" s="1"/>
  <c r="AC108" i="8" s="1"/>
  <c r="AA109" i="8"/>
  <c r="AB109" i="8" s="1"/>
  <c r="AC109" i="8" s="1"/>
  <c r="AA110" i="8"/>
  <c r="AB110" i="8" s="1"/>
  <c r="AC110" i="8" s="1"/>
  <c r="AA111" i="8"/>
  <c r="AB111" i="8" s="1"/>
  <c r="AC111" i="8" s="1"/>
  <c r="AA112" i="8"/>
  <c r="AB112" i="8" s="1"/>
  <c r="AC112" i="8" s="1"/>
  <c r="AA113" i="8"/>
  <c r="AB113" i="8" s="1"/>
  <c r="AC113" i="8" s="1"/>
  <c r="AA114" i="8"/>
  <c r="AB114" i="8" s="1"/>
  <c r="AC114" i="8" s="1"/>
  <c r="AA115" i="8"/>
  <c r="AB115" i="8" s="1"/>
  <c r="AC115" i="8" s="1"/>
  <c r="AA116" i="8"/>
  <c r="AB116" i="8" s="1"/>
  <c r="AC116" i="8" s="1"/>
  <c r="AA117" i="8"/>
  <c r="AB117" i="8" s="1"/>
  <c r="AC117" i="8" s="1"/>
  <c r="AA118" i="8"/>
  <c r="AB118" i="8" s="1"/>
  <c r="AC118" i="8" s="1"/>
  <c r="AA119" i="8"/>
  <c r="AB119" i="8" s="1"/>
  <c r="AC119" i="8" s="1"/>
  <c r="AA120" i="8"/>
  <c r="AB120" i="8" s="1"/>
  <c r="AC120" i="8" s="1"/>
  <c r="AA121" i="8"/>
  <c r="AB121" i="8" s="1"/>
  <c r="AC121" i="8" s="1"/>
  <c r="AA122" i="8"/>
  <c r="AB122" i="8" s="1"/>
  <c r="AC122" i="8" s="1"/>
  <c r="AA123" i="8"/>
  <c r="AB123" i="8" s="1"/>
  <c r="AC123" i="8" s="1"/>
  <c r="AA124" i="8"/>
  <c r="AB124" i="8" s="1"/>
  <c r="AC124" i="8" s="1"/>
  <c r="AA125" i="8"/>
  <c r="AB125" i="8" s="1"/>
  <c r="AC125" i="8" s="1"/>
  <c r="AA126" i="8"/>
  <c r="AB126" i="8" s="1"/>
  <c r="AC126" i="8" s="1"/>
  <c r="AA127" i="8"/>
  <c r="AB127" i="8" s="1"/>
  <c r="AC127" i="8" s="1"/>
  <c r="AA128" i="8"/>
  <c r="AB128" i="8" s="1"/>
  <c r="AC128" i="8" s="1"/>
  <c r="AA129" i="8"/>
  <c r="AB129" i="8" s="1"/>
  <c r="AC129" i="8" s="1"/>
  <c r="AA130" i="8"/>
  <c r="AB130" i="8" s="1"/>
  <c r="AC130" i="8" s="1"/>
  <c r="AA131" i="8"/>
  <c r="AB131" i="8" s="1"/>
  <c r="AC131" i="8" s="1"/>
  <c r="AA132" i="8"/>
  <c r="AB132" i="8" s="1"/>
  <c r="AC132" i="8" s="1"/>
  <c r="AA133" i="8"/>
  <c r="AB133" i="8" s="1"/>
  <c r="AC133" i="8" s="1"/>
  <c r="AA134" i="8"/>
  <c r="AB134" i="8" s="1"/>
  <c r="AC134" i="8" s="1"/>
  <c r="AA135" i="8"/>
  <c r="AB135" i="8" s="1"/>
  <c r="AC135" i="8" s="1"/>
  <c r="AA136" i="8"/>
  <c r="AB136" i="8" s="1"/>
  <c r="AC136" i="8" s="1"/>
  <c r="AA137" i="8"/>
  <c r="AB137" i="8" s="1"/>
  <c r="AC137" i="8" s="1"/>
  <c r="AA138" i="8"/>
  <c r="AB138" i="8" s="1"/>
  <c r="AC138" i="8" s="1"/>
  <c r="AA139" i="8"/>
  <c r="AB139" i="8" s="1"/>
  <c r="AC139" i="8" s="1"/>
  <c r="AA140" i="8"/>
  <c r="AB140" i="8" s="1"/>
  <c r="AC140" i="8" s="1"/>
  <c r="AA141" i="8"/>
  <c r="AB141" i="8" s="1"/>
  <c r="AC141" i="8" s="1"/>
  <c r="AA142" i="8"/>
  <c r="AB142" i="8" s="1"/>
  <c r="AC142" i="8" s="1"/>
  <c r="AA143" i="8"/>
  <c r="AB143" i="8" s="1"/>
  <c r="AC143" i="8" s="1"/>
  <c r="AA144" i="8"/>
  <c r="AB144" i="8" s="1"/>
  <c r="AC144" i="8" s="1"/>
  <c r="AA145" i="8"/>
  <c r="AB145" i="8" s="1"/>
  <c r="AC145" i="8" s="1"/>
  <c r="AA146" i="8"/>
  <c r="AB146" i="8" s="1"/>
  <c r="AC146" i="8" s="1"/>
  <c r="AA147" i="8"/>
  <c r="AB147" i="8" s="1"/>
  <c r="AC147" i="8" s="1"/>
  <c r="AA148" i="8"/>
  <c r="AB148" i="8" s="1"/>
  <c r="AC148" i="8" s="1"/>
  <c r="AA149" i="8"/>
  <c r="AB149" i="8" s="1"/>
  <c r="AC149" i="8" s="1"/>
  <c r="AA150" i="8"/>
  <c r="AB150" i="8" s="1"/>
  <c r="AC150" i="8" s="1"/>
  <c r="AA151" i="8"/>
  <c r="AB151" i="8" s="1"/>
  <c r="AC151" i="8" s="1"/>
  <c r="AA152" i="8"/>
  <c r="AB152" i="8" s="1"/>
  <c r="AC152" i="8" s="1"/>
  <c r="AA153" i="8"/>
  <c r="AB153" i="8" s="1"/>
  <c r="AC153" i="8" s="1"/>
  <c r="AA154" i="8"/>
  <c r="AB154" i="8" s="1"/>
  <c r="AC154" i="8" s="1"/>
  <c r="AA155" i="8"/>
  <c r="AB155" i="8" s="1"/>
  <c r="AC155" i="8" s="1"/>
  <c r="AA156" i="8"/>
  <c r="AB156" i="8" s="1"/>
  <c r="AC156" i="8" s="1"/>
  <c r="AA157" i="8"/>
  <c r="AB157" i="8" s="1"/>
  <c r="AC157" i="8" s="1"/>
  <c r="AA158" i="8"/>
  <c r="AB158" i="8" s="1"/>
  <c r="AC158" i="8" s="1"/>
  <c r="AA159" i="8"/>
  <c r="AB159" i="8" s="1"/>
  <c r="AC159" i="8" s="1"/>
  <c r="AA160" i="8"/>
  <c r="AB160" i="8" s="1"/>
  <c r="AC160" i="8" s="1"/>
  <c r="AA161" i="8"/>
  <c r="AB161" i="8" s="1"/>
  <c r="AC161" i="8" s="1"/>
  <c r="AA162" i="8"/>
  <c r="AB162" i="8" s="1"/>
  <c r="AC162" i="8" s="1"/>
  <c r="AA163" i="8"/>
  <c r="AB163" i="8" s="1"/>
  <c r="AC163" i="8" s="1"/>
  <c r="AA164" i="8"/>
  <c r="AB164" i="8" s="1"/>
  <c r="AC164" i="8" s="1"/>
  <c r="AA165" i="8"/>
  <c r="AB165" i="8" s="1"/>
  <c r="AC165" i="8" s="1"/>
  <c r="AA166" i="8"/>
  <c r="AB166" i="8" s="1"/>
  <c r="AC166" i="8" s="1"/>
  <c r="AA167" i="8"/>
  <c r="AB167" i="8" s="1"/>
  <c r="AC167" i="8" s="1"/>
  <c r="AA168" i="8"/>
  <c r="AB168" i="8" s="1"/>
  <c r="AC168" i="8" s="1"/>
  <c r="AA169" i="8"/>
  <c r="AB169" i="8" s="1"/>
  <c r="AC169" i="8" s="1"/>
  <c r="AA170" i="8"/>
  <c r="AB170" i="8" s="1"/>
  <c r="AC170" i="8" s="1"/>
  <c r="AA171" i="8"/>
  <c r="AB171" i="8" s="1"/>
  <c r="AC171" i="8" s="1"/>
  <c r="AA172" i="8"/>
  <c r="AB172" i="8" s="1"/>
  <c r="AC172" i="8" s="1"/>
  <c r="AA173" i="8"/>
  <c r="AB173" i="8" s="1"/>
  <c r="AC173" i="8" s="1"/>
  <c r="AA174" i="8"/>
  <c r="AB174" i="8" s="1"/>
  <c r="AC174" i="8" s="1"/>
  <c r="AA175" i="8"/>
  <c r="AB175" i="8" s="1"/>
  <c r="AC175" i="8" s="1"/>
  <c r="AA176" i="8"/>
  <c r="AB176" i="8" s="1"/>
  <c r="AC176" i="8" s="1"/>
  <c r="AA177" i="8"/>
  <c r="AB177" i="8" s="1"/>
  <c r="AC177" i="8" s="1"/>
  <c r="AA178" i="8"/>
  <c r="AB178" i="8" s="1"/>
  <c r="AC178" i="8" s="1"/>
  <c r="AA179" i="8"/>
  <c r="AB179" i="8" s="1"/>
  <c r="AC179" i="8" s="1"/>
  <c r="AA180" i="8"/>
  <c r="AB180" i="8" s="1"/>
  <c r="AC180" i="8" s="1"/>
  <c r="AA181" i="8"/>
  <c r="AB181" i="8" s="1"/>
  <c r="AC181" i="8" s="1"/>
  <c r="AA182" i="8"/>
  <c r="AB182" i="8" s="1"/>
  <c r="AC182" i="8" s="1"/>
  <c r="AA183" i="8"/>
  <c r="AB183" i="8" s="1"/>
  <c r="AC183" i="8" s="1"/>
  <c r="AA184" i="8"/>
  <c r="AB184" i="8" s="1"/>
  <c r="AC184" i="8" s="1"/>
  <c r="AA185" i="8"/>
  <c r="AB185" i="8" s="1"/>
  <c r="AC185" i="8" s="1"/>
  <c r="AA186" i="8"/>
  <c r="AB186" i="8" s="1"/>
  <c r="AC186" i="8" s="1"/>
  <c r="AA187" i="8"/>
  <c r="AB187" i="8" s="1"/>
  <c r="AC187" i="8" s="1"/>
  <c r="AA188" i="8"/>
  <c r="AB188" i="8" s="1"/>
  <c r="AC188" i="8" s="1"/>
  <c r="AA189" i="8"/>
  <c r="AB189" i="8" s="1"/>
  <c r="AC189" i="8" s="1"/>
  <c r="AA190" i="8"/>
  <c r="AB190" i="8" s="1"/>
  <c r="AC190" i="8" s="1"/>
  <c r="AA191" i="8"/>
  <c r="AB191" i="8" s="1"/>
  <c r="AC191" i="8" s="1"/>
  <c r="AA192" i="8"/>
  <c r="AB192" i="8" s="1"/>
  <c r="AC192" i="8" s="1"/>
  <c r="AA193" i="8"/>
  <c r="AB193" i="8" s="1"/>
  <c r="AC193" i="8" s="1"/>
  <c r="AA194" i="8"/>
  <c r="AB194" i="8" s="1"/>
  <c r="AC194" i="8" s="1"/>
  <c r="AA195" i="8"/>
  <c r="AB195" i="8" s="1"/>
  <c r="AC195" i="8" s="1"/>
  <c r="AA196" i="8"/>
  <c r="AB196" i="8" s="1"/>
  <c r="AC196" i="8" s="1"/>
  <c r="AA197" i="8"/>
  <c r="AB197" i="8" s="1"/>
  <c r="AC197" i="8" s="1"/>
  <c r="AA198" i="8"/>
  <c r="AB198" i="8" s="1"/>
  <c r="AC198" i="8" s="1"/>
  <c r="AA199" i="8"/>
  <c r="AB199" i="8" s="1"/>
  <c r="AC199" i="8" s="1"/>
  <c r="AA200" i="8"/>
  <c r="AB200" i="8" s="1"/>
  <c r="AC200" i="8" s="1"/>
  <c r="AA201" i="8"/>
  <c r="AB201" i="8" s="1"/>
  <c r="AC201" i="8" s="1"/>
  <c r="AA202" i="8"/>
  <c r="AB202" i="8" s="1"/>
  <c r="AC202" i="8" s="1"/>
  <c r="AA203" i="8"/>
  <c r="AB203" i="8" s="1"/>
  <c r="AC203" i="8" s="1"/>
  <c r="AA204" i="8"/>
  <c r="AB204" i="8" s="1"/>
  <c r="AC204" i="8" s="1"/>
  <c r="AA205" i="8"/>
  <c r="AB205" i="8" s="1"/>
  <c r="AC205" i="8" s="1"/>
  <c r="AA206" i="8"/>
  <c r="AB206" i="8" s="1"/>
  <c r="AC206" i="8" s="1"/>
  <c r="AA207" i="8"/>
  <c r="AB207" i="8" s="1"/>
  <c r="AC207" i="8" s="1"/>
  <c r="AA208" i="8"/>
  <c r="AB208" i="8" s="1"/>
  <c r="AC208" i="8" s="1"/>
  <c r="AA209" i="8"/>
  <c r="AB209" i="8" s="1"/>
  <c r="AC209" i="8" s="1"/>
  <c r="AA210" i="8"/>
  <c r="AB210" i="8" s="1"/>
  <c r="AC210" i="8" s="1"/>
  <c r="AA211" i="8"/>
  <c r="AB211" i="8" s="1"/>
  <c r="AC211" i="8" s="1"/>
  <c r="AA212" i="8"/>
  <c r="AB212" i="8" s="1"/>
  <c r="AC212" i="8" s="1"/>
  <c r="AA213" i="8"/>
  <c r="AB213" i="8" s="1"/>
  <c r="AC213" i="8" s="1"/>
  <c r="AA214" i="8"/>
  <c r="AB214" i="8" s="1"/>
  <c r="AC214" i="8" s="1"/>
  <c r="AA215" i="8"/>
  <c r="AB215" i="8" s="1"/>
  <c r="AC215" i="8" s="1"/>
  <c r="AA216" i="8"/>
  <c r="AB216" i="8" s="1"/>
  <c r="AC216" i="8" s="1"/>
  <c r="AA217" i="8"/>
  <c r="AB217" i="8" s="1"/>
  <c r="AC217" i="8" s="1"/>
  <c r="AA218" i="8"/>
  <c r="AB218" i="8" s="1"/>
  <c r="AC218" i="8" s="1"/>
  <c r="AA219" i="8"/>
  <c r="AB219" i="8" s="1"/>
  <c r="AC219" i="8" s="1"/>
  <c r="AA220" i="8"/>
  <c r="AB220" i="8" s="1"/>
  <c r="AC220" i="8" s="1"/>
  <c r="AA221" i="8"/>
  <c r="AB221" i="8" s="1"/>
  <c r="AC221" i="8" s="1"/>
  <c r="AA222" i="8"/>
  <c r="AB222" i="8" s="1"/>
  <c r="AC222" i="8" s="1"/>
  <c r="AA223" i="8"/>
  <c r="AB223" i="8" s="1"/>
  <c r="AC223" i="8" s="1"/>
  <c r="AA224" i="8"/>
  <c r="AB224" i="8" s="1"/>
  <c r="AC224" i="8" s="1"/>
  <c r="AA225" i="8"/>
  <c r="AB225" i="8" s="1"/>
  <c r="AC225" i="8" s="1"/>
  <c r="AA226" i="8"/>
  <c r="AB226" i="8" s="1"/>
  <c r="AC226" i="8" s="1"/>
  <c r="AA227" i="8"/>
  <c r="AB227" i="8" s="1"/>
  <c r="AC227" i="8" s="1"/>
  <c r="AA228" i="8"/>
  <c r="AB228" i="8" s="1"/>
  <c r="AC228" i="8" s="1"/>
  <c r="AA229" i="8"/>
  <c r="AB229" i="8" s="1"/>
  <c r="AC229" i="8" s="1"/>
  <c r="AA230" i="8"/>
  <c r="AB230" i="8" s="1"/>
  <c r="AC230" i="8" s="1"/>
  <c r="AA231" i="8"/>
  <c r="AB231" i="8" s="1"/>
  <c r="AC231" i="8" s="1"/>
  <c r="AA232" i="8"/>
  <c r="AB232" i="8" s="1"/>
  <c r="AC232" i="8" s="1"/>
  <c r="AA233" i="8"/>
  <c r="AB233" i="8" s="1"/>
  <c r="AC233" i="8" s="1"/>
  <c r="AA234" i="8"/>
  <c r="AB234" i="8" s="1"/>
  <c r="AC234" i="8" s="1"/>
  <c r="AA235" i="8"/>
  <c r="AB235" i="8" s="1"/>
  <c r="AC235" i="8" s="1"/>
  <c r="AA236" i="8"/>
  <c r="AB236" i="8" s="1"/>
  <c r="AC236" i="8" s="1"/>
  <c r="AA237" i="8"/>
  <c r="AB237" i="8" s="1"/>
  <c r="AC237" i="8" s="1"/>
  <c r="AA238" i="8"/>
  <c r="AB238" i="8" s="1"/>
  <c r="AC238" i="8" s="1"/>
  <c r="AA239" i="8"/>
  <c r="AB239" i="8" s="1"/>
  <c r="AC239" i="8" s="1"/>
  <c r="AA240" i="8"/>
  <c r="AB240" i="8" s="1"/>
  <c r="AC240" i="8" s="1"/>
  <c r="AA241" i="8"/>
  <c r="AB241" i="8" s="1"/>
  <c r="AC241" i="8" s="1"/>
  <c r="AA242" i="8"/>
  <c r="AB242" i="8" s="1"/>
  <c r="AC242" i="8" s="1"/>
  <c r="AA243" i="8"/>
  <c r="AB243" i="8" s="1"/>
  <c r="AC243" i="8" s="1"/>
  <c r="AA244" i="8"/>
  <c r="AB244" i="8" s="1"/>
  <c r="AC244" i="8" s="1"/>
  <c r="AB3" i="8"/>
  <c r="AC3" i="8" s="1"/>
  <c r="I2" i="9"/>
  <c r="J2" i="9" s="1"/>
  <c r="K2" i="9" s="1"/>
  <c r="AK241" i="9"/>
  <c r="AL241" i="9" s="1"/>
  <c r="AJ241" i="9"/>
  <c r="AL240" i="9"/>
  <c r="AK240" i="9"/>
  <c r="AJ240" i="9"/>
  <c r="AJ239" i="9"/>
  <c r="AK239" i="9" s="1"/>
  <c r="AL239" i="9" s="1"/>
  <c r="AK238" i="9"/>
  <c r="AL238" i="9" s="1"/>
  <c r="AJ238" i="9"/>
  <c r="AK237" i="9"/>
  <c r="AL237" i="9" s="1"/>
  <c r="AJ237" i="9"/>
  <c r="AL236" i="9"/>
  <c r="AK236" i="9"/>
  <c r="AJ236" i="9"/>
  <c r="AJ235" i="9"/>
  <c r="AK235" i="9" s="1"/>
  <c r="AL235" i="9" s="1"/>
  <c r="AK234" i="9"/>
  <c r="AL234" i="9" s="1"/>
  <c r="AJ234" i="9"/>
  <c r="AL233" i="9"/>
  <c r="AK233" i="9"/>
  <c r="AJ233" i="9"/>
  <c r="AL232" i="9"/>
  <c r="AK232" i="9"/>
  <c r="AJ232" i="9"/>
  <c r="AJ231" i="9"/>
  <c r="AK231" i="9" s="1"/>
  <c r="AL231" i="9" s="1"/>
  <c r="AK230" i="9"/>
  <c r="AL230" i="9" s="1"/>
  <c r="AJ230" i="9"/>
  <c r="AL229" i="9"/>
  <c r="AK229" i="9"/>
  <c r="AJ229" i="9"/>
  <c r="AL228" i="9"/>
  <c r="AK228" i="9"/>
  <c r="AJ228" i="9"/>
  <c r="AJ227" i="9"/>
  <c r="AK227" i="9" s="1"/>
  <c r="AL227" i="9" s="1"/>
  <c r="AK226" i="9"/>
  <c r="AL226" i="9" s="1"/>
  <c r="AJ226" i="9"/>
  <c r="AK225" i="9"/>
  <c r="AL225" i="9" s="1"/>
  <c r="AJ225" i="9"/>
  <c r="AL224" i="9"/>
  <c r="AK224" i="9"/>
  <c r="AJ224" i="9"/>
  <c r="AJ223" i="9"/>
  <c r="AK223" i="9" s="1"/>
  <c r="AL223" i="9" s="1"/>
  <c r="AK222" i="9"/>
  <c r="AL222" i="9" s="1"/>
  <c r="AJ222" i="9"/>
  <c r="AK221" i="9"/>
  <c r="AL221" i="9" s="1"/>
  <c r="AJ221" i="9"/>
  <c r="AL220" i="9"/>
  <c r="AK220" i="9"/>
  <c r="AJ220" i="9"/>
  <c r="AJ219" i="9"/>
  <c r="AK219" i="9" s="1"/>
  <c r="AL219" i="9" s="1"/>
  <c r="AK218" i="9"/>
  <c r="AL218" i="9" s="1"/>
  <c r="AJ218" i="9"/>
  <c r="AJ217" i="9"/>
  <c r="AK217" i="9" s="1"/>
  <c r="AL217" i="9" s="1"/>
  <c r="AL216" i="9"/>
  <c r="AK216" i="9"/>
  <c r="AJ216" i="9"/>
  <c r="AJ215" i="9"/>
  <c r="AK215" i="9" s="1"/>
  <c r="AL215" i="9" s="1"/>
  <c r="AK214" i="9"/>
  <c r="AL214" i="9" s="1"/>
  <c r="AJ214" i="9"/>
  <c r="AL213" i="9"/>
  <c r="AK213" i="9"/>
  <c r="AJ213" i="9"/>
  <c r="AL212" i="9"/>
  <c r="AK212" i="9"/>
  <c r="AJ212" i="9"/>
  <c r="AJ211" i="9"/>
  <c r="AK211" i="9" s="1"/>
  <c r="AL211" i="9" s="1"/>
  <c r="AK210" i="9"/>
  <c r="AL210" i="9" s="1"/>
  <c r="AJ210" i="9"/>
  <c r="AK209" i="9"/>
  <c r="AL209" i="9" s="1"/>
  <c r="AJ209" i="9"/>
  <c r="AJ208" i="9"/>
  <c r="AK208" i="9" s="1"/>
  <c r="AL208" i="9" s="1"/>
  <c r="AJ207" i="9"/>
  <c r="AK207" i="9" s="1"/>
  <c r="AL207" i="9" s="1"/>
  <c r="AK206" i="9"/>
  <c r="AL206" i="9" s="1"/>
  <c r="AJ206" i="9"/>
  <c r="AJ205" i="9"/>
  <c r="AK205" i="9" s="1"/>
  <c r="AL205" i="9" s="1"/>
  <c r="AJ204" i="9"/>
  <c r="AK204" i="9" s="1"/>
  <c r="AL204" i="9" s="1"/>
  <c r="AJ203" i="9"/>
  <c r="AK203" i="9" s="1"/>
  <c r="AL203" i="9" s="1"/>
  <c r="AK202" i="9"/>
  <c r="AL202" i="9" s="1"/>
  <c r="AJ202" i="9"/>
  <c r="AJ201" i="9"/>
  <c r="AK201" i="9" s="1"/>
  <c r="AL201" i="9" s="1"/>
  <c r="AJ200" i="9"/>
  <c r="AK200" i="9" s="1"/>
  <c r="AL200" i="9" s="1"/>
  <c r="AJ199" i="9"/>
  <c r="AK199" i="9" s="1"/>
  <c r="AL199" i="9" s="1"/>
  <c r="AK198" i="9"/>
  <c r="AL198" i="9" s="1"/>
  <c r="AJ198" i="9"/>
  <c r="AJ197" i="9"/>
  <c r="AK197" i="9" s="1"/>
  <c r="AL197" i="9" s="1"/>
  <c r="AJ196" i="9"/>
  <c r="AK196" i="9" s="1"/>
  <c r="AL196" i="9" s="1"/>
  <c r="AJ195" i="9"/>
  <c r="AK195" i="9" s="1"/>
  <c r="AL195" i="9" s="1"/>
  <c r="AK194" i="9"/>
  <c r="AL194" i="9" s="1"/>
  <c r="AJ194" i="9"/>
  <c r="AJ193" i="9"/>
  <c r="AK193" i="9" s="1"/>
  <c r="AL193" i="9" s="1"/>
  <c r="AJ192" i="9"/>
  <c r="AK192" i="9" s="1"/>
  <c r="AL192" i="9" s="1"/>
  <c r="AJ191" i="9"/>
  <c r="AK191" i="9" s="1"/>
  <c r="AL191" i="9" s="1"/>
  <c r="AK190" i="9"/>
  <c r="AL190" i="9" s="1"/>
  <c r="AJ190" i="9"/>
  <c r="AJ189" i="9"/>
  <c r="AK189" i="9" s="1"/>
  <c r="AL189" i="9" s="1"/>
  <c r="AJ188" i="9"/>
  <c r="AK188" i="9" s="1"/>
  <c r="AL188" i="9" s="1"/>
  <c r="AJ187" i="9"/>
  <c r="AK187" i="9" s="1"/>
  <c r="AL187" i="9" s="1"/>
  <c r="AK186" i="9"/>
  <c r="AL186" i="9" s="1"/>
  <c r="AJ186" i="9"/>
  <c r="AJ185" i="9"/>
  <c r="AK185" i="9" s="1"/>
  <c r="AL185" i="9" s="1"/>
  <c r="AJ184" i="9"/>
  <c r="AK184" i="9" s="1"/>
  <c r="AL184" i="9" s="1"/>
  <c r="AJ183" i="9"/>
  <c r="AK183" i="9" s="1"/>
  <c r="AL183" i="9" s="1"/>
  <c r="AK182" i="9"/>
  <c r="AL182" i="9" s="1"/>
  <c r="AJ182" i="9"/>
  <c r="AJ181" i="9"/>
  <c r="AK181" i="9" s="1"/>
  <c r="AL181" i="9" s="1"/>
  <c r="AJ180" i="9"/>
  <c r="AK180" i="9" s="1"/>
  <c r="AL180" i="9" s="1"/>
  <c r="AJ179" i="9"/>
  <c r="AK179" i="9" s="1"/>
  <c r="AL179" i="9" s="1"/>
  <c r="AK178" i="9"/>
  <c r="AL178" i="9" s="1"/>
  <c r="AJ178" i="9"/>
  <c r="AJ177" i="9"/>
  <c r="AK177" i="9" s="1"/>
  <c r="AL177" i="9" s="1"/>
  <c r="AJ176" i="9"/>
  <c r="AK176" i="9" s="1"/>
  <c r="AL176" i="9" s="1"/>
  <c r="AJ175" i="9"/>
  <c r="AK175" i="9" s="1"/>
  <c r="AL175" i="9" s="1"/>
  <c r="AK174" i="9"/>
  <c r="AL174" i="9" s="1"/>
  <c r="AJ174" i="9"/>
  <c r="AL173" i="9"/>
  <c r="AK173" i="9"/>
  <c r="AJ173" i="9"/>
  <c r="AL172" i="9"/>
  <c r="AJ172" i="9"/>
  <c r="AK172" i="9" s="1"/>
  <c r="AJ171" i="9"/>
  <c r="AK171" i="9" s="1"/>
  <c r="AL171" i="9" s="1"/>
  <c r="AK170" i="9"/>
  <c r="AL170" i="9" s="1"/>
  <c r="AJ170" i="9"/>
  <c r="AJ169" i="9"/>
  <c r="AK169" i="9" s="1"/>
  <c r="AL169" i="9" s="1"/>
  <c r="AJ168" i="9"/>
  <c r="AK168" i="9" s="1"/>
  <c r="AL168" i="9" s="1"/>
  <c r="AJ167" i="9"/>
  <c r="AK167" i="9" s="1"/>
  <c r="AL167" i="9" s="1"/>
  <c r="AK166" i="9"/>
  <c r="AL166" i="9" s="1"/>
  <c r="AJ166" i="9"/>
  <c r="AJ165" i="9"/>
  <c r="AK165" i="9" s="1"/>
  <c r="AL165" i="9" s="1"/>
  <c r="AJ164" i="9"/>
  <c r="AK164" i="9" s="1"/>
  <c r="AL164" i="9" s="1"/>
  <c r="AJ163" i="9"/>
  <c r="AK163" i="9" s="1"/>
  <c r="AL163" i="9" s="1"/>
  <c r="AK162" i="9"/>
  <c r="AL162" i="9" s="1"/>
  <c r="AJ162" i="9"/>
  <c r="AL161" i="9"/>
  <c r="AK161" i="9"/>
  <c r="AJ161" i="9"/>
  <c r="AL160" i="9"/>
  <c r="AJ160" i="9"/>
  <c r="AK160" i="9" s="1"/>
  <c r="AJ159" i="9"/>
  <c r="AK159" i="9" s="1"/>
  <c r="AL159" i="9" s="1"/>
  <c r="AK158" i="9"/>
  <c r="AL158" i="9" s="1"/>
  <c r="AJ158" i="9"/>
  <c r="AJ157" i="9"/>
  <c r="AK157" i="9" s="1"/>
  <c r="AL157" i="9" s="1"/>
  <c r="AJ156" i="9"/>
  <c r="AK156" i="9" s="1"/>
  <c r="AL156" i="9" s="1"/>
  <c r="AJ155" i="9"/>
  <c r="AK155" i="9" s="1"/>
  <c r="AL155" i="9" s="1"/>
  <c r="AK154" i="9"/>
  <c r="AL154" i="9" s="1"/>
  <c r="AJ154" i="9"/>
  <c r="I154" i="9"/>
  <c r="J154" i="9" s="1"/>
  <c r="K154" i="9" s="1"/>
  <c r="AJ153" i="9"/>
  <c r="AK153" i="9" s="1"/>
  <c r="AL153" i="9" s="1"/>
  <c r="I153" i="9"/>
  <c r="J153" i="9" s="1"/>
  <c r="K153" i="9" s="1"/>
  <c r="AK152" i="9"/>
  <c r="AL152" i="9" s="1"/>
  <c r="AJ152" i="9"/>
  <c r="I152" i="9"/>
  <c r="J152" i="9" s="1"/>
  <c r="K152" i="9" s="1"/>
  <c r="AL151" i="9"/>
  <c r="AJ151" i="9"/>
  <c r="AK151" i="9" s="1"/>
  <c r="I151" i="9"/>
  <c r="J151" i="9" s="1"/>
  <c r="K151" i="9" s="1"/>
  <c r="AK150" i="9"/>
  <c r="AL150" i="9" s="1"/>
  <c r="AJ150" i="9"/>
  <c r="I150" i="9"/>
  <c r="J150" i="9" s="1"/>
  <c r="K150" i="9" s="1"/>
  <c r="AJ149" i="9"/>
  <c r="AK149" i="9" s="1"/>
  <c r="AL149" i="9" s="1"/>
  <c r="I149" i="9"/>
  <c r="J149" i="9" s="1"/>
  <c r="K149" i="9" s="1"/>
  <c r="AK148" i="9"/>
  <c r="AL148" i="9" s="1"/>
  <c r="AJ148" i="9"/>
  <c r="I148" i="9"/>
  <c r="J148" i="9" s="1"/>
  <c r="K148" i="9" s="1"/>
  <c r="AJ147" i="9"/>
  <c r="AK147" i="9" s="1"/>
  <c r="AL147" i="9" s="1"/>
  <c r="I147" i="9"/>
  <c r="J147" i="9" s="1"/>
  <c r="K147" i="9" s="1"/>
  <c r="AK146" i="9"/>
  <c r="AL146" i="9" s="1"/>
  <c r="AJ146" i="9"/>
  <c r="I146" i="9"/>
  <c r="J146" i="9" s="1"/>
  <c r="K146" i="9" s="1"/>
  <c r="AL145" i="9"/>
  <c r="AJ145" i="9"/>
  <c r="AK145" i="9" s="1"/>
  <c r="I145" i="9"/>
  <c r="J145" i="9" s="1"/>
  <c r="K145" i="9" s="1"/>
  <c r="AK144" i="9"/>
  <c r="AL144" i="9" s="1"/>
  <c r="AJ144" i="9"/>
  <c r="I144" i="9"/>
  <c r="J144" i="9" s="1"/>
  <c r="K144" i="9" s="1"/>
  <c r="AJ143" i="9"/>
  <c r="AK143" i="9" s="1"/>
  <c r="AL143" i="9" s="1"/>
  <c r="I143" i="9"/>
  <c r="J143" i="9" s="1"/>
  <c r="K143" i="9" s="1"/>
  <c r="AK142" i="9"/>
  <c r="AL142" i="9" s="1"/>
  <c r="AJ142" i="9"/>
  <c r="I142" i="9"/>
  <c r="J142" i="9" s="1"/>
  <c r="K142" i="9" s="1"/>
  <c r="AJ141" i="9"/>
  <c r="AK141" i="9" s="1"/>
  <c r="AL141" i="9" s="1"/>
  <c r="I141" i="9"/>
  <c r="J141" i="9" s="1"/>
  <c r="K141" i="9" s="1"/>
  <c r="AK140" i="9"/>
  <c r="AL140" i="9" s="1"/>
  <c r="AJ140" i="9"/>
  <c r="I140" i="9"/>
  <c r="J140" i="9" s="1"/>
  <c r="K140" i="9" s="1"/>
  <c r="AL139" i="9"/>
  <c r="AJ139" i="9"/>
  <c r="AK139" i="9" s="1"/>
  <c r="I139" i="9"/>
  <c r="J139" i="9" s="1"/>
  <c r="K139" i="9" s="1"/>
  <c r="AJ138" i="9"/>
  <c r="AK138" i="9" s="1"/>
  <c r="AL138" i="9" s="1"/>
  <c r="I138" i="9"/>
  <c r="J138" i="9" s="1"/>
  <c r="K138" i="9" s="1"/>
  <c r="AL137" i="9"/>
  <c r="AJ137" i="9"/>
  <c r="AK137" i="9" s="1"/>
  <c r="I137" i="9"/>
  <c r="J137" i="9" s="1"/>
  <c r="K137" i="9" s="1"/>
  <c r="AK136" i="9"/>
  <c r="AL136" i="9" s="1"/>
  <c r="AJ136" i="9"/>
  <c r="I136" i="9"/>
  <c r="J136" i="9" s="1"/>
  <c r="K136" i="9" s="1"/>
  <c r="AJ135" i="9"/>
  <c r="AK135" i="9" s="1"/>
  <c r="AL135" i="9" s="1"/>
  <c r="I135" i="9"/>
  <c r="J135" i="9" s="1"/>
  <c r="K135" i="9" s="1"/>
  <c r="AJ134" i="9"/>
  <c r="AK134" i="9" s="1"/>
  <c r="AL134" i="9" s="1"/>
  <c r="I134" i="9"/>
  <c r="J134" i="9" s="1"/>
  <c r="K134" i="9" s="1"/>
  <c r="AJ133" i="9"/>
  <c r="AK133" i="9" s="1"/>
  <c r="AL133" i="9" s="1"/>
  <c r="I133" i="9"/>
  <c r="J133" i="9" s="1"/>
  <c r="K133" i="9" s="1"/>
  <c r="AJ132" i="9"/>
  <c r="AK132" i="9" s="1"/>
  <c r="AL132" i="9" s="1"/>
  <c r="I132" i="9"/>
  <c r="J132" i="9" s="1"/>
  <c r="K132" i="9" s="1"/>
  <c r="AL131" i="9"/>
  <c r="AJ131" i="9"/>
  <c r="AK131" i="9" s="1"/>
  <c r="I131" i="9"/>
  <c r="J131" i="9" s="1"/>
  <c r="K131" i="9" s="1"/>
  <c r="AK130" i="9"/>
  <c r="AL130" i="9" s="1"/>
  <c r="AJ130" i="9"/>
  <c r="I130" i="9"/>
  <c r="J130" i="9" s="1"/>
  <c r="K130" i="9" s="1"/>
  <c r="AJ129" i="9"/>
  <c r="AK129" i="9" s="1"/>
  <c r="AL129" i="9" s="1"/>
  <c r="I129" i="9"/>
  <c r="J129" i="9" s="1"/>
  <c r="K129" i="9" s="1"/>
  <c r="AJ128" i="9"/>
  <c r="AK128" i="9" s="1"/>
  <c r="AL128" i="9" s="1"/>
  <c r="I128" i="9"/>
  <c r="J128" i="9" s="1"/>
  <c r="K128" i="9" s="1"/>
  <c r="AJ127" i="9"/>
  <c r="AK127" i="9" s="1"/>
  <c r="AL127" i="9" s="1"/>
  <c r="I127" i="9"/>
  <c r="J127" i="9" s="1"/>
  <c r="K127" i="9" s="1"/>
  <c r="AJ126" i="9"/>
  <c r="AK126" i="9" s="1"/>
  <c r="AL126" i="9" s="1"/>
  <c r="I126" i="9"/>
  <c r="J126" i="9" s="1"/>
  <c r="K126" i="9" s="1"/>
  <c r="AL125" i="9"/>
  <c r="AJ125" i="9"/>
  <c r="AK125" i="9" s="1"/>
  <c r="I125" i="9"/>
  <c r="J125" i="9" s="1"/>
  <c r="K125" i="9" s="1"/>
  <c r="AK124" i="9"/>
  <c r="AL124" i="9" s="1"/>
  <c r="AJ124" i="9"/>
  <c r="I124" i="9"/>
  <c r="J124" i="9" s="1"/>
  <c r="K124" i="9" s="1"/>
  <c r="AJ123" i="9"/>
  <c r="AK123" i="9" s="1"/>
  <c r="AL123" i="9" s="1"/>
  <c r="I123" i="9"/>
  <c r="J123" i="9" s="1"/>
  <c r="K123" i="9" s="1"/>
  <c r="AK122" i="9"/>
  <c r="AL122" i="9" s="1"/>
  <c r="AJ122" i="9"/>
  <c r="I122" i="9"/>
  <c r="J122" i="9" s="1"/>
  <c r="K122" i="9" s="1"/>
  <c r="AJ121" i="9"/>
  <c r="AK121" i="9" s="1"/>
  <c r="AL121" i="9" s="1"/>
  <c r="I121" i="9"/>
  <c r="J121" i="9" s="1"/>
  <c r="K121" i="9" s="1"/>
  <c r="AJ120" i="9"/>
  <c r="AK120" i="9" s="1"/>
  <c r="AL120" i="9" s="1"/>
  <c r="I120" i="9"/>
  <c r="J120" i="9" s="1"/>
  <c r="K120" i="9" s="1"/>
  <c r="AK119" i="9"/>
  <c r="AL119" i="9" s="1"/>
  <c r="AJ119" i="9"/>
  <c r="I119" i="9"/>
  <c r="J119" i="9" s="1"/>
  <c r="K119" i="9" s="1"/>
  <c r="AJ118" i="9"/>
  <c r="AK118" i="9" s="1"/>
  <c r="AL118" i="9" s="1"/>
  <c r="I118" i="9"/>
  <c r="J118" i="9" s="1"/>
  <c r="K118" i="9" s="1"/>
  <c r="AK117" i="9"/>
  <c r="AL117" i="9" s="1"/>
  <c r="AJ117" i="9"/>
  <c r="I117" i="9"/>
  <c r="J117" i="9" s="1"/>
  <c r="K117" i="9" s="1"/>
  <c r="AK116" i="9"/>
  <c r="AL116" i="9" s="1"/>
  <c r="AJ116" i="9"/>
  <c r="I116" i="9"/>
  <c r="J116" i="9" s="1"/>
  <c r="K116" i="9" s="1"/>
  <c r="AJ115" i="9"/>
  <c r="AK115" i="9" s="1"/>
  <c r="AL115" i="9" s="1"/>
  <c r="I115" i="9"/>
  <c r="J115" i="9" s="1"/>
  <c r="K115" i="9" s="1"/>
  <c r="AK114" i="9"/>
  <c r="AL114" i="9" s="1"/>
  <c r="AJ114" i="9"/>
  <c r="I114" i="9"/>
  <c r="J114" i="9" s="1"/>
  <c r="K114" i="9" s="1"/>
  <c r="AJ113" i="9"/>
  <c r="AK113" i="9" s="1"/>
  <c r="AL113" i="9" s="1"/>
  <c r="I113" i="9"/>
  <c r="J113" i="9" s="1"/>
  <c r="K113" i="9" s="1"/>
  <c r="AJ112" i="9"/>
  <c r="AK112" i="9" s="1"/>
  <c r="AL112" i="9" s="1"/>
  <c r="I112" i="9"/>
  <c r="J112" i="9" s="1"/>
  <c r="K112" i="9" s="1"/>
  <c r="AK111" i="9"/>
  <c r="AL111" i="9" s="1"/>
  <c r="AJ111" i="9"/>
  <c r="I111" i="9"/>
  <c r="J111" i="9" s="1"/>
  <c r="K111" i="9" s="1"/>
  <c r="AJ110" i="9"/>
  <c r="AK110" i="9" s="1"/>
  <c r="AL110" i="9" s="1"/>
  <c r="I110" i="9"/>
  <c r="J110" i="9" s="1"/>
  <c r="K110" i="9" s="1"/>
  <c r="AK109" i="9"/>
  <c r="AL109" i="9" s="1"/>
  <c r="AJ109" i="9"/>
  <c r="I109" i="9"/>
  <c r="J109" i="9" s="1"/>
  <c r="K109" i="9" s="1"/>
  <c r="AK108" i="9"/>
  <c r="AL108" i="9" s="1"/>
  <c r="AJ108" i="9"/>
  <c r="I108" i="9"/>
  <c r="J108" i="9" s="1"/>
  <c r="K108" i="9" s="1"/>
  <c r="AJ107" i="9"/>
  <c r="AK107" i="9" s="1"/>
  <c r="AL107" i="9" s="1"/>
  <c r="I107" i="9"/>
  <c r="J107" i="9" s="1"/>
  <c r="K107" i="9" s="1"/>
  <c r="AK106" i="9"/>
  <c r="AL106" i="9" s="1"/>
  <c r="AJ106" i="9"/>
  <c r="I106" i="9"/>
  <c r="J106" i="9" s="1"/>
  <c r="K106" i="9" s="1"/>
  <c r="AJ105" i="9"/>
  <c r="AK105" i="9" s="1"/>
  <c r="AL105" i="9" s="1"/>
  <c r="I105" i="9"/>
  <c r="J105" i="9" s="1"/>
  <c r="K105" i="9" s="1"/>
  <c r="AJ104" i="9"/>
  <c r="AK104" i="9" s="1"/>
  <c r="AL104" i="9" s="1"/>
  <c r="I104" i="9"/>
  <c r="J104" i="9" s="1"/>
  <c r="K104" i="9" s="1"/>
  <c r="AK103" i="9"/>
  <c r="AL103" i="9" s="1"/>
  <c r="AJ103" i="9"/>
  <c r="I103" i="9"/>
  <c r="J103" i="9" s="1"/>
  <c r="K103" i="9" s="1"/>
  <c r="AJ102" i="9"/>
  <c r="AK102" i="9" s="1"/>
  <c r="AL102" i="9" s="1"/>
  <c r="I102" i="9"/>
  <c r="J102" i="9" s="1"/>
  <c r="K102" i="9" s="1"/>
  <c r="AK101" i="9"/>
  <c r="AL101" i="9" s="1"/>
  <c r="AJ101" i="9"/>
  <c r="I101" i="9"/>
  <c r="J101" i="9" s="1"/>
  <c r="K101" i="9" s="1"/>
  <c r="AK100" i="9"/>
  <c r="AL100" i="9" s="1"/>
  <c r="AJ100" i="9"/>
  <c r="I100" i="9"/>
  <c r="J100" i="9" s="1"/>
  <c r="K100" i="9" s="1"/>
  <c r="AJ99" i="9"/>
  <c r="AK99" i="9" s="1"/>
  <c r="AL99" i="9" s="1"/>
  <c r="I99" i="9"/>
  <c r="J99" i="9" s="1"/>
  <c r="K99" i="9" s="1"/>
  <c r="AK98" i="9"/>
  <c r="AL98" i="9" s="1"/>
  <c r="AJ98" i="9"/>
  <c r="I98" i="9"/>
  <c r="J98" i="9" s="1"/>
  <c r="K98" i="9" s="1"/>
  <c r="AJ97" i="9"/>
  <c r="AK97" i="9" s="1"/>
  <c r="AL97" i="9" s="1"/>
  <c r="I97" i="9"/>
  <c r="J97" i="9" s="1"/>
  <c r="K97" i="9" s="1"/>
  <c r="AJ96" i="9"/>
  <c r="AK96" i="9" s="1"/>
  <c r="AL96" i="9" s="1"/>
  <c r="I96" i="9"/>
  <c r="J96" i="9" s="1"/>
  <c r="K96" i="9" s="1"/>
  <c r="AK95" i="9"/>
  <c r="AL95" i="9" s="1"/>
  <c r="AJ95" i="9"/>
  <c r="I95" i="9"/>
  <c r="J95" i="9" s="1"/>
  <c r="K95" i="9" s="1"/>
  <c r="AJ94" i="9"/>
  <c r="AK94" i="9" s="1"/>
  <c r="AL94" i="9" s="1"/>
  <c r="I94" i="9"/>
  <c r="J94" i="9" s="1"/>
  <c r="K94" i="9" s="1"/>
  <c r="AK93" i="9"/>
  <c r="AL93" i="9" s="1"/>
  <c r="AJ93" i="9"/>
  <c r="I93" i="9"/>
  <c r="J93" i="9" s="1"/>
  <c r="K93" i="9" s="1"/>
  <c r="AK92" i="9"/>
  <c r="AL92" i="9" s="1"/>
  <c r="AJ92" i="9"/>
  <c r="I92" i="9"/>
  <c r="J92" i="9" s="1"/>
  <c r="K92" i="9" s="1"/>
  <c r="AJ91" i="9"/>
  <c r="AK91" i="9" s="1"/>
  <c r="AL91" i="9" s="1"/>
  <c r="I91" i="9"/>
  <c r="J91" i="9" s="1"/>
  <c r="K91" i="9" s="1"/>
  <c r="AK90" i="9"/>
  <c r="AL90" i="9" s="1"/>
  <c r="AJ90" i="9"/>
  <c r="I90" i="9"/>
  <c r="J90" i="9" s="1"/>
  <c r="K90" i="9" s="1"/>
  <c r="AJ89" i="9"/>
  <c r="AK89" i="9" s="1"/>
  <c r="AL89" i="9" s="1"/>
  <c r="I89" i="9"/>
  <c r="J89" i="9" s="1"/>
  <c r="K89" i="9" s="1"/>
  <c r="AJ88" i="9"/>
  <c r="AK88" i="9" s="1"/>
  <c r="AL88" i="9" s="1"/>
  <c r="I88" i="9"/>
  <c r="J88" i="9" s="1"/>
  <c r="K88" i="9" s="1"/>
  <c r="AL87" i="9"/>
  <c r="AK87" i="9"/>
  <c r="AJ87" i="9"/>
  <c r="I87" i="9"/>
  <c r="J87" i="9" s="1"/>
  <c r="K87" i="9" s="1"/>
  <c r="AJ86" i="9"/>
  <c r="AK86" i="9" s="1"/>
  <c r="AL86" i="9" s="1"/>
  <c r="I86" i="9"/>
  <c r="J86" i="9" s="1"/>
  <c r="K86" i="9" s="1"/>
  <c r="AK85" i="9"/>
  <c r="AL85" i="9" s="1"/>
  <c r="AJ85" i="9"/>
  <c r="I85" i="9"/>
  <c r="J85" i="9" s="1"/>
  <c r="K85" i="9" s="1"/>
  <c r="AK84" i="9"/>
  <c r="AL84" i="9" s="1"/>
  <c r="AJ84" i="9"/>
  <c r="I84" i="9"/>
  <c r="J84" i="9" s="1"/>
  <c r="K84" i="9" s="1"/>
  <c r="AJ83" i="9"/>
  <c r="AK83" i="9" s="1"/>
  <c r="AL83" i="9" s="1"/>
  <c r="I83" i="9"/>
  <c r="J83" i="9" s="1"/>
  <c r="K83" i="9" s="1"/>
  <c r="AK82" i="9"/>
  <c r="AL82" i="9" s="1"/>
  <c r="AJ82" i="9"/>
  <c r="I82" i="9"/>
  <c r="J82" i="9" s="1"/>
  <c r="K82" i="9" s="1"/>
  <c r="AJ81" i="9"/>
  <c r="AK81" i="9" s="1"/>
  <c r="AL81" i="9" s="1"/>
  <c r="I81" i="9"/>
  <c r="J81" i="9" s="1"/>
  <c r="K81" i="9" s="1"/>
  <c r="AJ80" i="9"/>
  <c r="AK80" i="9" s="1"/>
  <c r="AL80" i="9" s="1"/>
  <c r="I80" i="9"/>
  <c r="J80" i="9" s="1"/>
  <c r="K80" i="9" s="1"/>
  <c r="AK79" i="9"/>
  <c r="AL79" i="9" s="1"/>
  <c r="AJ79" i="9"/>
  <c r="I79" i="9"/>
  <c r="J79" i="9" s="1"/>
  <c r="K79" i="9" s="1"/>
  <c r="AJ78" i="9"/>
  <c r="AK78" i="9" s="1"/>
  <c r="AL78" i="9" s="1"/>
  <c r="I78" i="9"/>
  <c r="J78" i="9" s="1"/>
  <c r="K78" i="9" s="1"/>
  <c r="AK77" i="9"/>
  <c r="AL77" i="9" s="1"/>
  <c r="AJ77" i="9"/>
  <c r="I77" i="9"/>
  <c r="J77" i="9" s="1"/>
  <c r="K77" i="9" s="1"/>
  <c r="AK76" i="9"/>
  <c r="AL76" i="9" s="1"/>
  <c r="AJ76" i="9"/>
  <c r="I76" i="9"/>
  <c r="J76" i="9" s="1"/>
  <c r="K76" i="9" s="1"/>
  <c r="AJ75" i="9"/>
  <c r="AK75" i="9" s="1"/>
  <c r="AL75" i="9" s="1"/>
  <c r="I75" i="9"/>
  <c r="J75" i="9" s="1"/>
  <c r="K75" i="9" s="1"/>
  <c r="AK74" i="9"/>
  <c r="AL74" i="9" s="1"/>
  <c r="AJ74" i="9"/>
  <c r="I74" i="9"/>
  <c r="J74" i="9" s="1"/>
  <c r="K74" i="9" s="1"/>
  <c r="AJ73" i="9"/>
  <c r="AK73" i="9" s="1"/>
  <c r="AL73" i="9" s="1"/>
  <c r="I73" i="9"/>
  <c r="J73" i="9" s="1"/>
  <c r="K73" i="9" s="1"/>
  <c r="AJ72" i="9"/>
  <c r="AK72" i="9" s="1"/>
  <c r="AL72" i="9" s="1"/>
  <c r="I72" i="9"/>
  <c r="J72" i="9" s="1"/>
  <c r="K72" i="9" s="1"/>
  <c r="AK71" i="9"/>
  <c r="AL71" i="9" s="1"/>
  <c r="AJ71" i="9"/>
  <c r="I71" i="9"/>
  <c r="J71" i="9" s="1"/>
  <c r="K71" i="9" s="1"/>
  <c r="AJ70" i="9"/>
  <c r="AK70" i="9" s="1"/>
  <c r="AL70" i="9" s="1"/>
  <c r="I70" i="9"/>
  <c r="J70" i="9" s="1"/>
  <c r="K70" i="9" s="1"/>
  <c r="AK69" i="9"/>
  <c r="AL69" i="9" s="1"/>
  <c r="AJ69" i="9"/>
  <c r="I69" i="9"/>
  <c r="J69" i="9" s="1"/>
  <c r="K69" i="9" s="1"/>
  <c r="AK68" i="9"/>
  <c r="AL68" i="9" s="1"/>
  <c r="AJ68" i="9"/>
  <c r="I68" i="9"/>
  <c r="J68" i="9" s="1"/>
  <c r="K68" i="9" s="1"/>
  <c r="AJ67" i="9"/>
  <c r="AK67" i="9" s="1"/>
  <c r="AL67" i="9" s="1"/>
  <c r="I67" i="9"/>
  <c r="J67" i="9" s="1"/>
  <c r="K67" i="9" s="1"/>
  <c r="AK66" i="9"/>
  <c r="AL66" i="9" s="1"/>
  <c r="AJ66" i="9"/>
  <c r="I66" i="9"/>
  <c r="J66" i="9" s="1"/>
  <c r="K66" i="9" s="1"/>
  <c r="AJ65" i="9"/>
  <c r="AK65" i="9" s="1"/>
  <c r="AL65" i="9" s="1"/>
  <c r="I65" i="9"/>
  <c r="J65" i="9" s="1"/>
  <c r="K65" i="9" s="1"/>
  <c r="AJ64" i="9"/>
  <c r="AK64" i="9" s="1"/>
  <c r="AL64" i="9" s="1"/>
  <c r="I64" i="9"/>
  <c r="J64" i="9" s="1"/>
  <c r="K64" i="9" s="1"/>
  <c r="AK63" i="9"/>
  <c r="AL63" i="9" s="1"/>
  <c r="AJ63" i="9"/>
  <c r="I63" i="9"/>
  <c r="J63" i="9" s="1"/>
  <c r="K63" i="9" s="1"/>
  <c r="AJ62" i="9"/>
  <c r="AK62" i="9" s="1"/>
  <c r="AL62" i="9" s="1"/>
  <c r="I62" i="9"/>
  <c r="J62" i="9" s="1"/>
  <c r="K62" i="9" s="1"/>
  <c r="AK61" i="9"/>
  <c r="AL61" i="9" s="1"/>
  <c r="AJ61" i="9"/>
  <c r="I61" i="9"/>
  <c r="J61" i="9" s="1"/>
  <c r="K61" i="9" s="1"/>
  <c r="AK60" i="9"/>
  <c r="AL60" i="9" s="1"/>
  <c r="AJ60" i="9"/>
  <c r="I60" i="9"/>
  <c r="J60" i="9" s="1"/>
  <c r="K60" i="9" s="1"/>
  <c r="AJ59" i="9"/>
  <c r="AK59" i="9" s="1"/>
  <c r="AL59" i="9" s="1"/>
  <c r="I59" i="9"/>
  <c r="J59" i="9" s="1"/>
  <c r="K59" i="9" s="1"/>
  <c r="AK58" i="9"/>
  <c r="AL58" i="9" s="1"/>
  <c r="AJ58" i="9"/>
  <c r="I58" i="9"/>
  <c r="J58" i="9" s="1"/>
  <c r="K58" i="9" s="1"/>
  <c r="AJ57" i="9"/>
  <c r="AK57" i="9" s="1"/>
  <c r="AL57" i="9" s="1"/>
  <c r="I57" i="9"/>
  <c r="J57" i="9" s="1"/>
  <c r="K57" i="9" s="1"/>
  <c r="AJ56" i="9"/>
  <c r="AK56" i="9" s="1"/>
  <c r="AL56" i="9" s="1"/>
  <c r="I56" i="9"/>
  <c r="J56" i="9" s="1"/>
  <c r="K56" i="9" s="1"/>
  <c r="AK55" i="9"/>
  <c r="AL55" i="9" s="1"/>
  <c r="AJ55" i="9"/>
  <c r="I55" i="9"/>
  <c r="J55" i="9" s="1"/>
  <c r="K55" i="9" s="1"/>
  <c r="AJ54" i="9"/>
  <c r="AK54" i="9" s="1"/>
  <c r="AL54" i="9" s="1"/>
  <c r="I54" i="9"/>
  <c r="J54" i="9" s="1"/>
  <c r="K54" i="9" s="1"/>
  <c r="AK53" i="9"/>
  <c r="AL53" i="9" s="1"/>
  <c r="AJ53" i="9"/>
  <c r="I53" i="9"/>
  <c r="J53" i="9" s="1"/>
  <c r="K53" i="9" s="1"/>
  <c r="AK52" i="9"/>
  <c r="AL52" i="9" s="1"/>
  <c r="AJ52" i="9"/>
  <c r="I52" i="9"/>
  <c r="J52" i="9" s="1"/>
  <c r="K52" i="9" s="1"/>
  <c r="AJ51" i="9"/>
  <c r="AK51" i="9" s="1"/>
  <c r="AL51" i="9" s="1"/>
  <c r="I51" i="9"/>
  <c r="J51" i="9" s="1"/>
  <c r="K51" i="9" s="1"/>
  <c r="AK50" i="9"/>
  <c r="AL50" i="9" s="1"/>
  <c r="AJ50" i="9"/>
  <c r="I50" i="9"/>
  <c r="J50" i="9" s="1"/>
  <c r="K50" i="9" s="1"/>
  <c r="AJ49" i="9"/>
  <c r="AK49" i="9" s="1"/>
  <c r="AL49" i="9" s="1"/>
  <c r="I49" i="9"/>
  <c r="J49" i="9" s="1"/>
  <c r="K49" i="9" s="1"/>
  <c r="AJ48" i="9"/>
  <c r="AK48" i="9" s="1"/>
  <c r="AL48" i="9" s="1"/>
  <c r="I48" i="9"/>
  <c r="J48" i="9" s="1"/>
  <c r="K48" i="9" s="1"/>
  <c r="AK47" i="9"/>
  <c r="AL47" i="9" s="1"/>
  <c r="AJ47" i="9"/>
  <c r="I47" i="9"/>
  <c r="J47" i="9" s="1"/>
  <c r="K47" i="9" s="1"/>
  <c r="AJ46" i="9"/>
  <c r="AK46" i="9" s="1"/>
  <c r="AL46" i="9" s="1"/>
  <c r="I46" i="9"/>
  <c r="J46" i="9" s="1"/>
  <c r="K46" i="9" s="1"/>
  <c r="AK45" i="9"/>
  <c r="AL45" i="9" s="1"/>
  <c r="AJ45" i="9"/>
  <c r="I45" i="9"/>
  <c r="J45" i="9" s="1"/>
  <c r="K45" i="9" s="1"/>
  <c r="AK44" i="9"/>
  <c r="AL44" i="9" s="1"/>
  <c r="AJ44" i="9"/>
  <c r="I44" i="9"/>
  <c r="J44" i="9" s="1"/>
  <c r="K44" i="9" s="1"/>
  <c r="AJ43" i="9"/>
  <c r="AK43" i="9" s="1"/>
  <c r="AL43" i="9" s="1"/>
  <c r="I43" i="9"/>
  <c r="J43" i="9" s="1"/>
  <c r="K43" i="9" s="1"/>
  <c r="AK42" i="9"/>
  <c r="AL42" i="9" s="1"/>
  <c r="AJ42" i="9"/>
  <c r="I42" i="9"/>
  <c r="J42" i="9" s="1"/>
  <c r="K42" i="9" s="1"/>
  <c r="AJ41" i="9"/>
  <c r="AK41" i="9" s="1"/>
  <c r="AL41" i="9" s="1"/>
  <c r="I41" i="9"/>
  <c r="J41" i="9" s="1"/>
  <c r="K41" i="9" s="1"/>
  <c r="AJ40" i="9"/>
  <c r="AK40" i="9" s="1"/>
  <c r="AL40" i="9" s="1"/>
  <c r="I40" i="9"/>
  <c r="J40" i="9" s="1"/>
  <c r="K40" i="9" s="1"/>
  <c r="AK39" i="9"/>
  <c r="AL39" i="9" s="1"/>
  <c r="AJ39" i="9"/>
  <c r="I39" i="9"/>
  <c r="J39" i="9" s="1"/>
  <c r="K39" i="9" s="1"/>
  <c r="AJ38" i="9"/>
  <c r="AK38" i="9" s="1"/>
  <c r="AL38" i="9" s="1"/>
  <c r="I38" i="9"/>
  <c r="J38" i="9" s="1"/>
  <c r="K38" i="9" s="1"/>
  <c r="AK37" i="9"/>
  <c r="AL37" i="9" s="1"/>
  <c r="AJ37" i="9"/>
  <c r="I37" i="9"/>
  <c r="J37" i="9" s="1"/>
  <c r="K37" i="9" s="1"/>
  <c r="AK36" i="9"/>
  <c r="AL36" i="9" s="1"/>
  <c r="AJ36" i="9"/>
  <c r="I36" i="9"/>
  <c r="J36" i="9" s="1"/>
  <c r="K36" i="9" s="1"/>
  <c r="AJ35" i="9"/>
  <c r="AK35" i="9" s="1"/>
  <c r="AL35" i="9" s="1"/>
  <c r="I35" i="9"/>
  <c r="J35" i="9" s="1"/>
  <c r="K35" i="9" s="1"/>
  <c r="AK34" i="9"/>
  <c r="AL34" i="9" s="1"/>
  <c r="AJ34" i="9"/>
  <c r="I34" i="9"/>
  <c r="J34" i="9" s="1"/>
  <c r="K34" i="9" s="1"/>
  <c r="AJ33" i="9"/>
  <c r="AK33" i="9" s="1"/>
  <c r="AL33" i="9" s="1"/>
  <c r="I33" i="9"/>
  <c r="J33" i="9" s="1"/>
  <c r="K33" i="9" s="1"/>
  <c r="AJ32" i="9"/>
  <c r="AK32" i="9" s="1"/>
  <c r="AL32" i="9" s="1"/>
  <c r="I32" i="9"/>
  <c r="J32" i="9" s="1"/>
  <c r="K32" i="9" s="1"/>
  <c r="AK31" i="9"/>
  <c r="AL31" i="9" s="1"/>
  <c r="AJ31" i="9"/>
  <c r="I31" i="9"/>
  <c r="J31" i="9" s="1"/>
  <c r="K31" i="9" s="1"/>
  <c r="AJ30" i="9"/>
  <c r="AK30" i="9" s="1"/>
  <c r="AL30" i="9" s="1"/>
  <c r="I30" i="9"/>
  <c r="J30" i="9" s="1"/>
  <c r="K30" i="9" s="1"/>
  <c r="AK29" i="9"/>
  <c r="AL29" i="9" s="1"/>
  <c r="AJ29" i="9"/>
  <c r="I29" i="9"/>
  <c r="J29" i="9" s="1"/>
  <c r="K29" i="9" s="1"/>
  <c r="AK28" i="9"/>
  <c r="AL28" i="9" s="1"/>
  <c r="AJ28" i="9"/>
  <c r="I28" i="9"/>
  <c r="J28" i="9" s="1"/>
  <c r="K28" i="9" s="1"/>
  <c r="AJ27" i="9"/>
  <c r="AK27" i="9" s="1"/>
  <c r="AL27" i="9" s="1"/>
  <c r="I27" i="9"/>
  <c r="J27" i="9" s="1"/>
  <c r="K27" i="9" s="1"/>
  <c r="AK26" i="9"/>
  <c r="AL26" i="9" s="1"/>
  <c r="AJ26" i="9"/>
  <c r="I26" i="9"/>
  <c r="J26" i="9" s="1"/>
  <c r="K26" i="9" s="1"/>
  <c r="AJ25" i="9"/>
  <c r="AK25" i="9" s="1"/>
  <c r="AL25" i="9" s="1"/>
  <c r="I25" i="9"/>
  <c r="J25" i="9" s="1"/>
  <c r="K25" i="9" s="1"/>
  <c r="AK24" i="9"/>
  <c r="AL24" i="9" s="1"/>
  <c r="AJ24" i="9"/>
  <c r="I24" i="9"/>
  <c r="J24" i="9" s="1"/>
  <c r="K24" i="9" s="1"/>
  <c r="AJ23" i="9"/>
  <c r="AK23" i="9" s="1"/>
  <c r="AL23" i="9" s="1"/>
  <c r="I23" i="9"/>
  <c r="J23" i="9" s="1"/>
  <c r="K23" i="9" s="1"/>
  <c r="AK22" i="9"/>
  <c r="AL22" i="9" s="1"/>
  <c r="AJ22" i="9"/>
  <c r="I22" i="9"/>
  <c r="J22" i="9" s="1"/>
  <c r="K22" i="9" s="1"/>
  <c r="AJ21" i="9"/>
  <c r="AK21" i="9" s="1"/>
  <c r="AL21" i="9" s="1"/>
  <c r="I21" i="9"/>
  <c r="J21" i="9" s="1"/>
  <c r="K21" i="9" s="1"/>
  <c r="AK20" i="9"/>
  <c r="AL20" i="9" s="1"/>
  <c r="AJ20" i="9"/>
  <c r="I20" i="9"/>
  <c r="J20" i="9" s="1"/>
  <c r="K20" i="9" s="1"/>
  <c r="AJ19" i="9"/>
  <c r="AK19" i="9" s="1"/>
  <c r="AL19" i="9" s="1"/>
  <c r="I19" i="9"/>
  <c r="J19" i="9" s="1"/>
  <c r="K19" i="9" s="1"/>
  <c r="AK18" i="9"/>
  <c r="AL18" i="9" s="1"/>
  <c r="AJ18" i="9"/>
  <c r="I18" i="9"/>
  <c r="J18" i="9" s="1"/>
  <c r="K18" i="9" s="1"/>
  <c r="AJ17" i="9"/>
  <c r="AK17" i="9" s="1"/>
  <c r="AL17" i="9" s="1"/>
  <c r="I17" i="9"/>
  <c r="J17" i="9" s="1"/>
  <c r="K17" i="9" s="1"/>
  <c r="AK16" i="9"/>
  <c r="AL16" i="9" s="1"/>
  <c r="AJ16" i="9"/>
  <c r="I16" i="9"/>
  <c r="J16" i="9" s="1"/>
  <c r="K16" i="9" s="1"/>
  <c r="AJ15" i="9"/>
  <c r="AK15" i="9" s="1"/>
  <c r="AL15" i="9" s="1"/>
  <c r="I15" i="9"/>
  <c r="J15" i="9" s="1"/>
  <c r="K15" i="9" s="1"/>
  <c r="AK14" i="9"/>
  <c r="AL14" i="9" s="1"/>
  <c r="AJ14" i="9"/>
  <c r="I14" i="9"/>
  <c r="J14" i="9" s="1"/>
  <c r="K14" i="9" s="1"/>
  <c r="AJ13" i="9"/>
  <c r="AK13" i="9" s="1"/>
  <c r="AL13" i="9" s="1"/>
  <c r="I13" i="9"/>
  <c r="J13" i="9" s="1"/>
  <c r="K13" i="9" s="1"/>
  <c r="AK12" i="9"/>
  <c r="AL12" i="9" s="1"/>
  <c r="AJ12" i="9"/>
  <c r="I12" i="9"/>
  <c r="J12" i="9" s="1"/>
  <c r="K12" i="9" s="1"/>
  <c r="AJ11" i="9"/>
  <c r="AK11" i="9" s="1"/>
  <c r="AL11" i="9" s="1"/>
  <c r="I11" i="9"/>
  <c r="J11" i="9" s="1"/>
  <c r="K11" i="9" s="1"/>
  <c r="AK10" i="9"/>
  <c r="AL10" i="9" s="1"/>
  <c r="AJ10" i="9"/>
  <c r="I10" i="9"/>
  <c r="J10" i="9" s="1"/>
  <c r="K10" i="9" s="1"/>
  <c r="AJ9" i="9"/>
  <c r="AK9" i="9" s="1"/>
  <c r="AL9" i="9" s="1"/>
  <c r="I9" i="9"/>
  <c r="J9" i="9" s="1"/>
  <c r="K9" i="9" s="1"/>
  <c r="AK8" i="9"/>
  <c r="AL8" i="9" s="1"/>
  <c r="AJ8" i="9"/>
  <c r="I8" i="9"/>
  <c r="J8" i="9" s="1"/>
  <c r="K8" i="9" s="1"/>
  <c r="AJ7" i="9"/>
  <c r="AK7" i="9" s="1"/>
  <c r="AL7" i="9" s="1"/>
  <c r="I7" i="9"/>
  <c r="J7" i="9" s="1"/>
  <c r="K7" i="9" s="1"/>
  <c r="AK6" i="9"/>
  <c r="AL6" i="9" s="1"/>
  <c r="AJ6" i="9"/>
  <c r="I6" i="9"/>
  <c r="J6" i="9" s="1"/>
  <c r="K6" i="9" s="1"/>
  <c r="AK5" i="9"/>
  <c r="AL5" i="9" s="1"/>
  <c r="AJ5" i="9"/>
  <c r="I5" i="9"/>
  <c r="J5" i="9" s="1"/>
  <c r="K5" i="9" s="1"/>
  <c r="AK4" i="9"/>
  <c r="AL4" i="9" s="1"/>
  <c r="AJ4" i="9"/>
  <c r="I4" i="9"/>
  <c r="J4" i="9" s="1"/>
  <c r="K4" i="9" s="1"/>
  <c r="AJ3" i="9"/>
  <c r="AK3" i="9" s="1"/>
  <c r="AL3" i="9" s="1"/>
  <c r="I3" i="9"/>
  <c r="J3" i="9" s="1"/>
  <c r="K3" i="9" s="1"/>
  <c r="AK2" i="9"/>
  <c r="AL2" i="9" s="1"/>
  <c r="AJ2" i="9"/>
  <c r="I3" i="6"/>
  <c r="I2" i="6"/>
  <c r="AJ3" i="6"/>
  <c r="AJ4" i="6"/>
  <c r="AJ5" i="6"/>
  <c r="AJ6" i="6"/>
  <c r="AK6" i="6" s="1"/>
  <c r="AL6" i="6" s="1"/>
  <c r="AJ7" i="6"/>
  <c r="AK7" i="6" s="1"/>
  <c r="AL7" i="6" s="1"/>
  <c r="AJ8" i="6"/>
  <c r="AK8" i="6" s="1"/>
  <c r="AL8" i="6" s="1"/>
  <c r="AJ9" i="6"/>
  <c r="AK9" i="6" s="1"/>
  <c r="AL9" i="6" s="1"/>
  <c r="AJ10" i="6"/>
  <c r="AK10" i="6" s="1"/>
  <c r="AL10" i="6" s="1"/>
  <c r="AJ11" i="6"/>
  <c r="AK11" i="6" s="1"/>
  <c r="AL11" i="6" s="1"/>
  <c r="AJ12" i="6"/>
  <c r="AK12" i="6" s="1"/>
  <c r="AL12" i="6" s="1"/>
  <c r="AJ13" i="6"/>
  <c r="AK13" i="6" s="1"/>
  <c r="AL13" i="6" s="1"/>
  <c r="AJ14" i="6"/>
  <c r="AK14" i="6" s="1"/>
  <c r="AL14" i="6" s="1"/>
  <c r="AJ15" i="6"/>
  <c r="AK15" i="6" s="1"/>
  <c r="AL15" i="6" s="1"/>
  <c r="AJ16" i="6"/>
  <c r="AK16" i="6" s="1"/>
  <c r="AL16" i="6" s="1"/>
  <c r="AJ17" i="6"/>
  <c r="AK17" i="6" s="1"/>
  <c r="AL17" i="6" s="1"/>
  <c r="AJ18" i="6"/>
  <c r="AK18" i="6" s="1"/>
  <c r="AL18" i="6" s="1"/>
  <c r="AJ19" i="6"/>
  <c r="AK19" i="6" s="1"/>
  <c r="AL19" i="6" s="1"/>
  <c r="AJ20" i="6"/>
  <c r="AK20" i="6" s="1"/>
  <c r="AL20" i="6" s="1"/>
  <c r="AJ21" i="6"/>
  <c r="AK21" i="6" s="1"/>
  <c r="AL21" i="6" s="1"/>
  <c r="AJ22" i="6"/>
  <c r="AK22" i="6" s="1"/>
  <c r="AL22" i="6" s="1"/>
  <c r="AJ23" i="6"/>
  <c r="AK23" i="6" s="1"/>
  <c r="AL23" i="6" s="1"/>
  <c r="AJ24" i="6"/>
  <c r="AK24" i="6" s="1"/>
  <c r="AL24" i="6" s="1"/>
  <c r="AJ25" i="6"/>
  <c r="AK25" i="6" s="1"/>
  <c r="AL25" i="6" s="1"/>
  <c r="AJ26" i="6"/>
  <c r="AK26" i="6" s="1"/>
  <c r="AL26" i="6" s="1"/>
  <c r="AJ27" i="6"/>
  <c r="AK27" i="6" s="1"/>
  <c r="AL27" i="6" s="1"/>
  <c r="AJ28" i="6"/>
  <c r="AK28" i="6" s="1"/>
  <c r="AL28" i="6" s="1"/>
  <c r="AJ29" i="6"/>
  <c r="AK29" i="6" s="1"/>
  <c r="AL29" i="6" s="1"/>
  <c r="AJ30" i="6"/>
  <c r="AK30" i="6" s="1"/>
  <c r="AL30" i="6" s="1"/>
  <c r="AJ31" i="6"/>
  <c r="AK31" i="6" s="1"/>
  <c r="AL31" i="6" s="1"/>
  <c r="AJ32" i="6"/>
  <c r="AK32" i="6" s="1"/>
  <c r="AL32" i="6" s="1"/>
  <c r="AJ33" i="6"/>
  <c r="AK33" i="6" s="1"/>
  <c r="AL33" i="6" s="1"/>
  <c r="AJ34" i="6"/>
  <c r="AK34" i="6" s="1"/>
  <c r="AL34" i="6" s="1"/>
  <c r="AJ35" i="6"/>
  <c r="AK35" i="6" s="1"/>
  <c r="AL35" i="6" s="1"/>
  <c r="AJ36" i="6"/>
  <c r="AK36" i="6" s="1"/>
  <c r="AL36" i="6" s="1"/>
  <c r="AJ37" i="6"/>
  <c r="AK37" i="6" s="1"/>
  <c r="AL37" i="6" s="1"/>
  <c r="AJ38" i="6"/>
  <c r="AK38" i="6" s="1"/>
  <c r="AL38" i="6" s="1"/>
  <c r="AJ39" i="6"/>
  <c r="AK39" i="6" s="1"/>
  <c r="AL39" i="6" s="1"/>
  <c r="AJ40" i="6"/>
  <c r="AK40" i="6" s="1"/>
  <c r="AL40" i="6" s="1"/>
  <c r="AJ41" i="6"/>
  <c r="AK41" i="6" s="1"/>
  <c r="AL41" i="6" s="1"/>
  <c r="AJ42" i="6"/>
  <c r="AK42" i="6" s="1"/>
  <c r="AL42" i="6" s="1"/>
  <c r="AJ43" i="6"/>
  <c r="AK43" i="6" s="1"/>
  <c r="AL43" i="6" s="1"/>
  <c r="AJ44" i="6"/>
  <c r="AK44" i="6" s="1"/>
  <c r="AL44" i="6" s="1"/>
  <c r="AJ45" i="6"/>
  <c r="AK45" i="6" s="1"/>
  <c r="AL45" i="6" s="1"/>
  <c r="AJ46" i="6"/>
  <c r="AK46" i="6" s="1"/>
  <c r="AL46" i="6" s="1"/>
  <c r="AJ47" i="6"/>
  <c r="AK47" i="6" s="1"/>
  <c r="AL47" i="6" s="1"/>
  <c r="AJ48" i="6"/>
  <c r="AK48" i="6" s="1"/>
  <c r="AL48" i="6" s="1"/>
  <c r="AJ49" i="6"/>
  <c r="AK49" i="6" s="1"/>
  <c r="AL49" i="6" s="1"/>
  <c r="AJ50" i="6"/>
  <c r="AK50" i="6" s="1"/>
  <c r="AL50" i="6" s="1"/>
  <c r="AJ51" i="6"/>
  <c r="AK51" i="6" s="1"/>
  <c r="AL51" i="6" s="1"/>
  <c r="AJ52" i="6"/>
  <c r="AK52" i="6" s="1"/>
  <c r="AL52" i="6" s="1"/>
  <c r="AJ53" i="6"/>
  <c r="AK53" i="6" s="1"/>
  <c r="AL53" i="6" s="1"/>
  <c r="AJ54" i="6"/>
  <c r="AK54" i="6" s="1"/>
  <c r="AL54" i="6" s="1"/>
  <c r="AJ55" i="6"/>
  <c r="AK55" i="6" s="1"/>
  <c r="AL55" i="6" s="1"/>
  <c r="AJ56" i="6"/>
  <c r="AK56" i="6" s="1"/>
  <c r="AL56" i="6" s="1"/>
  <c r="AJ57" i="6"/>
  <c r="AK57" i="6" s="1"/>
  <c r="AL57" i="6" s="1"/>
  <c r="AJ58" i="6"/>
  <c r="AK58" i="6" s="1"/>
  <c r="AL58" i="6" s="1"/>
  <c r="AJ59" i="6"/>
  <c r="AK59" i="6" s="1"/>
  <c r="AL59" i="6" s="1"/>
  <c r="AJ60" i="6"/>
  <c r="AK60" i="6" s="1"/>
  <c r="AL60" i="6" s="1"/>
  <c r="AJ61" i="6"/>
  <c r="AK61" i="6" s="1"/>
  <c r="AL61" i="6" s="1"/>
  <c r="AJ62" i="6"/>
  <c r="AK62" i="6" s="1"/>
  <c r="AL62" i="6" s="1"/>
  <c r="AJ63" i="6"/>
  <c r="AK63" i="6" s="1"/>
  <c r="AL63" i="6" s="1"/>
  <c r="AJ64" i="6"/>
  <c r="AK64" i="6" s="1"/>
  <c r="AL64" i="6" s="1"/>
  <c r="AJ65" i="6"/>
  <c r="AK65" i="6" s="1"/>
  <c r="AL65" i="6" s="1"/>
  <c r="AJ66" i="6"/>
  <c r="AK66" i="6" s="1"/>
  <c r="AL66" i="6" s="1"/>
  <c r="AJ67" i="6"/>
  <c r="AK67" i="6" s="1"/>
  <c r="AL67" i="6" s="1"/>
  <c r="AJ68" i="6"/>
  <c r="AK68" i="6" s="1"/>
  <c r="AL68" i="6" s="1"/>
  <c r="AJ69" i="6"/>
  <c r="AK69" i="6" s="1"/>
  <c r="AL69" i="6" s="1"/>
  <c r="AJ70" i="6"/>
  <c r="AK70" i="6" s="1"/>
  <c r="AL70" i="6" s="1"/>
  <c r="AJ71" i="6"/>
  <c r="AK71" i="6" s="1"/>
  <c r="AL71" i="6" s="1"/>
  <c r="AJ72" i="6"/>
  <c r="AK72" i="6" s="1"/>
  <c r="AL72" i="6" s="1"/>
  <c r="AJ73" i="6"/>
  <c r="AK73" i="6" s="1"/>
  <c r="AL73" i="6" s="1"/>
  <c r="AJ74" i="6"/>
  <c r="AK74" i="6" s="1"/>
  <c r="AL74" i="6" s="1"/>
  <c r="AJ75" i="6"/>
  <c r="AK75" i="6" s="1"/>
  <c r="AL75" i="6" s="1"/>
  <c r="AJ76" i="6"/>
  <c r="AK76" i="6" s="1"/>
  <c r="AL76" i="6" s="1"/>
  <c r="AJ77" i="6"/>
  <c r="AK77" i="6" s="1"/>
  <c r="AL77" i="6" s="1"/>
  <c r="AJ78" i="6"/>
  <c r="AK78" i="6" s="1"/>
  <c r="AL78" i="6" s="1"/>
  <c r="AJ79" i="6"/>
  <c r="AK79" i="6" s="1"/>
  <c r="AL79" i="6" s="1"/>
  <c r="AJ80" i="6"/>
  <c r="AK80" i="6" s="1"/>
  <c r="AL80" i="6" s="1"/>
  <c r="AJ81" i="6"/>
  <c r="AK81" i="6" s="1"/>
  <c r="AL81" i="6" s="1"/>
  <c r="AJ82" i="6"/>
  <c r="AK82" i="6" s="1"/>
  <c r="AL82" i="6" s="1"/>
  <c r="AJ83" i="6"/>
  <c r="AK83" i="6" s="1"/>
  <c r="AL83" i="6" s="1"/>
  <c r="AJ84" i="6"/>
  <c r="AK84" i="6" s="1"/>
  <c r="AL84" i="6" s="1"/>
  <c r="AJ85" i="6"/>
  <c r="AK85" i="6" s="1"/>
  <c r="AL85" i="6" s="1"/>
  <c r="AJ86" i="6"/>
  <c r="AK86" i="6" s="1"/>
  <c r="AL86" i="6" s="1"/>
  <c r="AJ87" i="6"/>
  <c r="AK87" i="6" s="1"/>
  <c r="AL87" i="6" s="1"/>
  <c r="AJ88" i="6"/>
  <c r="AK88" i="6" s="1"/>
  <c r="AL88" i="6" s="1"/>
  <c r="AJ89" i="6"/>
  <c r="AK89" i="6" s="1"/>
  <c r="AL89" i="6" s="1"/>
  <c r="AJ90" i="6"/>
  <c r="AK90" i="6" s="1"/>
  <c r="AL90" i="6" s="1"/>
  <c r="AJ91" i="6"/>
  <c r="AK91" i="6" s="1"/>
  <c r="AL91" i="6" s="1"/>
  <c r="AJ92" i="6"/>
  <c r="AK92" i="6" s="1"/>
  <c r="AL92" i="6" s="1"/>
  <c r="AJ93" i="6"/>
  <c r="AK93" i="6" s="1"/>
  <c r="AL93" i="6" s="1"/>
  <c r="AJ94" i="6"/>
  <c r="AK94" i="6" s="1"/>
  <c r="AL94" i="6" s="1"/>
  <c r="AJ95" i="6"/>
  <c r="AK95" i="6" s="1"/>
  <c r="AL95" i="6" s="1"/>
  <c r="AJ96" i="6"/>
  <c r="AK96" i="6" s="1"/>
  <c r="AL96" i="6" s="1"/>
  <c r="AJ97" i="6"/>
  <c r="AK97" i="6" s="1"/>
  <c r="AL97" i="6" s="1"/>
  <c r="AJ98" i="6"/>
  <c r="AK98" i="6" s="1"/>
  <c r="AL98" i="6" s="1"/>
  <c r="AJ99" i="6"/>
  <c r="AK99" i="6" s="1"/>
  <c r="AL99" i="6" s="1"/>
  <c r="AJ100" i="6"/>
  <c r="AK100" i="6" s="1"/>
  <c r="AL100" i="6" s="1"/>
  <c r="AJ101" i="6"/>
  <c r="AK101" i="6" s="1"/>
  <c r="AL101" i="6" s="1"/>
  <c r="AJ102" i="6"/>
  <c r="AK102" i="6" s="1"/>
  <c r="AL102" i="6" s="1"/>
  <c r="AJ103" i="6"/>
  <c r="AK103" i="6" s="1"/>
  <c r="AL103" i="6" s="1"/>
  <c r="AJ104" i="6"/>
  <c r="AK104" i="6" s="1"/>
  <c r="AL104" i="6" s="1"/>
  <c r="AJ105" i="6"/>
  <c r="AK105" i="6" s="1"/>
  <c r="AL105" i="6" s="1"/>
  <c r="AJ106" i="6"/>
  <c r="AK106" i="6" s="1"/>
  <c r="AL106" i="6" s="1"/>
  <c r="AJ107" i="6"/>
  <c r="AK107" i="6" s="1"/>
  <c r="AL107" i="6" s="1"/>
  <c r="AJ108" i="6"/>
  <c r="AK108" i="6" s="1"/>
  <c r="AL108" i="6" s="1"/>
  <c r="AJ109" i="6"/>
  <c r="AK109" i="6" s="1"/>
  <c r="AL109" i="6" s="1"/>
  <c r="AJ110" i="6"/>
  <c r="AK110" i="6" s="1"/>
  <c r="AL110" i="6" s="1"/>
  <c r="AJ111" i="6"/>
  <c r="AK111" i="6" s="1"/>
  <c r="AL111" i="6" s="1"/>
  <c r="AJ112" i="6"/>
  <c r="AK112" i="6" s="1"/>
  <c r="AL112" i="6" s="1"/>
  <c r="AJ113" i="6"/>
  <c r="AK113" i="6" s="1"/>
  <c r="AL113" i="6" s="1"/>
  <c r="AJ114" i="6"/>
  <c r="AK114" i="6" s="1"/>
  <c r="AL114" i="6" s="1"/>
  <c r="AJ115" i="6"/>
  <c r="AK115" i="6" s="1"/>
  <c r="AL115" i="6" s="1"/>
  <c r="AJ116" i="6"/>
  <c r="AK116" i="6" s="1"/>
  <c r="AL116" i="6" s="1"/>
  <c r="AJ117" i="6"/>
  <c r="AK117" i="6" s="1"/>
  <c r="AL117" i="6" s="1"/>
  <c r="AJ118" i="6"/>
  <c r="AK118" i="6" s="1"/>
  <c r="AL118" i="6" s="1"/>
  <c r="AJ119" i="6"/>
  <c r="AK119" i="6" s="1"/>
  <c r="AL119" i="6" s="1"/>
  <c r="AJ120" i="6"/>
  <c r="AK120" i="6" s="1"/>
  <c r="AL120" i="6" s="1"/>
  <c r="AJ121" i="6"/>
  <c r="AK121" i="6" s="1"/>
  <c r="AL121" i="6" s="1"/>
  <c r="AJ122" i="6"/>
  <c r="AK122" i="6" s="1"/>
  <c r="AL122" i="6" s="1"/>
  <c r="AJ123" i="6"/>
  <c r="AK123" i="6" s="1"/>
  <c r="AL123" i="6" s="1"/>
  <c r="AJ124" i="6"/>
  <c r="AK124" i="6" s="1"/>
  <c r="AL124" i="6" s="1"/>
  <c r="AJ125" i="6"/>
  <c r="AK125" i="6" s="1"/>
  <c r="AL125" i="6" s="1"/>
  <c r="AJ126" i="6"/>
  <c r="AK126" i="6" s="1"/>
  <c r="AL126" i="6" s="1"/>
  <c r="AJ127" i="6"/>
  <c r="AK127" i="6" s="1"/>
  <c r="AL127" i="6" s="1"/>
  <c r="AJ128" i="6"/>
  <c r="AK128" i="6" s="1"/>
  <c r="AL128" i="6" s="1"/>
  <c r="AJ129" i="6"/>
  <c r="AK129" i="6" s="1"/>
  <c r="AL129" i="6" s="1"/>
  <c r="AJ130" i="6"/>
  <c r="AK130" i="6" s="1"/>
  <c r="AL130" i="6" s="1"/>
  <c r="AJ131" i="6"/>
  <c r="AK131" i="6" s="1"/>
  <c r="AL131" i="6" s="1"/>
  <c r="AJ132" i="6"/>
  <c r="AK132" i="6" s="1"/>
  <c r="AL132" i="6" s="1"/>
  <c r="AJ133" i="6"/>
  <c r="AK133" i="6" s="1"/>
  <c r="AL133" i="6" s="1"/>
  <c r="AJ134" i="6"/>
  <c r="AK134" i="6" s="1"/>
  <c r="AL134" i="6" s="1"/>
  <c r="AJ135" i="6"/>
  <c r="AK135" i="6" s="1"/>
  <c r="AL135" i="6" s="1"/>
  <c r="AJ136" i="6"/>
  <c r="AK136" i="6" s="1"/>
  <c r="AL136" i="6" s="1"/>
  <c r="AJ137" i="6"/>
  <c r="AK137" i="6" s="1"/>
  <c r="AL137" i="6" s="1"/>
  <c r="AJ138" i="6"/>
  <c r="AK138" i="6" s="1"/>
  <c r="AL138" i="6" s="1"/>
  <c r="AJ139" i="6"/>
  <c r="AK139" i="6" s="1"/>
  <c r="AL139" i="6" s="1"/>
  <c r="AJ140" i="6"/>
  <c r="AK140" i="6" s="1"/>
  <c r="AL140" i="6" s="1"/>
  <c r="AJ141" i="6"/>
  <c r="AK141" i="6" s="1"/>
  <c r="AL141" i="6" s="1"/>
  <c r="AJ142" i="6"/>
  <c r="AK142" i="6" s="1"/>
  <c r="AL142" i="6" s="1"/>
  <c r="AJ143" i="6"/>
  <c r="AK143" i="6" s="1"/>
  <c r="AL143" i="6" s="1"/>
  <c r="AJ144" i="6"/>
  <c r="AK144" i="6" s="1"/>
  <c r="AL144" i="6" s="1"/>
  <c r="AJ145" i="6"/>
  <c r="AK145" i="6" s="1"/>
  <c r="AL145" i="6" s="1"/>
  <c r="AJ146" i="6"/>
  <c r="AK146" i="6" s="1"/>
  <c r="AL146" i="6" s="1"/>
  <c r="AJ147" i="6"/>
  <c r="AK147" i="6" s="1"/>
  <c r="AL147" i="6" s="1"/>
  <c r="AJ148" i="6"/>
  <c r="AK148" i="6" s="1"/>
  <c r="AL148" i="6" s="1"/>
  <c r="AJ149" i="6"/>
  <c r="AK149" i="6" s="1"/>
  <c r="AL149" i="6" s="1"/>
  <c r="AJ150" i="6"/>
  <c r="AK150" i="6" s="1"/>
  <c r="AL150" i="6" s="1"/>
  <c r="AJ151" i="6"/>
  <c r="AK151" i="6" s="1"/>
  <c r="AL151" i="6" s="1"/>
  <c r="AJ152" i="6"/>
  <c r="AK152" i="6" s="1"/>
  <c r="AL152" i="6" s="1"/>
  <c r="AJ153" i="6"/>
  <c r="AK153" i="6" s="1"/>
  <c r="AL153" i="6" s="1"/>
  <c r="AJ154" i="6"/>
  <c r="AK154" i="6" s="1"/>
  <c r="AL154" i="6" s="1"/>
  <c r="AJ155" i="6"/>
  <c r="AK155" i="6" s="1"/>
  <c r="AL155" i="6" s="1"/>
  <c r="AJ156" i="6"/>
  <c r="AK156" i="6" s="1"/>
  <c r="AL156" i="6" s="1"/>
  <c r="AJ157" i="6"/>
  <c r="AK157" i="6" s="1"/>
  <c r="AL157" i="6" s="1"/>
  <c r="AJ158" i="6"/>
  <c r="AK158" i="6" s="1"/>
  <c r="AL158" i="6" s="1"/>
  <c r="AJ159" i="6"/>
  <c r="AK159" i="6" s="1"/>
  <c r="AL159" i="6" s="1"/>
  <c r="AJ160" i="6"/>
  <c r="AK160" i="6" s="1"/>
  <c r="AL160" i="6" s="1"/>
  <c r="AJ161" i="6"/>
  <c r="AK161" i="6" s="1"/>
  <c r="AL161" i="6" s="1"/>
  <c r="AJ162" i="6"/>
  <c r="AK162" i="6" s="1"/>
  <c r="AL162" i="6" s="1"/>
  <c r="AJ163" i="6"/>
  <c r="AK163" i="6" s="1"/>
  <c r="AL163" i="6" s="1"/>
  <c r="AJ164" i="6"/>
  <c r="AK164" i="6" s="1"/>
  <c r="AL164" i="6" s="1"/>
  <c r="AJ165" i="6"/>
  <c r="AK165" i="6" s="1"/>
  <c r="AL165" i="6" s="1"/>
  <c r="AJ166" i="6"/>
  <c r="AK166" i="6" s="1"/>
  <c r="AL166" i="6" s="1"/>
  <c r="AJ167" i="6"/>
  <c r="AK167" i="6" s="1"/>
  <c r="AL167" i="6" s="1"/>
  <c r="AJ168" i="6"/>
  <c r="AK168" i="6" s="1"/>
  <c r="AL168" i="6" s="1"/>
  <c r="AJ169" i="6"/>
  <c r="AK169" i="6" s="1"/>
  <c r="AL169" i="6" s="1"/>
  <c r="AJ170" i="6"/>
  <c r="AK170" i="6" s="1"/>
  <c r="AL170" i="6" s="1"/>
  <c r="AJ171" i="6"/>
  <c r="AK171" i="6" s="1"/>
  <c r="AL171" i="6" s="1"/>
  <c r="AJ172" i="6"/>
  <c r="AK172" i="6" s="1"/>
  <c r="AL172" i="6" s="1"/>
  <c r="AJ173" i="6"/>
  <c r="AK173" i="6" s="1"/>
  <c r="AL173" i="6" s="1"/>
  <c r="AJ174" i="6"/>
  <c r="AK174" i="6" s="1"/>
  <c r="AL174" i="6" s="1"/>
  <c r="AJ175" i="6"/>
  <c r="AK175" i="6" s="1"/>
  <c r="AL175" i="6" s="1"/>
  <c r="AJ176" i="6"/>
  <c r="AK176" i="6" s="1"/>
  <c r="AL176" i="6" s="1"/>
  <c r="AJ177" i="6"/>
  <c r="AK177" i="6" s="1"/>
  <c r="AL177" i="6" s="1"/>
  <c r="AJ178" i="6"/>
  <c r="AK178" i="6" s="1"/>
  <c r="AL178" i="6" s="1"/>
  <c r="AJ179" i="6"/>
  <c r="AK179" i="6" s="1"/>
  <c r="AL179" i="6" s="1"/>
  <c r="AJ180" i="6"/>
  <c r="AK180" i="6" s="1"/>
  <c r="AL180" i="6" s="1"/>
  <c r="AJ181" i="6"/>
  <c r="AK181" i="6" s="1"/>
  <c r="AL181" i="6" s="1"/>
  <c r="AJ182" i="6"/>
  <c r="AK182" i="6" s="1"/>
  <c r="AL182" i="6" s="1"/>
  <c r="AJ183" i="6"/>
  <c r="AK183" i="6" s="1"/>
  <c r="AL183" i="6" s="1"/>
  <c r="AJ184" i="6"/>
  <c r="AK184" i="6" s="1"/>
  <c r="AL184" i="6" s="1"/>
  <c r="AJ185" i="6"/>
  <c r="AK185" i="6" s="1"/>
  <c r="AL185" i="6" s="1"/>
  <c r="AJ186" i="6"/>
  <c r="AK186" i="6" s="1"/>
  <c r="AL186" i="6" s="1"/>
  <c r="AJ187" i="6"/>
  <c r="AK187" i="6" s="1"/>
  <c r="AL187" i="6" s="1"/>
  <c r="AJ188" i="6"/>
  <c r="AK188" i="6" s="1"/>
  <c r="AL188" i="6" s="1"/>
  <c r="AJ189" i="6"/>
  <c r="AK189" i="6" s="1"/>
  <c r="AL189" i="6" s="1"/>
  <c r="AJ190" i="6"/>
  <c r="AK190" i="6" s="1"/>
  <c r="AL190" i="6" s="1"/>
  <c r="AJ191" i="6"/>
  <c r="AK191" i="6" s="1"/>
  <c r="AL191" i="6" s="1"/>
  <c r="AJ192" i="6"/>
  <c r="AK192" i="6" s="1"/>
  <c r="AL192" i="6" s="1"/>
  <c r="AJ193" i="6"/>
  <c r="AK193" i="6" s="1"/>
  <c r="AL193" i="6" s="1"/>
  <c r="AJ194" i="6"/>
  <c r="AK194" i="6" s="1"/>
  <c r="AL194" i="6" s="1"/>
  <c r="AJ195" i="6"/>
  <c r="AK195" i="6" s="1"/>
  <c r="AL195" i="6" s="1"/>
  <c r="AJ196" i="6"/>
  <c r="AK196" i="6" s="1"/>
  <c r="AL196" i="6" s="1"/>
  <c r="AJ197" i="6"/>
  <c r="AK197" i="6" s="1"/>
  <c r="AL197" i="6" s="1"/>
  <c r="AJ198" i="6"/>
  <c r="AK198" i="6" s="1"/>
  <c r="AL198" i="6" s="1"/>
  <c r="AJ199" i="6"/>
  <c r="AK199" i="6" s="1"/>
  <c r="AL199" i="6" s="1"/>
  <c r="AJ200" i="6"/>
  <c r="AK200" i="6" s="1"/>
  <c r="AL200" i="6" s="1"/>
  <c r="AJ201" i="6"/>
  <c r="AK201" i="6" s="1"/>
  <c r="AL201" i="6" s="1"/>
  <c r="AJ202" i="6"/>
  <c r="AK202" i="6" s="1"/>
  <c r="AL202" i="6" s="1"/>
  <c r="AJ203" i="6"/>
  <c r="AK203" i="6" s="1"/>
  <c r="AL203" i="6" s="1"/>
  <c r="AJ204" i="6"/>
  <c r="AK204" i="6" s="1"/>
  <c r="AL204" i="6" s="1"/>
  <c r="AJ205" i="6"/>
  <c r="AK205" i="6" s="1"/>
  <c r="AL205" i="6" s="1"/>
  <c r="AJ206" i="6"/>
  <c r="AK206" i="6" s="1"/>
  <c r="AL206" i="6" s="1"/>
  <c r="AJ207" i="6"/>
  <c r="AK207" i="6" s="1"/>
  <c r="AL207" i="6" s="1"/>
  <c r="AJ208" i="6"/>
  <c r="AK208" i="6" s="1"/>
  <c r="AL208" i="6" s="1"/>
  <c r="AJ209" i="6"/>
  <c r="AK209" i="6" s="1"/>
  <c r="AL209" i="6" s="1"/>
  <c r="AJ210" i="6"/>
  <c r="AK210" i="6" s="1"/>
  <c r="AL210" i="6" s="1"/>
  <c r="AJ211" i="6"/>
  <c r="AK211" i="6" s="1"/>
  <c r="AL211" i="6" s="1"/>
  <c r="AJ212" i="6"/>
  <c r="AK212" i="6" s="1"/>
  <c r="AL212" i="6" s="1"/>
  <c r="AJ213" i="6"/>
  <c r="AK213" i="6" s="1"/>
  <c r="AL213" i="6" s="1"/>
  <c r="AJ214" i="6"/>
  <c r="AK214" i="6" s="1"/>
  <c r="AL214" i="6" s="1"/>
  <c r="AJ215" i="6"/>
  <c r="AK215" i="6" s="1"/>
  <c r="AL215" i="6" s="1"/>
  <c r="AJ216" i="6"/>
  <c r="AK216" i="6" s="1"/>
  <c r="AL216" i="6" s="1"/>
  <c r="AJ217" i="6"/>
  <c r="AK217" i="6" s="1"/>
  <c r="AL217" i="6" s="1"/>
  <c r="AJ218" i="6"/>
  <c r="AK218" i="6" s="1"/>
  <c r="AL218" i="6" s="1"/>
  <c r="AJ219" i="6"/>
  <c r="AK219" i="6" s="1"/>
  <c r="AL219" i="6" s="1"/>
  <c r="AJ220" i="6"/>
  <c r="AK220" i="6" s="1"/>
  <c r="AL220" i="6" s="1"/>
  <c r="AJ221" i="6"/>
  <c r="AK221" i="6" s="1"/>
  <c r="AL221" i="6" s="1"/>
  <c r="AJ222" i="6"/>
  <c r="AK222" i="6" s="1"/>
  <c r="AL222" i="6" s="1"/>
  <c r="AJ223" i="6"/>
  <c r="AK223" i="6" s="1"/>
  <c r="AL223" i="6" s="1"/>
  <c r="AJ224" i="6"/>
  <c r="AK224" i="6" s="1"/>
  <c r="AL224" i="6" s="1"/>
  <c r="AJ225" i="6"/>
  <c r="AK225" i="6" s="1"/>
  <c r="AL225" i="6" s="1"/>
  <c r="AJ226" i="6"/>
  <c r="AK226" i="6" s="1"/>
  <c r="AL226" i="6" s="1"/>
  <c r="AJ227" i="6"/>
  <c r="AK227" i="6" s="1"/>
  <c r="AL227" i="6" s="1"/>
  <c r="AJ228" i="6"/>
  <c r="AK228" i="6" s="1"/>
  <c r="AL228" i="6" s="1"/>
  <c r="AJ229" i="6"/>
  <c r="AK229" i="6" s="1"/>
  <c r="AL229" i="6" s="1"/>
  <c r="AJ230" i="6"/>
  <c r="AK230" i="6" s="1"/>
  <c r="AL230" i="6" s="1"/>
  <c r="AJ231" i="6"/>
  <c r="AK231" i="6" s="1"/>
  <c r="AL231" i="6" s="1"/>
  <c r="AJ232" i="6"/>
  <c r="AK232" i="6" s="1"/>
  <c r="AL232" i="6" s="1"/>
  <c r="AJ233" i="6"/>
  <c r="AK233" i="6" s="1"/>
  <c r="AL233" i="6" s="1"/>
  <c r="AJ234" i="6"/>
  <c r="AK234" i="6" s="1"/>
  <c r="AL234" i="6" s="1"/>
  <c r="AJ235" i="6"/>
  <c r="AK235" i="6" s="1"/>
  <c r="AL235" i="6" s="1"/>
  <c r="AJ236" i="6"/>
  <c r="AK236" i="6" s="1"/>
  <c r="AL236" i="6" s="1"/>
  <c r="AJ237" i="6"/>
  <c r="AK237" i="6" s="1"/>
  <c r="AL237" i="6" s="1"/>
  <c r="AJ238" i="6"/>
  <c r="AK238" i="6" s="1"/>
  <c r="AL238" i="6" s="1"/>
  <c r="AJ239" i="6"/>
  <c r="AK239" i="6" s="1"/>
  <c r="AL239" i="6" s="1"/>
  <c r="AJ240" i="6"/>
  <c r="AK240" i="6" s="1"/>
  <c r="AL240" i="6" s="1"/>
  <c r="AJ241" i="6"/>
  <c r="AK241" i="6" s="1"/>
  <c r="AL241" i="6" s="1"/>
  <c r="AJ2" i="6"/>
  <c r="AK2" i="6" s="1"/>
  <c r="AL2" i="6" s="1"/>
  <c r="AK3" i="6"/>
  <c r="AL3" i="6" s="1"/>
  <c r="AK4" i="6"/>
  <c r="AL4" i="6" s="1"/>
  <c r="AK5" i="6"/>
  <c r="AL5" i="6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H5" i="12" l="1"/>
  <c r="AV5" i="11"/>
  <c r="AB5" i="11"/>
  <c r="L5" i="10"/>
  <c r="M5" i="10" s="1"/>
  <c r="L3" i="10"/>
  <c r="M3" i="10" s="1"/>
  <c r="M2" i="10"/>
  <c r="CI5" i="8"/>
  <c r="AF6" i="8"/>
  <c r="N5" i="9"/>
  <c r="AO5" i="9"/>
  <c r="AO5" i="6"/>
  <c r="P5" i="10" l="1"/>
  <c r="BF5" i="5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 s="1"/>
  <c r="J86" i="6"/>
  <c r="K86" i="6" s="1"/>
  <c r="J87" i="6"/>
  <c r="K87" i="6" s="1"/>
  <c r="J88" i="6"/>
  <c r="K88" i="6" s="1"/>
  <c r="J89" i="6"/>
  <c r="K89" i="6" s="1"/>
  <c r="J90" i="6"/>
  <c r="K90" i="6" s="1"/>
  <c r="J91" i="6"/>
  <c r="K91" i="6" s="1"/>
  <c r="J92" i="6"/>
  <c r="K92" i="6" s="1"/>
  <c r="J93" i="6"/>
  <c r="K93" i="6" s="1"/>
  <c r="J94" i="6"/>
  <c r="K94" i="6" s="1"/>
  <c r="J95" i="6"/>
  <c r="K95" i="6" s="1"/>
  <c r="J96" i="6"/>
  <c r="K96" i="6" s="1"/>
  <c r="J97" i="6"/>
  <c r="K97" i="6" s="1"/>
  <c r="J98" i="6"/>
  <c r="K98" i="6" s="1"/>
  <c r="J99" i="6"/>
  <c r="K99" i="6" s="1"/>
  <c r="J100" i="6"/>
  <c r="K100" i="6" s="1"/>
  <c r="J101" i="6"/>
  <c r="K101" i="6" s="1"/>
  <c r="J102" i="6"/>
  <c r="K102" i="6" s="1"/>
  <c r="J103" i="6"/>
  <c r="K103" i="6" s="1"/>
  <c r="J104" i="6"/>
  <c r="K104" i="6" s="1"/>
  <c r="J105" i="6"/>
  <c r="K105" i="6" s="1"/>
  <c r="J106" i="6"/>
  <c r="K106" i="6" s="1"/>
  <c r="J107" i="6"/>
  <c r="K107" i="6" s="1"/>
  <c r="J108" i="6"/>
  <c r="K108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J115" i="6"/>
  <c r="K115" i="6" s="1"/>
  <c r="J116" i="6"/>
  <c r="K116" i="6" s="1"/>
  <c r="J117" i="6"/>
  <c r="K117" i="6" s="1"/>
  <c r="J118" i="6"/>
  <c r="K118" i="6" s="1"/>
  <c r="J119" i="6"/>
  <c r="K119" i="6" s="1"/>
  <c r="J120" i="6"/>
  <c r="K120" i="6" s="1"/>
  <c r="J121" i="6"/>
  <c r="K121" i="6" s="1"/>
  <c r="J122" i="6"/>
  <c r="K122" i="6" s="1"/>
  <c r="J123" i="6"/>
  <c r="K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J138" i="6"/>
  <c r="K138" i="6" s="1"/>
  <c r="J139" i="6"/>
  <c r="K139" i="6" s="1"/>
  <c r="J140" i="6"/>
  <c r="K140" i="6" s="1"/>
  <c r="J141" i="6"/>
  <c r="K141" i="6" s="1"/>
  <c r="J142" i="6"/>
  <c r="K142" i="6" s="1"/>
  <c r="J143" i="6"/>
  <c r="K143" i="6" s="1"/>
  <c r="J144" i="6"/>
  <c r="K144" i="6" s="1"/>
  <c r="J145" i="6"/>
  <c r="K145" i="6" s="1"/>
  <c r="J146" i="6"/>
  <c r="K146" i="6" s="1"/>
  <c r="J147" i="6"/>
  <c r="K147" i="6" s="1"/>
  <c r="J148" i="6"/>
  <c r="K148" i="6" s="1"/>
  <c r="J149" i="6"/>
  <c r="K149" i="6" s="1"/>
  <c r="J150" i="6"/>
  <c r="K150" i="6" s="1"/>
  <c r="J151" i="6"/>
  <c r="K151" i="6" s="1"/>
  <c r="J152" i="6"/>
  <c r="K152" i="6" s="1"/>
  <c r="J153" i="6"/>
  <c r="K153" i="6" s="1"/>
  <c r="J154" i="6"/>
  <c r="K154" i="6" s="1"/>
  <c r="BA3" i="5"/>
  <c r="BB3" i="5" s="1"/>
  <c r="BC3" i="5" s="1"/>
  <c r="BA4" i="5"/>
  <c r="BA5" i="5"/>
  <c r="BB5" i="5" s="1"/>
  <c r="BC5" i="5" s="1"/>
  <c r="BA6" i="5"/>
  <c r="BB6" i="5" s="1"/>
  <c r="BC6" i="5" s="1"/>
  <c r="BA7" i="5"/>
  <c r="BB7" i="5" s="1"/>
  <c r="BC7" i="5" s="1"/>
  <c r="BA8" i="5"/>
  <c r="BB8" i="5" s="1"/>
  <c r="BC8" i="5" s="1"/>
  <c r="BA9" i="5"/>
  <c r="BB9" i="5" s="1"/>
  <c r="BC9" i="5" s="1"/>
  <c r="BA10" i="5"/>
  <c r="BB10" i="5" s="1"/>
  <c r="BC10" i="5" s="1"/>
  <c r="BA11" i="5"/>
  <c r="BB11" i="5" s="1"/>
  <c r="BC11" i="5" s="1"/>
  <c r="BA12" i="5"/>
  <c r="BB12" i="5" s="1"/>
  <c r="BC12" i="5" s="1"/>
  <c r="BA13" i="5"/>
  <c r="BB13" i="5" s="1"/>
  <c r="BC13" i="5" s="1"/>
  <c r="BA14" i="5"/>
  <c r="BB14" i="5" s="1"/>
  <c r="BC14" i="5" s="1"/>
  <c r="BA15" i="5"/>
  <c r="BB15" i="5" s="1"/>
  <c r="BC15" i="5" s="1"/>
  <c r="BA16" i="5"/>
  <c r="BB16" i="5" s="1"/>
  <c r="BC16" i="5" s="1"/>
  <c r="BA17" i="5"/>
  <c r="BB17" i="5" s="1"/>
  <c r="BC17" i="5" s="1"/>
  <c r="BA18" i="5"/>
  <c r="BB18" i="5" s="1"/>
  <c r="BC18" i="5" s="1"/>
  <c r="BA19" i="5"/>
  <c r="BB19" i="5" s="1"/>
  <c r="BC19" i="5" s="1"/>
  <c r="BA20" i="5"/>
  <c r="BB20" i="5" s="1"/>
  <c r="BC20" i="5" s="1"/>
  <c r="BA21" i="5"/>
  <c r="BB21" i="5" s="1"/>
  <c r="BC21" i="5" s="1"/>
  <c r="BA22" i="5"/>
  <c r="BB22" i="5" s="1"/>
  <c r="BC22" i="5" s="1"/>
  <c r="BA23" i="5"/>
  <c r="BB23" i="5" s="1"/>
  <c r="BC23" i="5" s="1"/>
  <c r="BA24" i="5"/>
  <c r="BB24" i="5" s="1"/>
  <c r="BC24" i="5" s="1"/>
  <c r="BA25" i="5"/>
  <c r="BB25" i="5" s="1"/>
  <c r="BC25" i="5" s="1"/>
  <c r="BA26" i="5"/>
  <c r="BB26" i="5" s="1"/>
  <c r="BC26" i="5" s="1"/>
  <c r="BA27" i="5"/>
  <c r="BB27" i="5" s="1"/>
  <c r="BC27" i="5" s="1"/>
  <c r="BA28" i="5"/>
  <c r="BB28" i="5" s="1"/>
  <c r="BC28" i="5" s="1"/>
  <c r="BA29" i="5"/>
  <c r="BB29" i="5" s="1"/>
  <c r="BC29" i="5" s="1"/>
  <c r="BA30" i="5"/>
  <c r="BB30" i="5" s="1"/>
  <c r="BC30" i="5" s="1"/>
  <c r="BA31" i="5"/>
  <c r="BB31" i="5" s="1"/>
  <c r="BC31" i="5" s="1"/>
  <c r="BA32" i="5"/>
  <c r="BB32" i="5" s="1"/>
  <c r="BC32" i="5" s="1"/>
  <c r="BA33" i="5"/>
  <c r="BB33" i="5" s="1"/>
  <c r="BC33" i="5" s="1"/>
  <c r="BA34" i="5"/>
  <c r="BB34" i="5" s="1"/>
  <c r="BC34" i="5" s="1"/>
  <c r="BA35" i="5"/>
  <c r="BB35" i="5" s="1"/>
  <c r="BC35" i="5" s="1"/>
  <c r="BA36" i="5"/>
  <c r="BB36" i="5" s="1"/>
  <c r="BC36" i="5" s="1"/>
  <c r="BA37" i="5"/>
  <c r="BB37" i="5" s="1"/>
  <c r="BC37" i="5" s="1"/>
  <c r="BA38" i="5"/>
  <c r="BB38" i="5" s="1"/>
  <c r="BC38" i="5" s="1"/>
  <c r="BA39" i="5"/>
  <c r="BB39" i="5" s="1"/>
  <c r="BC39" i="5" s="1"/>
  <c r="BA40" i="5"/>
  <c r="BB40" i="5" s="1"/>
  <c r="BC40" i="5" s="1"/>
  <c r="BA41" i="5"/>
  <c r="BB41" i="5" s="1"/>
  <c r="BC41" i="5" s="1"/>
  <c r="BA42" i="5"/>
  <c r="BB42" i="5" s="1"/>
  <c r="BC42" i="5" s="1"/>
  <c r="BA43" i="5"/>
  <c r="BB43" i="5" s="1"/>
  <c r="BC43" i="5" s="1"/>
  <c r="BA44" i="5"/>
  <c r="BB44" i="5" s="1"/>
  <c r="BC44" i="5" s="1"/>
  <c r="BA45" i="5"/>
  <c r="BB45" i="5" s="1"/>
  <c r="BC45" i="5" s="1"/>
  <c r="BA46" i="5"/>
  <c r="BB46" i="5" s="1"/>
  <c r="BC46" i="5" s="1"/>
  <c r="BA47" i="5"/>
  <c r="BB47" i="5" s="1"/>
  <c r="BC47" i="5" s="1"/>
  <c r="BA48" i="5"/>
  <c r="BB48" i="5" s="1"/>
  <c r="BC48" i="5" s="1"/>
  <c r="BA49" i="5"/>
  <c r="BB49" i="5" s="1"/>
  <c r="BC49" i="5" s="1"/>
  <c r="BA50" i="5"/>
  <c r="BB50" i="5" s="1"/>
  <c r="BC50" i="5" s="1"/>
  <c r="BA51" i="5"/>
  <c r="BB51" i="5" s="1"/>
  <c r="BC51" i="5" s="1"/>
  <c r="BA52" i="5"/>
  <c r="BB52" i="5" s="1"/>
  <c r="BC52" i="5" s="1"/>
  <c r="BA53" i="5"/>
  <c r="BB53" i="5" s="1"/>
  <c r="BC53" i="5" s="1"/>
  <c r="BA54" i="5"/>
  <c r="BB54" i="5" s="1"/>
  <c r="BC54" i="5" s="1"/>
  <c r="BA55" i="5"/>
  <c r="BB55" i="5" s="1"/>
  <c r="BC55" i="5" s="1"/>
  <c r="BA56" i="5"/>
  <c r="BB56" i="5" s="1"/>
  <c r="BC56" i="5" s="1"/>
  <c r="BA57" i="5"/>
  <c r="BB57" i="5" s="1"/>
  <c r="BC57" i="5" s="1"/>
  <c r="BA58" i="5"/>
  <c r="BB58" i="5" s="1"/>
  <c r="BC58" i="5" s="1"/>
  <c r="BA59" i="5"/>
  <c r="BB59" i="5" s="1"/>
  <c r="BC59" i="5" s="1"/>
  <c r="BA60" i="5"/>
  <c r="BB60" i="5" s="1"/>
  <c r="BC60" i="5" s="1"/>
  <c r="BA61" i="5"/>
  <c r="BB61" i="5" s="1"/>
  <c r="BC61" i="5" s="1"/>
  <c r="BA62" i="5"/>
  <c r="BB62" i="5" s="1"/>
  <c r="BC62" i="5" s="1"/>
  <c r="BA63" i="5"/>
  <c r="BB63" i="5" s="1"/>
  <c r="BC63" i="5" s="1"/>
  <c r="BA64" i="5"/>
  <c r="BB64" i="5" s="1"/>
  <c r="BC64" i="5" s="1"/>
  <c r="BA65" i="5"/>
  <c r="BB65" i="5" s="1"/>
  <c r="BC65" i="5" s="1"/>
  <c r="BA66" i="5"/>
  <c r="BB66" i="5" s="1"/>
  <c r="BC66" i="5" s="1"/>
  <c r="BA67" i="5"/>
  <c r="BB67" i="5" s="1"/>
  <c r="BC67" i="5" s="1"/>
  <c r="BA68" i="5"/>
  <c r="BB68" i="5" s="1"/>
  <c r="BC68" i="5" s="1"/>
  <c r="BA69" i="5"/>
  <c r="BB69" i="5" s="1"/>
  <c r="BC69" i="5" s="1"/>
  <c r="BA70" i="5"/>
  <c r="BB70" i="5" s="1"/>
  <c r="BC70" i="5" s="1"/>
  <c r="BA71" i="5"/>
  <c r="BB71" i="5" s="1"/>
  <c r="BC71" i="5" s="1"/>
  <c r="BA72" i="5"/>
  <c r="BB72" i="5" s="1"/>
  <c r="BC72" i="5" s="1"/>
  <c r="BA73" i="5"/>
  <c r="BB73" i="5" s="1"/>
  <c r="BC73" i="5" s="1"/>
  <c r="BA74" i="5"/>
  <c r="BB74" i="5" s="1"/>
  <c r="BC74" i="5" s="1"/>
  <c r="BA75" i="5"/>
  <c r="BB75" i="5" s="1"/>
  <c r="BC75" i="5" s="1"/>
  <c r="BA76" i="5"/>
  <c r="BB76" i="5" s="1"/>
  <c r="BC76" i="5" s="1"/>
  <c r="BA77" i="5"/>
  <c r="BB77" i="5" s="1"/>
  <c r="BC77" i="5" s="1"/>
  <c r="BA78" i="5"/>
  <c r="BB78" i="5" s="1"/>
  <c r="BC78" i="5" s="1"/>
  <c r="BA79" i="5"/>
  <c r="BB79" i="5" s="1"/>
  <c r="BC79" i="5" s="1"/>
  <c r="BA80" i="5"/>
  <c r="BB80" i="5" s="1"/>
  <c r="BC80" i="5" s="1"/>
  <c r="BA81" i="5"/>
  <c r="BB81" i="5" s="1"/>
  <c r="BC81" i="5" s="1"/>
  <c r="BA82" i="5"/>
  <c r="BB82" i="5" s="1"/>
  <c r="BC82" i="5" s="1"/>
  <c r="BA83" i="5"/>
  <c r="BB83" i="5" s="1"/>
  <c r="BC83" i="5" s="1"/>
  <c r="BA84" i="5"/>
  <c r="BB84" i="5" s="1"/>
  <c r="BC84" i="5" s="1"/>
  <c r="BA85" i="5"/>
  <c r="BB85" i="5" s="1"/>
  <c r="BC85" i="5" s="1"/>
  <c r="BA86" i="5"/>
  <c r="BB86" i="5" s="1"/>
  <c r="BC86" i="5" s="1"/>
  <c r="BA87" i="5"/>
  <c r="BB87" i="5" s="1"/>
  <c r="BC87" i="5" s="1"/>
  <c r="BA88" i="5"/>
  <c r="BB88" i="5" s="1"/>
  <c r="BC88" i="5" s="1"/>
  <c r="BA89" i="5"/>
  <c r="BB89" i="5" s="1"/>
  <c r="BC89" i="5" s="1"/>
  <c r="BA90" i="5"/>
  <c r="BB90" i="5" s="1"/>
  <c r="BC90" i="5" s="1"/>
  <c r="BA91" i="5"/>
  <c r="BB91" i="5" s="1"/>
  <c r="BC91" i="5" s="1"/>
  <c r="BA92" i="5"/>
  <c r="BB92" i="5" s="1"/>
  <c r="BC92" i="5" s="1"/>
  <c r="BA93" i="5"/>
  <c r="BB93" i="5" s="1"/>
  <c r="BC93" i="5" s="1"/>
  <c r="BA94" i="5"/>
  <c r="BB94" i="5" s="1"/>
  <c r="BC94" i="5" s="1"/>
  <c r="BA95" i="5"/>
  <c r="BB95" i="5" s="1"/>
  <c r="BC95" i="5" s="1"/>
  <c r="BA96" i="5"/>
  <c r="BB96" i="5" s="1"/>
  <c r="BC96" i="5" s="1"/>
  <c r="BA97" i="5"/>
  <c r="BB97" i="5" s="1"/>
  <c r="BC97" i="5" s="1"/>
  <c r="BA98" i="5"/>
  <c r="BB98" i="5" s="1"/>
  <c r="BC98" i="5" s="1"/>
  <c r="BA99" i="5"/>
  <c r="BB99" i="5" s="1"/>
  <c r="BC99" i="5" s="1"/>
  <c r="BA100" i="5"/>
  <c r="BB100" i="5" s="1"/>
  <c r="BC100" i="5" s="1"/>
  <c r="BA101" i="5"/>
  <c r="BB101" i="5" s="1"/>
  <c r="BC101" i="5" s="1"/>
  <c r="BA102" i="5"/>
  <c r="BB102" i="5" s="1"/>
  <c r="BC102" i="5" s="1"/>
  <c r="BA103" i="5"/>
  <c r="BB103" i="5" s="1"/>
  <c r="BC103" i="5" s="1"/>
  <c r="BA104" i="5"/>
  <c r="BB104" i="5" s="1"/>
  <c r="BC104" i="5" s="1"/>
  <c r="BA105" i="5"/>
  <c r="BB105" i="5" s="1"/>
  <c r="BC105" i="5" s="1"/>
  <c r="BA106" i="5"/>
  <c r="BB106" i="5" s="1"/>
  <c r="BC106" i="5" s="1"/>
  <c r="BA107" i="5"/>
  <c r="BB107" i="5" s="1"/>
  <c r="BC107" i="5" s="1"/>
  <c r="BA108" i="5"/>
  <c r="BB108" i="5" s="1"/>
  <c r="BC108" i="5" s="1"/>
  <c r="BA109" i="5"/>
  <c r="BB109" i="5" s="1"/>
  <c r="BC109" i="5" s="1"/>
  <c r="BA110" i="5"/>
  <c r="BB110" i="5" s="1"/>
  <c r="BC110" i="5" s="1"/>
  <c r="BA111" i="5"/>
  <c r="BB111" i="5" s="1"/>
  <c r="BC111" i="5" s="1"/>
  <c r="BA112" i="5"/>
  <c r="BB112" i="5" s="1"/>
  <c r="BC112" i="5" s="1"/>
  <c r="BA113" i="5"/>
  <c r="BB113" i="5" s="1"/>
  <c r="BC113" i="5" s="1"/>
  <c r="BA114" i="5"/>
  <c r="BB114" i="5" s="1"/>
  <c r="BC114" i="5" s="1"/>
  <c r="BA115" i="5"/>
  <c r="BB115" i="5" s="1"/>
  <c r="BC115" i="5" s="1"/>
  <c r="BA116" i="5"/>
  <c r="BB116" i="5" s="1"/>
  <c r="BC116" i="5" s="1"/>
  <c r="BA117" i="5"/>
  <c r="BB117" i="5" s="1"/>
  <c r="BC117" i="5" s="1"/>
  <c r="BA118" i="5"/>
  <c r="BB118" i="5" s="1"/>
  <c r="BC118" i="5" s="1"/>
  <c r="BA119" i="5"/>
  <c r="BB119" i="5" s="1"/>
  <c r="BC119" i="5" s="1"/>
  <c r="BA120" i="5"/>
  <c r="BB120" i="5" s="1"/>
  <c r="BC120" i="5" s="1"/>
  <c r="BA121" i="5"/>
  <c r="BB121" i="5" s="1"/>
  <c r="BC121" i="5" s="1"/>
  <c r="BA122" i="5"/>
  <c r="BB122" i="5" s="1"/>
  <c r="BC122" i="5" s="1"/>
  <c r="BA123" i="5"/>
  <c r="BB123" i="5" s="1"/>
  <c r="BC123" i="5" s="1"/>
  <c r="BA124" i="5"/>
  <c r="BB124" i="5" s="1"/>
  <c r="BC124" i="5" s="1"/>
  <c r="BA125" i="5"/>
  <c r="BB125" i="5" s="1"/>
  <c r="BC125" i="5" s="1"/>
  <c r="BA126" i="5"/>
  <c r="BB126" i="5" s="1"/>
  <c r="BC126" i="5" s="1"/>
  <c r="BA127" i="5"/>
  <c r="BB127" i="5" s="1"/>
  <c r="BC127" i="5" s="1"/>
  <c r="BA128" i="5"/>
  <c r="BB128" i="5" s="1"/>
  <c r="BC128" i="5" s="1"/>
  <c r="BA129" i="5"/>
  <c r="BB129" i="5" s="1"/>
  <c r="BC129" i="5" s="1"/>
  <c r="BA130" i="5"/>
  <c r="BB130" i="5" s="1"/>
  <c r="BC130" i="5" s="1"/>
  <c r="BA131" i="5"/>
  <c r="BB131" i="5" s="1"/>
  <c r="BC131" i="5" s="1"/>
  <c r="BA132" i="5"/>
  <c r="BB132" i="5" s="1"/>
  <c r="BC132" i="5" s="1"/>
  <c r="BA133" i="5"/>
  <c r="BB133" i="5" s="1"/>
  <c r="BC133" i="5" s="1"/>
  <c r="BA134" i="5"/>
  <c r="BB134" i="5" s="1"/>
  <c r="BC134" i="5" s="1"/>
  <c r="BA135" i="5"/>
  <c r="BB135" i="5" s="1"/>
  <c r="BC135" i="5" s="1"/>
  <c r="BA136" i="5"/>
  <c r="BB136" i="5" s="1"/>
  <c r="BC136" i="5" s="1"/>
  <c r="BA137" i="5"/>
  <c r="BB137" i="5" s="1"/>
  <c r="BC137" i="5" s="1"/>
  <c r="BA138" i="5"/>
  <c r="BB138" i="5" s="1"/>
  <c r="BC138" i="5" s="1"/>
  <c r="BA139" i="5"/>
  <c r="BB139" i="5" s="1"/>
  <c r="BC139" i="5" s="1"/>
  <c r="BA140" i="5"/>
  <c r="BB140" i="5" s="1"/>
  <c r="BC140" i="5" s="1"/>
  <c r="BA141" i="5"/>
  <c r="BB141" i="5" s="1"/>
  <c r="BC141" i="5" s="1"/>
  <c r="BA142" i="5"/>
  <c r="BB142" i="5" s="1"/>
  <c r="BC142" i="5" s="1"/>
  <c r="BA143" i="5"/>
  <c r="BB143" i="5" s="1"/>
  <c r="BC143" i="5" s="1"/>
  <c r="BA144" i="5"/>
  <c r="BB144" i="5" s="1"/>
  <c r="BC144" i="5" s="1"/>
  <c r="BA145" i="5"/>
  <c r="BB145" i="5" s="1"/>
  <c r="BC145" i="5" s="1"/>
  <c r="BA146" i="5"/>
  <c r="BB146" i="5" s="1"/>
  <c r="BC146" i="5" s="1"/>
  <c r="BA147" i="5"/>
  <c r="BB147" i="5" s="1"/>
  <c r="BC147" i="5" s="1"/>
  <c r="BA148" i="5"/>
  <c r="BB148" i="5" s="1"/>
  <c r="BC148" i="5" s="1"/>
  <c r="BA149" i="5"/>
  <c r="BB149" i="5" s="1"/>
  <c r="BC149" i="5" s="1"/>
  <c r="BA150" i="5"/>
  <c r="BB150" i="5" s="1"/>
  <c r="BC150" i="5" s="1"/>
  <c r="BA151" i="5"/>
  <c r="BB151" i="5" s="1"/>
  <c r="BC151" i="5" s="1"/>
  <c r="BA152" i="5"/>
  <c r="BB152" i="5" s="1"/>
  <c r="BC152" i="5" s="1"/>
  <c r="BA153" i="5"/>
  <c r="BB153" i="5" s="1"/>
  <c r="BC153" i="5" s="1"/>
  <c r="BA154" i="5"/>
  <c r="BB154" i="5" s="1"/>
  <c r="BC154" i="5" s="1"/>
  <c r="BA155" i="5"/>
  <c r="BB155" i="5" s="1"/>
  <c r="BC155" i="5" s="1"/>
  <c r="BA156" i="5"/>
  <c r="BB156" i="5" s="1"/>
  <c r="BC156" i="5" s="1"/>
  <c r="BA157" i="5"/>
  <c r="BB157" i="5" s="1"/>
  <c r="BC157" i="5" s="1"/>
  <c r="BA158" i="5"/>
  <c r="BB158" i="5" s="1"/>
  <c r="BC158" i="5" s="1"/>
  <c r="BA159" i="5"/>
  <c r="BB159" i="5" s="1"/>
  <c r="BC159" i="5" s="1"/>
  <c r="BA160" i="5"/>
  <c r="BB160" i="5" s="1"/>
  <c r="BC160" i="5" s="1"/>
  <c r="BA161" i="5"/>
  <c r="BB161" i="5" s="1"/>
  <c r="BC161" i="5" s="1"/>
  <c r="BA162" i="5"/>
  <c r="BB162" i="5" s="1"/>
  <c r="BC162" i="5" s="1"/>
  <c r="BA163" i="5"/>
  <c r="BB163" i="5" s="1"/>
  <c r="BC163" i="5" s="1"/>
  <c r="BA164" i="5"/>
  <c r="BB164" i="5" s="1"/>
  <c r="BC164" i="5" s="1"/>
  <c r="BA165" i="5"/>
  <c r="BB165" i="5" s="1"/>
  <c r="BC165" i="5" s="1"/>
  <c r="BA166" i="5"/>
  <c r="BB166" i="5" s="1"/>
  <c r="BC166" i="5" s="1"/>
  <c r="BA167" i="5"/>
  <c r="BB167" i="5" s="1"/>
  <c r="BC167" i="5" s="1"/>
  <c r="BA168" i="5"/>
  <c r="BB168" i="5" s="1"/>
  <c r="BC168" i="5" s="1"/>
  <c r="BA169" i="5"/>
  <c r="BB169" i="5" s="1"/>
  <c r="BC169" i="5" s="1"/>
  <c r="BA170" i="5"/>
  <c r="BB170" i="5" s="1"/>
  <c r="BC170" i="5" s="1"/>
  <c r="BA171" i="5"/>
  <c r="BB171" i="5" s="1"/>
  <c r="BC171" i="5" s="1"/>
  <c r="BA172" i="5"/>
  <c r="BB172" i="5" s="1"/>
  <c r="BC172" i="5" s="1"/>
  <c r="BA173" i="5"/>
  <c r="BB173" i="5" s="1"/>
  <c r="BC173" i="5" s="1"/>
  <c r="BA174" i="5"/>
  <c r="BB174" i="5" s="1"/>
  <c r="BC174" i="5" s="1"/>
  <c r="BA175" i="5"/>
  <c r="BB175" i="5" s="1"/>
  <c r="BC175" i="5" s="1"/>
  <c r="BA176" i="5"/>
  <c r="BB176" i="5" s="1"/>
  <c r="BC176" i="5" s="1"/>
  <c r="BA177" i="5"/>
  <c r="BB177" i="5" s="1"/>
  <c r="BC177" i="5" s="1"/>
  <c r="BA178" i="5"/>
  <c r="BB178" i="5" s="1"/>
  <c r="BC178" i="5" s="1"/>
  <c r="BA179" i="5"/>
  <c r="BB179" i="5" s="1"/>
  <c r="BC179" i="5" s="1"/>
  <c r="BA180" i="5"/>
  <c r="BB180" i="5" s="1"/>
  <c r="BC180" i="5" s="1"/>
  <c r="BA181" i="5"/>
  <c r="BB181" i="5" s="1"/>
  <c r="BC181" i="5" s="1"/>
  <c r="BA182" i="5"/>
  <c r="BB182" i="5" s="1"/>
  <c r="BC182" i="5" s="1"/>
  <c r="BA183" i="5"/>
  <c r="BB183" i="5" s="1"/>
  <c r="BC183" i="5" s="1"/>
  <c r="BA184" i="5"/>
  <c r="BB184" i="5" s="1"/>
  <c r="BC184" i="5" s="1"/>
  <c r="BA185" i="5"/>
  <c r="BB185" i="5" s="1"/>
  <c r="BC185" i="5" s="1"/>
  <c r="BA186" i="5"/>
  <c r="BB186" i="5" s="1"/>
  <c r="BC186" i="5" s="1"/>
  <c r="BA187" i="5"/>
  <c r="BB187" i="5" s="1"/>
  <c r="BC187" i="5" s="1"/>
  <c r="BA188" i="5"/>
  <c r="BB188" i="5" s="1"/>
  <c r="BC188" i="5" s="1"/>
  <c r="BA189" i="5"/>
  <c r="BB189" i="5" s="1"/>
  <c r="BC189" i="5" s="1"/>
  <c r="BA190" i="5"/>
  <c r="BB190" i="5" s="1"/>
  <c r="BC190" i="5" s="1"/>
  <c r="BA191" i="5"/>
  <c r="BB191" i="5" s="1"/>
  <c r="BC191" i="5" s="1"/>
  <c r="BA192" i="5"/>
  <c r="BB192" i="5" s="1"/>
  <c r="BC192" i="5" s="1"/>
  <c r="BA193" i="5"/>
  <c r="BB193" i="5" s="1"/>
  <c r="BC193" i="5" s="1"/>
  <c r="BA194" i="5"/>
  <c r="BB194" i="5" s="1"/>
  <c r="BC194" i="5" s="1"/>
  <c r="BA195" i="5"/>
  <c r="BB195" i="5" s="1"/>
  <c r="BC195" i="5" s="1"/>
  <c r="BA196" i="5"/>
  <c r="BB196" i="5" s="1"/>
  <c r="BC196" i="5" s="1"/>
  <c r="BA197" i="5"/>
  <c r="BB197" i="5" s="1"/>
  <c r="BC197" i="5" s="1"/>
  <c r="BA198" i="5"/>
  <c r="BB198" i="5" s="1"/>
  <c r="BC198" i="5" s="1"/>
  <c r="BA199" i="5"/>
  <c r="BB199" i="5" s="1"/>
  <c r="BC199" i="5" s="1"/>
  <c r="BA200" i="5"/>
  <c r="BB200" i="5" s="1"/>
  <c r="BC200" i="5" s="1"/>
  <c r="BA201" i="5"/>
  <c r="BB201" i="5" s="1"/>
  <c r="BC201" i="5" s="1"/>
  <c r="BA202" i="5"/>
  <c r="BB202" i="5" s="1"/>
  <c r="BC202" i="5" s="1"/>
  <c r="BA203" i="5"/>
  <c r="BB203" i="5" s="1"/>
  <c r="BC203" i="5" s="1"/>
  <c r="BA204" i="5"/>
  <c r="BB204" i="5" s="1"/>
  <c r="BC204" i="5" s="1"/>
  <c r="BA205" i="5"/>
  <c r="BB205" i="5" s="1"/>
  <c r="BC205" i="5" s="1"/>
  <c r="BA206" i="5"/>
  <c r="BB206" i="5" s="1"/>
  <c r="BC206" i="5" s="1"/>
  <c r="BA207" i="5"/>
  <c r="BB207" i="5" s="1"/>
  <c r="BC207" i="5" s="1"/>
  <c r="BA208" i="5"/>
  <c r="BB208" i="5" s="1"/>
  <c r="BC208" i="5" s="1"/>
  <c r="BA209" i="5"/>
  <c r="BB209" i="5" s="1"/>
  <c r="BC209" i="5" s="1"/>
  <c r="BA210" i="5"/>
  <c r="BB210" i="5" s="1"/>
  <c r="BC210" i="5" s="1"/>
  <c r="BA211" i="5"/>
  <c r="BB211" i="5" s="1"/>
  <c r="BC211" i="5" s="1"/>
  <c r="BA212" i="5"/>
  <c r="BB212" i="5" s="1"/>
  <c r="BC212" i="5" s="1"/>
  <c r="BA213" i="5"/>
  <c r="BB213" i="5" s="1"/>
  <c r="BC213" i="5" s="1"/>
  <c r="BA214" i="5"/>
  <c r="BB214" i="5" s="1"/>
  <c r="BC214" i="5" s="1"/>
  <c r="BA215" i="5"/>
  <c r="BB215" i="5" s="1"/>
  <c r="BC215" i="5" s="1"/>
  <c r="BA216" i="5"/>
  <c r="BB216" i="5" s="1"/>
  <c r="BC216" i="5" s="1"/>
  <c r="BA217" i="5"/>
  <c r="BB217" i="5" s="1"/>
  <c r="BC217" i="5" s="1"/>
  <c r="BA218" i="5"/>
  <c r="BB218" i="5" s="1"/>
  <c r="BC218" i="5" s="1"/>
  <c r="BA219" i="5"/>
  <c r="BB219" i="5" s="1"/>
  <c r="BC219" i="5" s="1"/>
  <c r="BA220" i="5"/>
  <c r="BB220" i="5" s="1"/>
  <c r="BC220" i="5" s="1"/>
  <c r="BA221" i="5"/>
  <c r="BB221" i="5" s="1"/>
  <c r="BC221" i="5" s="1"/>
  <c r="BA222" i="5"/>
  <c r="BB222" i="5" s="1"/>
  <c r="BC222" i="5" s="1"/>
  <c r="BA223" i="5"/>
  <c r="BB223" i="5" s="1"/>
  <c r="BC223" i="5" s="1"/>
  <c r="BA224" i="5"/>
  <c r="BB224" i="5" s="1"/>
  <c r="BC224" i="5" s="1"/>
  <c r="BA225" i="5"/>
  <c r="BB225" i="5" s="1"/>
  <c r="BC225" i="5" s="1"/>
  <c r="BA226" i="5"/>
  <c r="BB226" i="5" s="1"/>
  <c r="BC226" i="5" s="1"/>
  <c r="BA227" i="5"/>
  <c r="BB227" i="5" s="1"/>
  <c r="BC227" i="5" s="1"/>
  <c r="BA228" i="5"/>
  <c r="BB228" i="5" s="1"/>
  <c r="BC228" i="5" s="1"/>
  <c r="BA229" i="5"/>
  <c r="BB229" i="5" s="1"/>
  <c r="BC229" i="5" s="1"/>
  <c r="BA230" i="5"/>
  <c r="BB230" i="5" s="1"/>
  <c r="BC230" i="5" s="1"/>
  <c r="BA231" i="5"/>
  <c r="BB231" i="5" s="1"/>
  <c r="BC231" i="5" s="1"/>
  <c r="BA232" i="5"/>
  <c r="BB232" i="5" s="1"/>
  <c r="BC232" i="5" s="1"/>
  <c r="BA233" i="5"/>
  <c r="BB233" i="5" s="1"/>
  <c r="BC233" i="5" s="1"/>
  <c r="BA234" i="5"/>
  <c r="BB234" i="5" s="1"/>
  <c r="BC234" i="5" s="1"/>
  <c r="BA235" i="5"/>
  <c r="BB235" i="5" s="1"/>
  <c r="BC235" i="5" s="1"/>
  <c r="BA236" i="5"/>
  <c r="BB236" i="5" s="1"/>
  <c r="BC236" i="5" s="1"/>
  <c r="BA237" i="5"/>
  <c r="BB237" i="5" s="1"/>
  <c r="BC237" i="5" s="1"/>
  <c r="BA238" i="5"/>
  <c r="BB238" i="5" s="1"/>
  <c r="BC238" i="5" s="1"/>
  <c r="BA239" i="5"/>
  <c r="BB239" i="5" s="1"/>
  <c r="BC239" i="5" s="1"/>
  <c r="BA240" i="5"/>
  <c r="BB240" i="5" s="1"/>
  <c r="BC240" i="5" s="1"/>
  <c r="BA241" i="5"/>
  <c r="BB241" i="5" s="1"/>
  <c r="BC241" i="5" s="1"/>
  <c r="BA242" i="5"/>
  <c r="BB242" i="5" s="1"/>
  <c r="BC242" i="5" s="1"/>
  <c r="BA2" i="5"/>
  <c r="BB2" i="5" s="1"/>
  <c r="BC2" i="5" s="1"/>
  <c r="V2" i="5"/>
  <c r="W2" i="5" s="1"/>
  <c r="X2" i="5" s="1"/>
  <c r="V3" i="5"/>
  <c r="W3" i="5" s="1"/>
  <c r="X3" i="5" s="1"/>
  <c r="V4" i="5"/>
  <c r="W4" i="5" s="1"/>
  <c r="X4" i="5" s="1"/>
  <c r="V5" i="5"/>
  <c r="W5" i="5" s="1"/>
  <c r="X5" i="5" s="1"/>
  <c r="V6" i="5"/>
  <c r="W6" i="5" s="1"/>
  <c r="X6" i="5" s="1"/>
  <c r="V7" i="5"/>
  <c r="W7" i="5" s="1"/>
  <c r="X7" i="5" s="1"/>
  <c r="V8" i="5"/>
  <c r="W8" i="5" s="1"/>
  <c r="X8" i="5" s="1"/>
  <c r="V9" i="5"/>
  <c r="W9" i="5" s="1"/>
  <c r="X9" i="5" s="1"/>
  <c r="V10" i="5"/>
  <c r="W10" i="5" s="1"/>
  <c r="X10" i="5" s="1"/>
  <c r="V11" i="5"/>
  <c r="W11" i="5" s="1"/>
  <c r="X11" i="5" s="1"/>
  <c r="V12" i="5"/>
  <c r="W12" i="5" s="1"/>
  <c r="X12" i="5" s="1"/>
  <c r="V13" i="5"/>
  <c r="W13" i="5" s="1"/>
  <c r="X13" i="5" s="1"/>
  <c r="V14" i="5"/>
  <c r="W14" i="5" s="1"/>
  <c r="X14" i="5" s="1"/>
  <c r="V15" i="5"/>
  <c r="W15" i="5" s="1"/>
  <c r="X15" i="5" s="1"/>
  <c r="V16" i="5"/>
  <c r="W16" i="5" s="1"/>
  <c r="X16" i="5" s="1"/>
  <c r="V17" i="5"/>
  <c r="W17" i="5" s="1"/>
  <c r="X17" i="5" s="1"/>
  <c r="V18" i="5"/>
  <c r="W18" i="5" s="1"/>
  <c r="X18" i="5" s="1"/>
  <c r="V19" i="5"/>
  <c r="W19" i="5" s="1"/>
  <c r="X19" i="5" s="1"/>
  <c r="V20" i="5"/>
  <c r="W20" i="5" s="1"/>
  <c r="X20" i="5" s="1"/>
  <c r="V21" i="5"/>
  <c r="W21" i="5" s="1"/>
  <c r="X21" i="5" s="1"/>
  <c r="V22" i="5"/>
  <c r="W22" i="5" s="1"/>
  <c r="X22" i="5" s="1"/>
  <c r="V23" i="5"/>
  <c r="W23" i="5" s="1"/>
  <c r="X23" i="5" s="1"/>
  <c r="V24" i="5"/>
  <c r="W24" i="5" s="1"/>
  <c r="X24" i="5" s="1"/>
  <c r="V25" i="5"/>
  <c r="W25" i="5" s="1"/>
  <c r="X25" i="5" s="1"/>
  <c r="V26" i="5"/>
  <c r="W26" i="5" s="1"/>
  <c r="X26" i="5" s="1"/>
  <c r="V27" i="5"/>
  <c r="W27" i="5" s="1"/>
  <c r="X27" i="5" s="1"/>
  <c r="V28" i="5"/>
  <c r="W28" i="5" s="1"/>
  <c r="X28" i="5" s="1"/>
  <c r="V29" i="5"/>
  <c r="W29" i="5" s="1"/>
  <c r="X29" i="5" s="1"/>
  <c r="V30" i="5"/>
  <c r="W30" i="5" s="1"/>
  <c r="X30" i="5" s="1"/>
  <c r="V31" i="5"/>
  <c r="W31" i="5" s="1"/>
  <c r="X31" i="5" s="1"/>
  <c r="V32" i="5"/>
  <c r="W32" i="5" s="1"/>
  <c r="X32" i="5" s="1"/>
  <c r="V33" i="5"/>
  <c r="W33" i="5" s="1"/>
  <c r="X33" i="5" s="1"/>
  <c r="V34" i="5"/>
  <c r="W34" i="5" s="1"/>
  <c r="X34" i="5" s="1"/>
  <c r="V35" i="5"/>
  <c r="W35" i="5" s="1"/>
  <c r="X35" i="5" s="1"/>
  <c r="V36" i="5"/>
  <c r="W36" i="5" s="1"/>
  <c r="X36" i="5" s="1"/>
  <c r="V37" i="5"/>
  <c r="W37" i="5" s="1"/>
  <c r="X37" i="5" s="1"/>
  <c r="V38" i="5"/>
  <c r="W38" i="5" s="1"/>
  <c r="X38" i="5" s="1"/>
  <c r="V39" i="5"/>
  <c r="W39" i="5" s="1"/>
  <c r="X39" i="5" s="1"/>
  <c r="V40" i="5"/>
  <c r="W40" i="5" s="1"/>
  <c r="X40" i="5" s="1"/>
  <c r="V41" i="5"/>
  <c r="W41" i="5" s="1"/>
  <c r="X41" i="5" s="1"/>
  <c r="V42" i="5"/>
  <c r="W42" i="5" s="1"/>
  <c r="X42" i="5" s="1"/>
  <c r="V43" i="5"/>
  <c r="W43" i="5" s="1"/>
  <c r="X43" i="5" s="1"/>
  <c r="V44" i="5"/>
  <c r="W44" i="5" s="1"/>
  <c r="X44" i="5" s="1"/>
  <c r="V45" i="5"/>
  <c r="W45" i="5" s="1"/>
  <c r="X45" i="5" s="1"/>
  <c r="V46" i="5"/>
  <c r="W46" i="5" s="1"/>
  <c r="X46" i="5" s="1"/>
  <c r="V47" i="5"/>
  <c r="W47" i="5" s="1"/>
  <c r="X47" i="5" s="1"/>
  <c r="V48" i="5"/>
  <c r="W48" i="5" s="1"/>
  <c r="X48" i="5" s="1"/>
  <c r="V49" i="5"/>
  <c r="W49" i="5" s="1"/>
  <c r="X49" i="5" s="1"/>
  <c r="V50" i="5"/>
  <c r="W50" i="5" s="1"/>
  <c r="X50" i="5" s="1"/>
  <c r="V51" i="5"/>
  <c r="W51" i="5" s="1"/>
  <c r="X51" i="5" s="1"/>
  <c r="V52" i="5"/>
  <c r="W52" i="5" s="1"/>
  <c r="X52" i="5" s="1"/>
  <c r="V53" i="5"/>
  <c r="W53" i="5" s="1"/>
  <c r="X53" i="5" s="1"/>
  <c r="V54" i="5"/>
  <c r="W54" i="5" s="1"/>
  <c r="X54" i="5" s="1"/>
  <c r="V55" i="5"/>
  <c r="W55" i="5" s="1"/>
  <c r="X55" i="5" s="1"/>
  <c r="V56" i="5"/>
  <c r="W56" i="5" s="1"/>
  <c r="X56" i="5" s="1"/>
  <c r="V57" i="5"/>
  <c r="W57" i="5" s="1"/>
  <c r="X57" i="5" s="1"/>
  <c r="V58" i="5"/>
  <c r="W58" i="5" s="1"/>
  <c r="X58" i="5" s="1"/>
  <c r="V59" i="5"/>
  <c r="W59" i="5" s="1"/>
  <c r="X59" i="5" s="1"/>
  <c r="V60" i="5"/>
  <c r="W60" i="5" s="1"/>
  <c r="X60" i="5" s="1"/>
  <c r="V61" i="5"/>
  <c r="W61" i="5" s="1"/>
  <c r="X61" i="5" s="1"/>
  <c r="V62" i="5"/>
  <c r="W62" i="5" s="1"/>
  <c r="X62" i="5" s="1"/>
  <c r="V63" i="5"/>
  <c r="W63" i="5" s="1"/>
  <c r="X63" i="5" s="1"/>
  <c r="V64" i="5"/>
  <c r="W64" i="5" s="1"/>
  <c r="X64" i="5" s="1"/>
  <c r="V65" i="5"/>
  <c r="W65" i="5" s="1"/>
  <c r="X65" i="5" s="1"/>
  <c r="V66" i="5"/>
  <c r="W66" i="5" s="1"/>
  <c r="X66" i="5" s="1"/>
  <c r="V67" i="5"/>
  <c r="W67" i="5" s="1"/>
  <c r="X67" i="5" s="1"/>
  <c r="V68" i="5"/>
  <c r="W68" i="5" s="1"/>
  <c r="X68" i="5" s="1"/>
  <c r="V69" i="5"/>
  <c r="W69" i="5" s="1"/>
  <c r="X69" i="5" s="1"/>
  <c r="V70" i="5"/>
  <c r="W70" i="5" s="1"/>
  <c r="X70" i="5" s="1"/>
  <c r="V71" i="5"/>
  <c r="W71" i="5" s="1"/>
  <c r="X71" i="5" s="1"/>
  <c r="V72" i="5"/>
  <c r="W72" i="5" s="1"/>
  <c r="X72" i="5" s="1"/>
  <c r="V73" i="5"/>
  <c r="W73" i="5" s="1"/>
  <c r="X73" i="5" s="1"/>
  <c r="V74" i="5"/>
  <c r="W74" i="5" s="1"/>
  <c r="X74" i="5" s="1"/>
  <c r="V75" i="5"/>
  <c r="W75" i="5" s="1"/>
  <c r="X75" i="5" s="1"/>
  <c r="V76" i="5"/>
  <c r="W76" i="5" s="1"/>
  <c r="X76" i="5" s="1"/>
  <c r="V77" i="5"/>
  <c r="W77" i="5" s="1"/>
  <c r="X77" i="5" s="1"/>
  <c r="V78" i="5"/>
  <c r="W78" i="5" s="1"/>
  <c r="X78" i="5" s="1"/>
  <c r="V79" i="5"/>
  <c r="W79" i="5" s="1"/>
  <c r="X79" i="5" s="1"/>
  <c r="V80" i="5"/>
  <c r="W80" i="5" s="1"/>
  <c r="X80" i="5" s="1"/>
  <c r="V81" i="5"/>
  <c r="W81" i="5" s="1"/>
  <c r="X81" i="5" s="1"/>
  <c r="V82" i="5"/>
  <c r="W82" i="5" s="1"/>
  <c r="X82" i="5" s="1"/>
  <c r="V83" i="5"/>
  <c r="W83" i="5" s="1"/>
  <c r="X83" i="5" s="1"/>
  <c r="V84" i="5"/>
  <c r="W84" i="5" s="1"/>
  <c r="X84" i="5" s="1"/>
  <c r="V85" i="5"/>
  <c r="W85" i="5" s="1"/>
  <c r="X85" i="5" s="1"/>
  <c r="V86" i="5"/>
  <c r="W86" i="5" s="1"/>
  <c r="X86" i="5" s="1"/>
  <c r="V87" i="5"/>
  <c r="W87" i="5" s="1"/>
  <c r="X87" i="5" s="1"/>
  <c r="V88" i="5"/>
  <c r="W88" i="5" s="1"/>
  <c r="X88" i="5" s="1"/>
  <c r="V89" i="5"/>
  <c r="W89" i="5" s="1"/>
  <c r="X89" i="5" s="1"/>
  <c r="V90" i="5"/>
  <c r="W90" i="5" s="1"/>
  <c r="X90" i="5" s="1"/>
  <c r="V91" i="5"/>
  <c r="W91" i="5" s="1"/>
  <c r="X91" i="5" s="1"/>
  <c r="V92" i="5"/>
  <c r="W92" i="5" s="1"/>
  <c r="X92" i="5" s="1"/>
  <c r="V93" i="5"/>
  <c r="W93" i="5" s="1"/>
  <c r="X93" i="5" s="1"/>
  <c r="V94" i="5"/>
  <c r="W94" i="5" s="1"/>
  <c r="X94" i="5" s="1"/>
  <c r="V95" i="5"/>
  <c r="W95" i="5" s="1"/>
  <c r="X95" i="5" s="1"/>
  <c r="V96" i="5"/>
  <c r="W96" i="5" s="1"/>
  <c r="X96" i="5" s="1"/>
  <c r="V97" i="5"/>
  <c r="W97" i="5" s="1"/>
  <c r="X97" i="5" s="1"/>
  <c r="V98" i="5"/>
  <c r="W98" i="5" s="1"/>
  <c r="X98" i="5" s="1"/>
  <c r="V99" i="5"/>
  <c r="W99" i="5" s="1"/>
  <c r="X99" i="5" s="1"/>
  <c r="V100" i="5"/>
  <c r="W100" i="5" s="1"/>
  <c r="X100" i="5" s="1"/>
  <c r="V101" i="5"/>
  <c r="W101" i="5" s="1"/>
  <c r="X101" i="5" s="1"/>
  <c r="V102" i="5"/>
  <c r="W102" i="5" s="1"/>
  <c r="X102" i="5" s="1"/>
  <c r="V103" i="5"/>
  <c r="W103" i="5" s="1"/>
  <c r="X103" i="5" s="1"/>
  <c r="V104" i="5"/>
  <c r="W104" i="5" s="1"/>
  <c r="X104" i="5" s="1"/>
  <c r="V105" i="5"/>
  <c r="W105" i="5" s="1"/>
  <c r="X105" i="5" s="1"/>
  <c r="V106" i="5"/>
  <c r="W106" i="5" s="1"/>
  <c r="X106" i="5" s="1"/>
  <c r="V107" i="5"/>
  <c r="W107" i="5" s="1"/>
  <c r="X107" i="5" s="1"/>
  <c r="V108" i="5"/>
  <c r="W108" i="5" s="1"/>
  <c r="X108" i="5" s="1"/>
  <c r="V109" i="5"/>
  <c r="W109" i="5" s="1"/>
  <c r="X109" i="5" s="1"/>
  <c r="V110" i="5"/>
  <c r="W110" i="5" s="1"/>
  <c r="X110" i="5" s="1"/>
  <c r="V111" i="5"/>
  <c r="W111" i="5" s="1"/>
  <c r="X111" i="5" s="1"/>
  <c r="V112" i="5"/>
  <c r="W112" i="5" s="1"/>
  <c r="X112" i="5" s="1"/>
  <c r="V113" i="5"/>
  <c r="W113" i="5" s="1"/>
  <c r="X113" i="5" s="1"/>
  <c r="V114" i="5"/>
  <c r="W114" i="5" s="1"/>
  <c r="X114" i="5" s="1"/>
  <c r="V115" i="5"/>
  <c r="W115" i="5" s="1"/>
  <c r="X115" i="5" s="1"/>
  <c r="V116" i="5"/>
  <c r="W116" i="5" s="1"/>
  <c r="X116" i="5" s="1"/>
  <c r="V117" i="5"/>
  <c r="W117" i="5" s="1"/>
  <c r="X117" i="5" s="1"/>
  <c r="V118" i="5"/>
  <c r="W118" i="5" s="1"/>
  <c r="X118" i="5" s="1"/>
  <c r="V119" i="5"/>
  <c r="W119" i="5" s="1"/>
  <c r="X119" i="5" s="1"/>
  <c r="V120" i="5"/>
  <c r="W120" i="5" s="1"/>
  <c r="X120" i="5" s="1"/>
  <c r="V121" i="5"/>
  <c r="W121" i="5" s="1"/>
  <c r="X121" i="5" s="1"/>
  <c r="V122" i="5"/>
  <c r="W122" i="5" s="1"/>
  <c r="X122" i="5" s="1"/>
  <c r="V123" i="5"/>
  <c r="W123" i="5" s="1"/>
  <c r="X123" i="5" s="1"/>
  <c r="V124" i="5"/>
  <c r="W124" i="5" s="1"/>
  <c r="X124" i="5" s="1"/>
  <c r="V125" i="5"/>
  <c r="W125" i="5" s="1"/>
  <c r="X125" i="5" s="1"/>
  <c r="V126" i="5"/>
  <c r="W126" i="5" s="1"/>
  <c r="X126" i="5" s="1"/>
  <c r="V127" i="5"/>
  <c r="W127" i="5" s="1"/>
  <c r="X127" i="5" s="1"/>
  <c r="V128" i="5"/>
  <c r="W128" i="5" s="1"/>
  <c r="X128" i="5" s="1"/>
  <c r="V129" i="5"/>
  <c r="W129" i="5" s="1"/>
  <c r="X129" i="5" s="1"/>
  <c r="V130" i="5"/>
  <c r="W130" i="5" s="1"/>
  <c r="X130" i="5" s="1"/>
  <c r="V131" i="5"/>
  <c r="W131" i="5" s="1"/>
  <c r="X131" i="5" s="1"/>
  <c r="V132" i="5"/>
  <c r="W132" i="5" s="1"/>
  <c r="X132" i="5" s="1"/>
  <c r="V133" i="5"/>
  <c r="W133" i="5" s="1"/>
  <c r="X133" i="5" s="1"/>
  <c r="V134" i="5"/>
  <c r="W134" i="5" s="1"/>
  <c r="X134" i="5" s="1"/>
  <c r="V135" i="5"/>
  <c r="W135" i="5" s="1"/>
  <c r="X135" i="5" s="1"/>
  <c r="V136" i="5"/>
  <c r="W136" i="5" s="1"/>
  <c r="X136" i="5" s="1"/>
  <c r="V137" i="5"/>
  <c r="W137" i="5" s="1"/>
  <c r="X137" i="5" s="1"/>
  <c r="V138" i="5"/>
  <c r="W138" i="5" s="1"/>
  <c r="X138" i="5" s="1"/>
  <c r="V139" i="5"/>
  <c r="W139" i="5" s="1"/>
  <c r="X139" i="5" s="1"/>
  <c r="V140" i="5"/>
  <c r="W140" i="5" s="1"/>
  <c r="X140" i="5" s="1"/>
  <c r="V141" i="5"/>
  <c r="W141" i="5" s="1"/>
  <c r="X141" i="5" s="1"/>
  <c r="V142" i="5"/>
  <c r="W142" i="5" s="1"/>
  <c r="X142" i="5" s="1"/>
  <c r="V143" i="5"/>
  <c r="W143" i="5" s="1"/>
  <c r="X143" i="5" s="1"/>
  <c r="V144" i="5"/>
  <c r="W144" i="5" s="1"/>
  <c r="X144" i="5" s="1"/>
  <c r="V145" i="5"/>
  <c r="W145" i="5" s="1"/>
  <c r="X145" i="5" s="1"/>
  <c r="V146" i="5"/>
  <c r="W146" i="5" s="1"/>
  <c r="X146" i="5" s="1"/>
  <c r="V147" i="5"/>
  <c r="W147" i="5" s="1"/>
  <c r="X147" i="5" s="1"/>
  <c r="V148" i="5"/>
  <c r="W148" i="5" s="1"/>
  <c r="X148" i="5" s="1"/>
  <c r="V149" i="5"/>
  <c r="W149" i="5" s="1"/>
  <c r="X149" i="5" s="1"/>
  <c r="V150" i="5"/>
  <c r="W150" i="5" s="1"/>
  <c r="X150" i="5" s="1"/>
  <c r="V151" i="5"/>
  <c r="W151" i="5" s="1"/>
  <c r="X151" i="5" s="1"/>
  <c r="V152" i="5"/>
  <c r="W152" i="5" s="1"/>
  <c r="X152" i="5" s="1"/>
  <c r="V153" i="5"/>
  <c r="W153" i="5" s="1"/>
  <c r="X153" i="5" s="1"/>
  <c r="V154" i="5"/>
  <c r="W154" i="5" s="1"/>
  <c r="X154" i="5" s="1"/>
  <c r="V155" i="5"/>
  <c r="W155" i="5" s="1"/>
  <c r="X155" i="5" s="1"/>
  <c r="V156" i="5"/>
  <c r="W156" i="5" s="1"/>
  <c r="X156" i="5" s="1"/>
  <c r="V157" i="5"/>
  <c r="W157" i="5" s="1"/>
  <c r="X157" i="5" s="1"/>
  <c r="V158" i="5"/>
  <c r="W158" i="5" s="1"/>
  <c r="X158" i="5" s="1"/>
  <c r="V159" i="5"/>
  <c r="W159" i="5" s="1"/>
  <c r="X159" i="5" s="1"/>
  <c r="V160" i="5"/>
  <c r="W160" i="5" s="1"/>
  <c r="X160" i="5" s="1"/>
  <c r="V161" i="5"/>
  <c r="W161" i="5" s="1"/>
  <c r="X161" i="5" s="1"/>
  <c r="V162" i="5"/>
  <c r="W162" i="5" s="1"/>
  <c r="X162" i="5" s="1"/>
  <c r="V163" i="5"/>
  <c r="W163" i="5" s="1"/>
  <c r="X163" i="5" s="1"/>
  <c r="V164" i="5"/>
  <c r="W164" i="5" s="1"/>
  <c r="X164" i="5" s="1"/>
  <c r="V165" i="5"/>
  <c r="W165" i="5" s="1"/>
  <c r="X165" i="5" s="1"/>
  <c r="V166" i="5"/>
  <c r="W166" i="5" s="1"/>
  <c r="X166" i="5" s="1"/>
  <c r="V167" i="5"/>
  <c r="W167" i="5" s="1"/>
  <c r="X167" i="5" s="1"/>
  <c r="V168" i="5"/>
  <c r="W168" i="5" s="1"/>
  <c r="X168" i="5" s="1"/>
  <c r="V169" i="5"/>
  <c r="W169" i="5" s="1"/>
  <c r="X169" i="5" s="1"/>
  <c r="V170" i="5"/>
  <c r="W170" i="5" s="1"/>
  <c r="X170" i="5" s="1"/>
  <c r="V171" i="5"/>
  <c r="W171" i="5" s="1"/>
  <c r="X171" i="5" s="1"/>
  <c r="V172" i="5"/>
  <c r="W172" i="5" s="1"/>
  <c r="X172" i="5" s="1"/>
  <c r="V173" i="5"/>
  <c r="W173" i="5" s="1"/>
  <c r="X173" i="5" s="1"/>
  <c r="V174" i="5"/>
  <c r="W174" i="5" s="1"/>
  <c r="X174" i="5" s="1"/>
  <c r="V175" i="5"/>
  <c r="W175" i="5" s="1"/>
  <c r="X175" i="5" s="1"/>
  <c r="V176" i="5"/>
  <c r="W176" i="5" s="1"/>
  <c r="X176" i="5" s="1"/>
  <c r="V177" i="5"/>
  <c r="W177" i="5" s="1"/>
  <c r="X177" i="5" s="1"/>
  <c r="V178" i="5"/>
  <c r="W178" i="5" s="1"/>
  <c r="X178" i="5" s="1"/>
  <c r="V179" i="5"/>
  <c r="W179" i="5" s="1"/>
  <c r="X179" i="5" s="1"/>
  <c r="V180" i="5"/>
  <c r="W180" i="5" s="1"/>
  <c r="X180" i="5" s="1"/>
  <c r="V181" i="5"/>
  <c r="W181" i="5" s="1"/>
  <c r="X181" i="5" s="1"/>
  <c r="V182" i="5"/>
  <c r="W182" i="5" s="1"/>
  <c r="X182" i="5" s="1"/>
  <c r="V183" i="5"/>
  <c r="W183" i="5" s="1"/>
  <c r="X183" i="5" s="1"/>
  <c r="V184" i="5"/>
  <c r="W184" i="5" s="1"/>
  <c r="X184" i="5" s="1"/>
  <c r="V185" i="5"/>
  <c r="W185" i="5" s="1"/>
  <c r="X185" i="5" s="1"/>
  <c r="V186" i="5"/>
  <c r="W186" i="5" s="1"/>
  <c r="X186" i="5" s="1"/>
  <c r="V187" i="5"/>
  <c r="W187" i="5" s="1"/>
  <c r="X187" i="5" s="1"/>
  <c r="V188" i="5"/>
  <c r="W188" i="5" s="1"/>
  <c r="X188" i="5" s="1"/>
  <c r="V189" i="5"/>
  <c r="W189" i="5" s="1"/>
  <c r="X189" i="5" s="1"/>
  <c r="V190" i="5"/>
  <c r="W190" i="5" s="1"/>
  <c r="X190" i="5" s="1"/>
  <c r="V191" i="5"/>
  <c r="W191" i="5" s="1"/>
  <c r="X191" i="5" s="1"/>
  <c r="V192" i="5"/>
  <c r="W192" i="5" s="1"/>
  <c r="X192" i="5" s="1"/>
  <c r="V193" i="5"/>
  <c r="W193" i="5" s="1"/>
  <c r="X193" i="5" s="1"/>
  <c r="V194" i="5"/>
  <c r="W194" i="5" s="1"/>
  <c r="X194" i="5" s="1"/>
  <c r="V195" i="5"/>
  <c r="W195" i="5" s="1"/>
  <c r="X195" i="5" s="1"/>
  <c r="V196" i="5"/>
  <c r="W196" i="5" s="1"/>
  <c r="X196" i="5" s="1"/>
  <c r="V197" i="5"/>
  <c r="W197" i="5" s="1"/>
  <c r="X197" i="5" s="1"/>
  <c r="V198" i="5"/>
  <c r="W198" i="5" s="1"/>
  <c r="X198" i="5" s="1"/>
  <c r="V199" i="5"/>
  <c r="W199" i="5" s="1"/>
  <c r="X199" i="5" s="1"/>
  <c r="V200" i="5"/>
  <c r="W200" i="5" s="1"/>
  <c r="X200" i="5" s="1"/>
  <c r="V201" i="5"/>
  <c r="W201" i="5" s="1"/>
  <c r="X201" i="5" s="1"/>
  <c r="V202" i="5"/>
  <c r="W202" i="5" s="1"/>
  <c r="X202" i="5" s="1"/>
  <c r="V203" i="5"/>
  <c r="W203" i="5" s="1"/>
  <c r="X203" i="5" s="1"/>
  <c r="V204" i="5"/>
  <c r="W204" i="5" s="1"/>
  <c r="X204" i="5" s="1"/>
  <c r="V205" i="5"/>
  <c r="W205" i="5" s="1"/>
  <c r="X205" i="5" s="1"/>
  <c r="V206" i="5"/>
  <c r="W206" i="5" s="1"/>
  <c r="X206" i="5" s="1"/>
  <c r="V207" i="5"/>
  <c r="W207" i="5" s="1"/>
  <c r="X207" i="5" s="1"/>
  <c r="V208" i="5"/>
  <c r="W208" i="5" s="1"/>
  <c r="X208" i="5" s="1"/>
  <c r="V209" i="5"/>
  <c r="W209" i="5" s="1"/>
  <c r="X209" i="5" s="1"/>
  <c r="V210" i="5"/>
  <c r="W210" i="5" s="1"/>
  <c r="X210" i="5" s="1"/>
  <c r="V211" i="5"/>
  <c r="W211" i="5" s="1"/>
  <c r="X211" i="5" s="1"/>
  <c r="V212" i="5"/>
  <c r="W212" i="5" s="1"/>
  <c r="X212" i="5" s="1"/>
  <c r="V213" i="5"/>
  <c r="W213" i="5" s="1"/>
  <c r="X213" i="5" s="1"/>
  <c r="V214" i="5"/>
  <c r="W214" i="5" s="1"/>
  <c r="X214" i="5" s="1"/>
  <c r="V215" i="5"/>
  <c r="W215" i="5" s="1"/>
  <c r="X215" i="5" s="1"/>
  <c r="V216" i="5"/>
  <c r="W216" i="5" s="1"/>
  <c r="X216" i="5" s="1"/>
  <c r="V217" i="5"/>
  <c r="W217" i="5" s="1"/>
  <c r="X217" i="5" s="1"/>
  <c r="V218" i="5"/>
  <c r="W218" i="5" s="1"/>
  <c r="X218" i="5" s="1"/>
  <c r="V219" i="5"/>
  <c r="W219" i="5" s="1"/>
  <c r="X219" i="5" s="1"/>
  <c r="V220" i="5"/>
  <c r="W220" i="5" s="1"/>
  <c r="X220" i="5" s="1"/>
  <c r="V221" i="5"/>
  <c r="W221" i="5" s="1"/>
  <c r="X221" i="5" s="1"/>
  <c r="V222" i="5"/>
  <c r="W222" i="5" s="1"/>
  <c r="X222" i="5" s="1"/>
  <c r="V223" i="5"/>
  <c r="W223" i="5" s="1"/>
  <c r="X223" i="5" s="1"/>
  <c r="V224" i="5"/>
  <c r="W224" i="5" s="1"/>
  <c r="X224" i="5" s="1"/>
  <c r="V225" i="5"/>
  <c r="W225" i="5" s="1"/>
  <c r="X225" i="5" s="1"/>
  <c r="V226" i="5"/>
  <c r="W226" i="5" s="1"/>
  <c r="X226" i="5" s="1"/>
  <c r="V227" i="5"/>
  <c r="W227" i="5" s="1"/>
  <c r="X227" i="5" s="1"/>
  <c r="V228" i="5"/>
  <c r="W228" i="5" s="1"/>
  <c r="X228" i="5" s="1"/>
  <c r="V229" i="5"/>
  <c r="W229" i="5" s="1"/>
  <c r="X229" i="5" s="1"/>
  <c r="V230" i="5"/>
  <c r="W230" i="5" s="1"/>
  <c r="X230" i="5" s="1"/>
  <c r="V231" i="5"/>
  <c r="W231" i="5" s="1"/>
  <c r="X231" i="5" s="1"/>
  <c r="V232" i="5"/>
  <c r="W232" i="5" s="1"/>
  <c r="X232" i="5" s="1"/>
  <c r="V233" i="5"/>
  <c r="W233" i="5" s="1"/>
  <c r="X233" i="5" s="1"/>
  <c r="V234" i="5"/>
  <c r="W234" i="5" s="1"/>
  <c r="X234" i="5" s="1"/>
  <c r="V235" i="5"/>
  <c r="W235" i="5" s="1"/>
  <c r="X235" i="5" s="1"/>
  <c r="V236" i="5"/>
  <c r="W236" i="5" s="1"/>
  <c r="X236" i="5" s="1"/>
  <c r="V237" i="5"/>
  <c r="W237" i="5" s="1"/>
  <c r="X237" i="5" s="1"/>
  <c r="V238" i="5"/>
  <c r="W238" i="5" s="1"/>
  <c r="X238" i="5" s="1"/>
  <c r="V239" i="5"/>
  <c r="W239" i="5" s="1"/>
  <c r="X239" i="5" s="1"/>
  <c r="V240" i="5"/>
  <c r="W240" i="5" s="1"/>
  <c r="X240" i="5" s="1"/>
  <c r="V241" i="5"/>
  <c r="W241" i="5" s="1"/>
  <c r="X241" i="5" s="1"/>
  <c r="V242" i="5"/>
  <c r="W242" i="5" s="1"/>
  <c r="X242" i="5" s="1"/>
  <c r="V243" i="5"/>
  <c r="W243" i="5" s="1"/>
  <c r="X243" i="5" s="1"/>
  <c r="V244" i="5"/>
  <c r="W244" i="5" s="1"/>
  <c r="X244" i="5" s="1"/>
  <c r="V245" i="5"/>
  <c r="W245" i="5" s="1"/>
  <c r="X245" i="5" s="1"/>
  <c r="V246" i="5"/>
  <c r="W246" i="5" s="1"/>
  <c r="X246" i="5" s="1"/>
  <c r="V247" i="5"/>
  <c r="W247" i="5" s="1"/>
  <c r="X247" i="5" s="1"/>
  <c r="V248" i="5"/>
  <c r="W248" i="5" s="1"/>
  <c r="X248" i="5" s="1"/>
  <c r="V249" i="5"/>
  <c r="W249" i="5" s="1"/>
  <c r="X249" i="5" s="1"/>
  <c r="V250" i="5"/>
  <c r="W250" i="5" s="1"/>
  <c r="X250" i="5" s="1"/>
  <c r="V251" i="5"/>
  <c r="W251" i="5" s="1"/>
  <c r="X251" i="5" s="1"/>
  <c r="V252" i="5"/>
  <c r="W252" i="5" s="1"/>
  <c r="X252" i="5" s="1"/>
  <c r="V253" i="5"/>
  <c r="W253" i="5" s="1"/>
  <c r="X253" i="5" s="1"/>
  <c r="V254" i="5"/>
  <c r="W254" i="5" s="1"/>
  <c r="X254" i="5" s="1"/>
  <c r="V255" i="5"/>
  <c r="W255" i="5" s="1"/>
  <c r="X255" i="5" s="1"/>
  <c r="V256" i="5"/>
  <c r="W256" i="5" s="1"/>
  <c r="X256" i="5" s="1"/>
  <c r="V257" i="5"/>
  <c r="W257" i="5" s="1"/>
  <c r="X257" i="5" s="1"/>
  <c r="V258" i="5"/>
  <c r="W258" i="5" s="1"/>
  <c r="X258" i="5" s="1"/>
  <c r="V259" i="5"/>
  <c r="W259" i="5" s="1"/>
  <c r="X259" i="5" s="1"/>
  <c r="V260" i="5"/>
  <c r="W260" i="5" s="1"/>
  <c r="X260" i="5" s="1"/>
  <c r="V261" i="5"/>
  <c r="W261" i="5" s="1"/>
  <c r="X261" i="5" s="1"/>
  <c r="V262" i="5"/>
  <c r="W262" i="5" s="1"/>
  <c r="X262" i="5" s="1"/>
  <c r="V263" i="5"/>
  <c r="W263" i="5" s="1"/>
  <c r="X263" i="5" s="1"/>
  <c r="V264" i="5"/>
  <c r="W264" i="5" s="1"/>
  <c r="X264" i="5" s="1"/>
  <c r="V265" i="5"/>
  <c r="W265" i="5" s="1"/>
  <c r="X265" i="5" s="1"/>
  <c r="V266" i="5"/>
  <c r="W266" i="5" s="1"/>
  <c r="X266" i="5" s="1"/>
  <c r="V267" i="5"/>
  <c r="W267" i="5" s="1"/>
  <c r="X267" i="5" s="1"/>
  <c r="V268" i="5"/>
  <c r="W268" i="5" s="1"/>
  <c r="X268" i="5" s="1"/>
  <c r="V269" i="5"/>
  <c r="W269" i="5" s="1"/>
  <c r="X269" i="5" s="1"/>
  <c r="V270" i="5"/>
  <c r="W270" i="5" s="1"/>
  <c r="X270" i="5" s="1"/>
  <c r="V271" i="5"/>
  <c r="W271" i="5" s="1"/>
  <c r="X271" i="5" s="1"/>
  <c r="V272" i="5"/>
  <c r="W272" i="5" s="1"/>
  <c r="X272" i="5" s="1"/>
  <c r="V273" i="5"/>
  <c r="W273" i="5" s="1"/>
  <c r="X273" i="5" s="1"/>
  <c r="V274" i="5"/>
  <c r="W274" i="5" s="1"/>
  <c r="X274" i="5" s="1"/>
  <c r="V275" i="5"/>
  <c r="W275" i="5" s="1"/>
  <c r="X275" i="5" s="1"/>
  <c r="V276" i="5"/>
  <c r="W276" i="5" s="1"/>
  <c r="X276" i="5" s="1"/>
  <c r="V277" i="5"/>
  <c r="W277" i="5" s="1"/>
  <c r="X277" i="5" s="1"/>
  <c r="V278" i="5"/>
  <c r="W278" i="5" s="1"/>
  <c r="X278" i="5" s="1"/>
  <c r="V279" i="5"/>
  <c r="W279" i="5" s="1"/>
  <c r="X279" i="5" s="1"/>
  <c r="V280" i="5"/>
  <c r="W280" i="5" s="1"/>
  <c r="X280" i="5" s="1"/>
  <c r="V281" i="5"/>
  <c r="W281" i="5" s="1"/>
  <c r="X281" i="5" s="1"/>
  <c r="V282" i="5"/>
  <c r="W282" i="5" s="1"/>
  <c r="X282" i="5" s="1"/>
  <c r="V283" i="5"/>
  <c r="W283" i="5" s="1"/>
  <c r="X283" i="5" s="1"/>
  <c r="V284" i="5"/>
  <c r="W284" i="5" s="1"/>
  <c r="X284" i="5" s="1"/>
  <c r="V285" i="5"/>
  <c r="W285" i="5" s="1"/>
  <c r="X285" i="5" s="1"/>
  <c r="V286" i="5"/>
  <c r="W286" i="5" s="1"/>
  <c r="X286" i="5" s="1"/>
  <c r="V287" i="5"/>
  <c r="W287" i="5" s="1"/>
  <c r="X287" i="5" s="1"/>
  <c r="V288" i="5"/>
  <c r="W288" i="5" s="1"/>
  <c r="X288" i="5" s="1"/>
  <c r="V289" i="5"/>
  <c r="W289" i="5" s="1"/>
  <c r="X289" i="5" s="1"/>
  <c r="V290" i="5"/>
  <c r="W290" i="5" s="1"/>
  <c r="X290" i="5" s="1"/>
  <c r="V291" i="5"/>
  <c r="W291" i="5" s="1"/>
  <c r="X291" i="5" s="1"/>
  <c r="V292" i="5"/>
  <c r="W292" i="5" s="1"/>
  <c r="X292" i="5" s="1"/>
  <c r="V293" i="5"/>
  <c r="W293" i="5" s="1"/>
  <c r="X293" i="5" s="1"/>
  <c r="V294" i="5"/>
  <c r="W294" i="5" s="1"/>
  <c r="X294" i="5" s="1"/>
  <c r="V295" i="5"/>
  <c r="W295" i="5" s="1"/>
  <c r="X295" i="5" s="1"/>
  <c r="V296" i="5"/>
  <c r="W296" i="5" s="1"/>
  <c r="X296" i="5" s="1"/>
  <c r="V297" i="5"/>
  <c r="W297" i="5" s="1"/>
  <c r="X297" i="5" s="1"/>
  <c r="V298" i="5"/>
  <c r="W298" i="5" s="1"/>
  <c r="X298" i="5" s="1"/>
  <c r="M31" i="3"/>
  <c r="N31" i="3" s="1"/>
  <c r="O31" i="3" s="1"/>
  <c r="M32" i="3"/>
  <c r="N32" i="3" s="1"/>
  <c r="O32" i="3" s="1"/>
  <c r="M33" i="3"/>
  <c r="N33" i="3" s="1"/>
  <c r="O33" i="3" s="1"/>
  <c r="M34" i="3"/>
  <c r="N34" i="3" s="1"/>
  <c r="O34" i="3" s="1"/>
  <c r="M35" i="3"/>
  <c r="N35" i="3" s="1"/>
  <c r="O35" i="3" s="1"/>
  <c r="M36" i="3"/>
  <c r="N36" i="3" s="1"/>
  <c r="O36" i="3" s="1"/>
  <c r="M37" i="3"/>
  <c r="N37" i="3" s="1"/>
  <c r="O37" i="3" s="1"/>
  <c r="M38" i="3"/>
  <c r="N38" i="3" s="1"/>
  <c r="O38" i="3" s="1"/>
  <c r="M39" i="3"/>
  <c r="N39" i="3" s="1"/>
  <c r="O39" i="3" s="1"/>
  <c r="M40" i="3"/>
  <c r="N40" i="3" s="1"/>
  <c r="O40" i="3" s="1"/>
  <c r="M41" i="3"/>
  <c r="N41" i="3" s="1"/>
  <c r="O41" i="3" s="1"/>
  <c r="M42" i="3"/>
  <c r="N42" i="3" s="1"/>
  <c r="O42" i="3" s="1"/>
  <c r="M43" i="3"/>
  <c r="N43" i="3" s="1"/>
  <c r="O43" i="3" s="1"/>
  <c r="M44" i="3"/>
  <c r="N44" i="3" s="1"/>
  <c r="O44" i="3" s="1"/>
  <c r="M45" i="3"/>
  <c r="N45" i="3" s="1"/>
  <c r="O45" i="3" s="1"/>
  <c r="M46" i="3"/>
  <c r="N46" i="3" s="1"/>
  <c r="O46" i="3" s="1"/>
  <c r="M47" i="3"/>
  <c r="N47" i="3" s="1"/>
  <c r="O47" i="3" s="1"/>
  <c r="M48" i="3"/>
  <c r="N48" i="3" s="1"/>
  <c r="O48" i="3" s="1"/>
  <c r="M49" i="3"/>
  <c r="N49" i="3" s="1"/>
  <c r="O49" i="3" s="1"/>
  <c r="M50" i="3"/>
  <c r="N50" i="3" s="1"/>
  <c r="O50" i="3" s="1"/>
  <c r="M51" i="3"/>
  <c r="N51" i="3" s="1"/>
  <c r="O51" i="3" s="1"/>
  <c r="M52" i="3"/>
  <c r="N52" i="3" s="1"/>
  <c r="O52" i="3" s="1"/>
  <c r="M53" i="3"/>
  <c r="N53" i="3" s="1"/>
  <c r="O53" i="3" s="1"/>
  <c r="M54" i="3"/>
  <c r="N54" i="3" s="1"/>
  <c r="O54" i="3" s="1"/>
  <c r="M55" i="3"/>
  <c r="N55" i="3" s="1"/>
  <c r="O55" i="3" s="1"/>
  <c r="M56" i="3"/>
  <c r="N56" i="3" s="1"/>
  <c r="O56" i="3" s="1"/>
  <c r="M57" i="3"/>
  <c r="N57" i="3" s="1"/>
  <c r="O57" i="3" s="1"/>
  <c r="M58" i="3"/>
  <c r="N58" i="3" s="1"/>
  <c r="O58" i="3" s="1"/>
  <c r="M59" i="3"/>
  <c r="N59" i="3" s="1"/>
  <c r="O59" i="3" s="1"/>
  <c r="M60" i="3"/>
  <c r="N60" i="3" s="1"/>
  <c r="O60" i="3" s="1"/>
  <c r="M61" i="3"/>
  <c r="N61" i="3" s="1"/>
  <c r="O61" i="3" s="1"/>
  <c r="M62" i="3"/>
  <c r="N62" i="3" s="1"/>
  <c r="O62" i="3" s="1"/>
  <c r="M63" i="3"/>
  <c r="N63" i="3" s="1"/>
  <c r="O63" i="3" s="1"/>
  <c r="M64" i="3"/>
  <c r="N64" i="3" s="1"/>
  <c r="O64" i="3" s="1"/>
  <c r="M65" i="3"/>
  <c r="N65" i="3" s="1"/>
  <c r="O65" i="3" s="1"/>
  <c r="M66" i="3"/>
  <c r="N66" i="3" s="1"/>
  <c r="O66" i="3" s="1"/>
  <c r="M67" i="3"/>
  <c r="N67" i="3" s="1"/>
  <c r="O67" i="3" s="1"/>
  <c r="M68" i="3"/>
  <c r="N68" i="3" s="1"/>
  <c r="O68" i="3" s="1"/>
  <c r="M69" i="3"/>
  <c r="N69" i="3" s="1"/>
  <c r="O69" i="3" s="1"/>
  <c r="M70" i="3"/>
  <c r="N70" i="3" s="1"/>
  <c r="O70" i="3" s="1"/>
  <c r="M71" i="3"/>
  <c r="N71" i="3" s="1"/>
  <c r="O71" i="3" s="1"/>
  <c r="M72" i="3"/>
  <c r="N72" i="3" s="1"/>
  <c r="O72" i="3" s="1"/>
  <c r="M73" i="3"/>
  <c r="N73" i="3" s="1"/>
  <c r="O73" i="3" s="1"/>
  <c r="M74" i="3"/>
  <c r="N74" i="3" s="1"/>
  <c r="O74" i="3" s="1"/>
  <c r="M75" i="3"/>
  <c r="N75" i="3" s="1"/>
  <c r="O75" i="3" s="1"/>
  <c r="M76" i="3"/>
  <c r="N76" i="3" s="1"/>
  <c r="O76" i="3" s="1"/>
  <c r="M77" i="3"/>
  <c r="N77" i="3" s="1"/>
  <c r="O77" i="3" s="1"/>
  <c r="M78" i="3"/>
  <c r="N78" i="3" s="1"/>
  <c r="O78" i="3" s="1"/>
  <c r="M79" i="3"/>
  <c r="N79" i="3" s="1"/>
  <c r="O79" i="3" s="1"/>
  <c r="M80" i="3"/>
  <c r="N80" i="3" s="1"/>
  <c r="O80" i="3" s="1"/>
  <c r="M81" i="3"/>
  <c r="N81" i="3" s="1"/>
  <c r="O81" i="3" s="1"/>
  <c r="M82" i="3"/>
  <c r="N82" i="3" s="1"/>
  <c r="O82" i="3" s="1"/>
  <c r="M83" i="3"/>
  <c r="N83" i="3" s="1"/>
  <c r="O83" i="3" s="1"/>
  <c r="M84" i="3"/>
  <c r="N84" i="3" s="1"/>
  <c r="O84" i="3" s="1"/>
  <c r="M85" i="3"/>
  <c r="N85" i="3" s="1"/>
  <c r="O85" i="3" s="1"/>
  <c r="M86" i="3"/>
  <c r="N86" i="3" s="1"/>
  <c r="O86" i="3" s="1"/>
  <c r="M87" i="3"/>
  <c r="N87" i="3" s="1"/>
  <c r="O87" i="3" s="1"/>
  <c r="M88" i="3"/>
  <c r="N88" i="3" s="1"/>
  <c r="O88" i="3" s="1"/>
  <c r="M89" i="3"/>
  <c r="N89" i="3" s="1"/>
  <c r="O89" i="3" s="1"/>
  <c r="M90" i="3"/>
  <c r="N90" i="3" s="1"/>
  <c r="O90" i="3" s="1"/>
  <c r="M91" i="3"/>
  <c r="N91" i="3" s="1"/>
  <c r="O91" i="3" s="1"/>
  <c r="M92" i="3"/>
  <c r="N92" i="3" s="1"/>
  <c r="O92" i="3" s="1"/>
  <c r="M93" i="3"/>
  <c r="N93" i="3" s="1"/>
  <c r="O93" i="3" s="1"/>
  <c r="M94" i="3"/>
  <c r="N94" i="3" s="1"/>
  <c r="O94" i="3" s="1"/>
  <c r="M95" i="3"/>
  <c r="N95" i="3" s="1"/>
  <c r="O95" i="3" s="1"/>
  <c r="M96" i="3"/>
  <c r="N96" i="3" s="1"/>
  <c r="O96" i="3" s="1"/>
  <c r="M97" i="3"/>
  <c r="N97" i="3" s="1"/>
  <c r="O97" i="3" s="1"/>
  <c r="M98" i="3"/>
  <c r="N98" i="3" s="1"/>
  <c r="O98" i="3" s="1"/>
  <c r="M99" i="3"/>
  <c r="N99" i="3" s="1"/>
  <c r="O99" i="3" s="1"/>
  <c r="M100" i="3"/>
  <c r="N100" i="3" s="1"/>
  <c r="O100" i="3" s="1"/>
  <c r="M101" i="3"/>
  <c r="N101" i="3" s="1"/>
  <c r="O101" i="3" s="1"/>
  <c r="M102" i="3"/>
  <c r="N102" i="3" s="1"/>
  <c r="O102" i="3" s="1"/>
  <c r="M103" i="3"/>
  <c r="N103" i="3" s="1"/>
  <c r="O103" i="3" s="1"/>
  <c r="M104" i="3"/>
  <c r="N104" i="3" s="1"/>
  <c r="O104" i="3" s="1"/>
  <c r="M105" i="3"/>
  <c r="N105" i="3" s="1"/>
  <c r="O105" i="3" s="1"/>
  <c r="M106" i="3"/>
  <c r="N106" i="3" s="1"/>
  <c r="O106" i="3" s="1"/>
  <c r="M107" i="3"/>
  <c r="N107" i="3" s="1"/>
  <c r="O107" i="3" s="1"/>
  <c r="M108" i="3"/>
  <c r="N108" i="3" s="1"/>
  <c r="O108" i="3" s="1"/>
  <c r="M109" i="3"/>
  <c r="N109" i="3" s="1"/>
  <c r="O109" i="3" s="1"/>
  <c r="M110" i="3"/>
  <c r="N110" i="3" s="1"/>
  <c r="O110" i="3" s="1"/>
  <c r="M111" i="3"/>
  <c r="N111" i="3" s="1"/>
  <c r="O111" i="3" s="1"/>
  <c r="M112" i="3"/>
  <c r="N112" i="3" s="1"/>
  <c r="O112" i="3" s="1"/>
  <c r="M113" i="3"/>
  <c r="N113" i="3" s="1"/>
  <c r="O113" i="3" s="1"/>
  <c r="M114" i="3"/>
  <c r="N114" i="3" s="1"/>
  <c r="O114" i="3" s="1"/>
  <c r="M115" i="3"/>
  <c r="N115" i="3" s="1"/>
  <c r="O115" i="3" s="1"/>
  <c r="M116" i="3"/>
  <c r="N116" i="3" s="1"/>
  <c r="O116" i="3" s="1"/>
  <c r="M117" i="3"/>
  <c r="N117" i="3" s="1"/>
  <c r="O117" i="3" s="1"/>
  <c r="M118" i="3"/>
  <c r="N118" i="3" s="1"/>
  <c r="O118" i="3" s="1"/>
  <c r="M119" i="3"/>
  <c r="N119" i="3" s="1"/>
  <c r="O119" i="3" s="1"/>
  <c r="M120" i="3"/>
  <c r="N120" i="3" s="1"/>
  <c r="O120" i="3" s="1"/>
  <c r="M121" i="3"/>
  <c r="N121" i="3" s="1"/>
  <c r="O121" i="3" s="1"/>
  <c r="M122" i="3"/>
  <c r="N122" i="3" s="1"/>
  <c r="O122" i="3" s="1"/>
  <c r="M123" i="3"/>
  <c r="N123" i="3" s="1"/>
  <c r="O123" i="3" s="1"/>
  <c r="M124" i="3"/>
  <c r="N124" i="3" s="1"/>
  <c r="O124" i="3" s="1"/>
  <c r="M125" i="3"/>
  <c r="N125" i="3" s="1"/>
  <c r="O125" i="3" s="1"/>
  <c r="M126" i="3"/>
  <c r="N126" i="3" s="1"/>
  <c r="O126" i="3" s="1"/>
  <c r="M127" i="3"/>
  <c r="N127" i="3" s="1"/>
  <c r="O127" i="3" s="1"/>
  <c r="M128" i="3"/>
  <c r="N128" i="3" s="1"/>
  <c r="O128" i="3" s="1"/>
  <c r="M129" i="3"/>
  <c r="N129" i="3" s="1"/>
  <c r="O129" i="3" s="1"/>
  <c r="M130" i="3"/>
  <c r="N130" i="3" s="1"/>
  <c r="O130" i="3" s="1"/>
  <c r="M131" i="3"/>
  <c r="N131" i="3" s="1"/>
  <c r="O131" i="3" s="1"/>
  <c r="M132" i="3"/>
  <c r="N132" i="3" s="1"/>
  <c r="O132" i="3" s="1"/>
  <c r="M133" i="3"/>
  <c r="N133" i="3" s="1"/>
  <c r="O133" i="3" s="1"/>
  <c r="M134" i="3"/>
  <c r="N134" i="3" s="1"/>
  <c r="O134" i="3" s="1"/>
  <c r="M135" i="3"/>
  <c r="N135" i="3" s="1"/>
  <c r="O135" i="3" s="1"/>
  <c r="M136" i="3"/>
  <c r="N136" i="3" s="1"/>
  <c r="O136" i="3" s="1"/>
  <c r="M137" i="3"/>
  <c r="N137" i="3" s="1"/>
  <c r="O137" i="3" s="1"/>
  <c r="M138" i="3"/>
  <c r="N138" i="3" s="1"/>
  <c r="O138" i="3" s="1"/>
  <c r="M139" i="3"/>
  <c r="N139" i="3" s="1"/>
  <c r="O139" i="3" s="1"/>
  <c r="M140" i="3"/>
  <c r="N140" i="3" s="1"/>
  <c r="O140" i="3" s="1"/>
  <c r="M141" i="3"/>
  <c r="N141" i="3" s="1"/>
  <c r="O141" i="3" s="1"/>
  <c r="M142" i="3"/>
  <c r="N142" i="3" s="1"/>
  <c r="O142" i="3" s="1"/>
  <c r="M143" i="3"/>
  <c r="N143" i="3" s="1"/>
  <c r="O143" i="3" s="1"/>
  <c r="M144" i="3"/>
  <c r="N144" i="3" s="1"/>
  <c r="O144" i="3" s="1"/>
  <c r="M145" i="3"/>
  <c r="N145" i="3" s="1"/>
  <c r="O145" i="3" s="1"/>
  <c r="M146" i="3"/>
  <c r="N146" i="3" s="1"/>
  <c r="O146" i="3" s="1"/>
  <c r="M147" i="3"/>
  <c r="N147" i="3" s="1"/>
  <c r="O147" i="3" s="1"/>
  <c r="M148" i="3"/>
  <c r="N148" i="3" s="1"/>
  <c r="O148" i="3" s="1"/>
  <c r="M149" i="3"/>
  <c r="N149" i="3" s="1"/>
  <c r="O149" i="3" s="1"/>
  <c r="M150" i="3"/>
  <c r="N150" i="3" s="1"/>
  <c r="O150" i="3" s="1"/>
  <c r="M151" i="3"/>
  <c r="N151" i="3" s="1"/>
  <c r="O151" i="3" s="1"/>
  <c r="M152" i="3"/>
  <c r="N152" i="3" s="1"/>
  <c r="O152" i="3" s="1"/>
  <c r="M153" i="3"/>
  <c r="N153" i="3" s="1"/>
  <c r="O153" i="3" s="1"/>
  <c r="M154" i="3"/>
  <c r="N154" i="3" s="1"/>
  <c r="O154" i="3" s="1"/>
  <c r="M155" i="3"/>
  <c r="N155" i="3" s="1"/>
  <c r="O155" i="3" s="1"/>
  <c r="M156" i="3"/>
  <c r="N156" i="3" s="1"/>
  <c r="O156" i="3" s="1"/>
  <c r="M157" i="3"/>
  <c r="N157" i="3" s="1"/>
  <c r="O157" i="3" s="1"/>
  <c r="M158" i="3"/>
  <c r="N158" i="3" s="1"/>
  <c r="O158" i="3" s="1"/>
  <c r="M159" i="3"/>
  <c r="N159" i="3" s="1"/>
  <c r="O159" i="3" s="1"/>
  <c r="M160" i="3"/>
  <c r="N160" i="3" s="1"/>
  <c r="O160" i="3" s="1"/>
  <c r="M161" i="3"/>
  <c r="N161" i="3" s="1"/>
  <c r="O161" i="3" s="1"/>
  <c r="M162" i="3"/>
  <c r="N162" i="3" s="1"/>
  <c r="O162" i="3" s="1"/>
  <c r="M163" i="3"/>
  <c r="N163" i="3" s="1"/>
  <c r="O163" i="3" s="1"/>
  <c r="M164" i="3"/>
  <c r="N164" i="3" s="1"/>
  <c r="O164" i="3" s="1"/>
  <c r="M165" i="3"/>
  <c r="N165" i="3" s="1"/>
  <c r="O165" i="3" s="1"/>
  <c r="M166" i="3"/>
  <c r="N166" i="3" s="1"/>
  <c r="O166" i="3" s="1"/>
  <c r="M167" i="3"/>
  <c r="N167" i="3" s="1"/>
  <c r="O167" i="3" s="1"/>
  <c r="M168" i="3"/>
  <c r="N168" i="3" s="1"/>
  <c r="O168" i="3" s="1"/>
  <c r="M169" i="3"/>
  <c r="N169" i="3" s="1"/>
  <c r="O169" i="3" s="1"/>
  <c r="M170" i="3"/>
  <c r="N170" i="3" s="1"/>
  <c r="O170" i="3" s="1"/>
  <c r="M171" i="3"/>
  <c r="N171" i="3" s="1"/>
  <c r="O171" i="3" s="1"/>
  <c r="M172" i="3"/>
  <c r="N172" i="3" s="1"/>
  <c r="O172" i="3" s="1"/>
  <c r="M173" i="3"/>
  <c r="N173" i="3" s="1"/>
  <c r="O173" i="3" s="1"/>
  <c r="M174" i="3"/>
  <c r="N174" i="3" s="1"/>
  <c r="O174" i="3" s="1"/>
  <c r="M175" i="3"/>
  <c r="N175" i="3" s="1"/>
  <c r="O175" i="3" s="1"/>
  <c r="M176" i="3"/>
  <c r="N176" i="3" s="1"/>
  <c r="O176" i="3" s="1"/>
  <c r="M177" i="3"/>
  <c r="N177" i="3" s="1"/>
  <c r="O177" i="3" s="1"/>
  <c r="M178" i="3"/>
  <c r="N178" i="3" s="1"/>
  <c r="O178" i="3" s="1"/>
  <c r="M179" i="3"/>
  <c r="N179" i="3" s="1"/>
  <c r="O179" i="3" s="1"/>
  <c r="M180" i="3"/>
  <c r="N180" i="3" s="1"/>
  <c r="O180" i="3" s="1"/>
  <c r="M181" i="3"/>
  <c r="N181" i="3" s="1"/>
  <c r="O181" i="3" s="1"/>
  <c r="M182" i="3"/>
  <c r="N182" i="3" s="1"/>
  <c r="O182" i="3" s="1"/>
  <c r="M183" i="3"/>
  <c r="N183" i="3" s="1"/>
  <c r="O183" i="3" s="1"/>
  <c r="M184" i="3"/>
  <c r="N184" i="3" s="1"/>
  <c r="O184" i="3" s="1"/>
  <c r="M185" i="3"/>
  <c r="N185" i="3" s="1"/>
  <c r="O185" i="3" s="1"/>
  <c r="M186" i="3"/>
  <c r="N186" i="3" s="1"/>
  <c r="O186" i="3" s="1"/>
  <c r="M187" i="3"/>
  <c r="N187" i="3" s="1"/>
  <c r="O187" i="3" s="1"/>
  <c r="M188" i="3"/>
  <c r="N188" i="3" s="1"/>
  <c r="O188" i="3" s="1"/>
  <c r="M189" i="3"/>
  <c r="N189" i="3" s="1"/>
  <c r="O189" i="3" s="1"/>
  <c r="M190" i="3"/>
  <c r="N190" i="3" s="1"/>
  <c r="O190" i="3" s="1"/>
  <c r="M191" i="3"/>
  <c r="N191" i="3" s="1"/>
  <c r="O191" i="3" s="1"/>
  <c r="M192" i="3"/>
  <c r="N192" i="3" s="1"/>
  <c r="O192" i="3" s="1"/>
  <c r="M193" i="3"/>
  <c r="N193" i="3" s="1"/>
  <c r="O193" i="3" s="1"/>
  <c r="M194" i="3"/>
  <c r="N194" i="3" s="1"/>
  <c r="O194" i="3" s="1"/>
  <c r="M195" i="3"/>
  <c r="N195" i="3" s="1"/>
  <c r="O195" i="3" s="1"/>
  <c r="M196" i="3"/>
  <c r="N196" i="3" s="1"/>
  <c r="O196" i="3" s="1"/>
  <c r="M197" i="3"/>
  <c r="N197" i="3" s="1"/>
  <c r="O197" i="3" s="1"/>
  <c r="M198" i="3"/>
  <c r="N198" i="3" s="1"/>
  <c r="O198" i="3" s="1"/>
  <c r="M199" i="3"/>
  <c r="N199" i="3" s="1"/>
  <c r="O199" i="3" s="1"/>
  <c r="M200" i="3"/>
  <c r="N200" i="3" s="1"/>
  <c r="O200" i="3" s="1"/>
  <c r="M201" i="3"/>
  <c r="N201" i="3" s="1"/>
  <c r="O201" i="3" s="1"/>
  <c r="M202" i="3"/>
  <c r="N202" i="3" s="1"/>
  <c r="O202" i="3" s="1"/>
  <c r="M203" i="3"/>
  <c r="N203" i="3" s="1"/>
  <c r="O203" i="3" s="1"/>
  <c r="M204" i="3"/>
  <c r="N204" i="3" s="1"/>
  <c r="O204" i="3" s="1"/>
  <c r="M205" i="3"/>
  <c r="N205" i="3" s="1"/>
  <c r="O205" i="3" s="1"/>
  <c r="M206" i="3"/>
  <c r="N206" i="3" s="1"/>
  <c r="O206" i="3" s="1"/>
  <c r="M207" i="3"/>
  <c r="N207" i="3" s="1"/>
  <c r="O207" i="3" s="1"/>
  <c r="M208" i="3"/>
  <c r="N208" i="3" s="1"/>
  <c r="O208" i="3" s="1"/>
  <c r="M209" i="3"/>
  <c r="N209" i="3" s="1"/>
  <c r="O209" i="3" s="1"/>
  <c r="M210" i="3"/>
  <c r="N210" i="3" s="1"/>
  <c r="O210" i="3" s="1"/>
  <c r="M211" i="3"/>
  <c r="N211" i="3" s="1"/>
  <c r="O211" i="3" s="1"/>
  <c r="M212" i="3"/>
  <c r="N212" i="3" s="1"/>
  <c r="O212" i="3" s="1"/>
  <c r="M213" i="3"/>
  <c r="N213" i="3" s="1"/>
  <c r="O213" i="3" s="1"/>
  <c r="M214" i="3"/>
  <c r="N214" i="3" s="1"/>
  <c r="O214" i="3" s="1"/>
  <c r="M215" i="3"/>
  <c r="N215" i="3" s="1"/>
  <c r="O215" i="3" s="1"/>
  <c r="M216" i="3"/>
  <c r="N216" i="3" s="1"/>
  <c r="O216" i="3" s="1"/>
  <c r="M217" i="3"/>
  <c r="N217" i="3" s="1"/>
  <c r="O217" i="3" s="1"/>
  <c r="M218" i="3"/>
  <c r="N218" i="3" s="1"/>
  <c r="O218" i="3" s="1"/>
  <c r="M219" i="3"/>
  <c r="N219" i="3" s="1"/>
  <c r="O219" i="3" s="1"/>
  <c r="M220" i="3"/>
  <c r="N220" i="3" s="1"/>
  <c r="O220" i="3" s="1"/>
  <c r="M221" i="3"/>
  <c r="N221" i="3" s="1"/>
  <c r="O221" i="3" s="1"/>
  <c r="M222" i="3"/>
  <c r="N222" i="3" s="1"/>
  <c r="O222" i="3" s="1"/>
  <c r="M223" i="3"/>
  <c r="N223" i="3" s="1"/>
  <c r="O223" i="3" s="1"/>
  <c r="M224" i="3"/>
  <c r="N224" i="3" s="1"/>
  <c r="O224" i="3" s="1"/>
  <c r="M225" i="3"/>
  <c r="N225" i="3" s="1"/>
  <c r="O225" i="3" s="1"/>
  <c r="M226" i="3"/>
  <c r="N226" i="3" s="1"/>
  <c r="O226" i="3" s="1"/>
  <c r="M227" i="3"/>
  <c r="N227" i="3" s="1"/>
  <c r="O227" i="3" s="1"/>
  <c r="M228" i="3"/>
  <c r="N228" i="3" s="1"/>
  <c r="O228" i="3" s="1"/>
  <c r="M229" i="3"/>
  <c r="N229" i="3" s="1"/>
  <c r="O229" i="3" s="1"/>
  <c r="M230" i="3"/>
  <c r="N230" i="3" s="1"/>
  <c r="O230" i="3" s="1"/>
  <c r="M231" i="3"/>
  <c r="N231" i="3" s="1"/>
  <c r="O231" i="3" s="1"/>
  <c r="M232" i="3"/>
  <c r="N232" i="3" s="1"/>
  <c r="O232" i="3" s="1"/>
  <c r="M233" i="3"/>
  <c r="N233" i="3" s="1"/>
  <c r="O233" i="3" s="1"/>
  <c r="M234" i="3"/>
  <c r="N234" i="3" s="1"/>
  <c r="O234" i="3" s="1"/>
  <c r="M235" i="3"/>
  <c r="N235" i="3" s="1"/>
  <c r="O235" i="3" s="1"/>
  <c r="M236" i="3"/>
  <c r="N236" i="3" s="1"/>
  <c r="O236" i="3" s="1"/>
  <c r="M237" i="3"/>
  <c r="N237" i="3" s="1"/>
  <c r="O237" i="3" s="1"/>
  <c r="M238" i="3"/>
  <c r="N238" i="3" s="1"/>
  <c r="O238" i="3" s="1"/>
  <c r="M239" i="3"/>
  <c r="N239" i="3" s="1"/>
  <c r="O239" i="3" s="1"/>
  <c r="M240" i="3"/>
  <c r="N240" i="3" s="1"/>
  <c r="O240" i="3" s="1"/>
  <c r="M241" i="3"/>
  <c r="N241" i="3" s="1"/>
  <c r="O241" i="3" s="1"/>
  <c r="M242" i="3"/>
  <c r="N242" i="3" s="1"/>
  <c r="O242" i="3" s="1"/>
  <c r="M243" i="3"/>
  <c r="N243" i="3" s="1"/>
  <c r="O243" i="3" s="1"/>
  <c r="M244" i="3"/>
  <c r="N244" i="3" s="1"/>
  <c r="O244" i="3" s="1"/>
  <c r="M245" i="3"/>
  <c r="N245" i="3" s="1"/>
  <c r="O245" i="3" s="1"/>
  <c r="M246" i="3"/>
  <c r="N246" i="3" s="1"/>
  <c r="O246" i="3" s="1"/>
  <c r="M247" i="3"/>
  <c r="N247" i="3" s="1"/>
  <c r="O247" i="3" s="1"/>
  <c r="M248" i="3"/>
  <c r="N248" i="3" s="1"/>
  <c r="O248" i="3" s="1"/>
  <c r="M249" i="3"/>
  <c r="N249" i="3" s="1"/>
  <c r="O249" i="3" s="1"/>
  <c r="M250" i="3"/>
  <c r="N250" i="3" s="1"/>
  <c r="O250" i="3" s="1"/>
  <c r="M251" i="3"/>
  <c r="N251" i="3" s="1"/>
  <c r="O251" i="3" s="1"/>
  <c r="M252" i="3"/>
  <c r="N252" i="3" s="1"/>
  <c r="O252" i="3" s="1"/>
  <c r="M253" i="3"/>
  <c r="N253" i="3" s="1"/>
  <c r="O253" i="3" s="1"/>
  <c r="M254" i="3"/>
  <c r="N254" i="3" s="1"/>
  <c r="O254" i="3" s="1"/>
  <c r="M255" i="3"/>
  <c r="N255" i="3" s="1"/>
  <c r="O255" i="3" s="1"/>
  <c r="M256" i="3"/>
  <c r="N256" i="3" s="1"/>
  <c r="O256" i="3" s="1"/>
  <c r="M257" i="3"/>
  <c r="N257" i="3" s="1"/>
  <c r="O257" i="3" s="1"/>
  <c r="M258" i="3"/>
  <c r="N258" i="3" s="1"/>
  <c r="O258" i="3" s="1"/>
  <c r="M259" i="3"/>
  <c r="N259" i="3" s="1"/>
  <c r="O259" i="3" s="1"/>
  <c r="M260" i="3"/>
  <c r="N260" i="3" s="1"/>
  <c r="O260" i="3" s="1"/>
  <c r="M261" i="3"/>
  <c r="N261" i="3" s="1"/>
  <c r="O261" i="3" s="1"/>
  <c r="M262" i="3"/>
  <c r="N262" i="3" s="1"/>
  <c r="O262" i="3" s="1"/>
  <c r="M263" i="3"/>
  <c r="N263" i="3" s="1"/>
  <c r="O263" i="3" s="1"/>
  <c r="M264" i="3"/>
  <c r="N264" i="3" s="1"/>
  <c r="O264" i="3" s="1"/>
  <c r="M265" i="3"/>
  <c r="N265" i="3" s="1"/>
  <c r="O265" i="3" s="1"/>
  <c r="M266" i="3"/>
  <c r="N266" i="3" s="1"/>
  <c r="O266" i="3" s="1"/>
  <c r="M267" i="3"/>
  <c r="N267" i="3" s="1"/>
  <c r="O267" i="3" s="1"/>
  <c r="M268" i="3"/>
  <c r="N268" i="3" s="1"/>
  <c r="O268" i="3" s="1"/>
  <c r="M269" i="3"/>
  <c r="N269" i="3" s="1"/>
  <c r="O269" i="3" s="1"/>
  <c r="M270" i="3"/>
  <c r="N270" i="3" s="1"/>
  <c r="O270" i="3" s="1"/>
  <c r="M271" i="3"/>
  <c r="N271" i="3" s="1"/>
  <c r="O271" i="3" s="1"/>
  <c r="M272" i="3"/>
  <c r="N272" i="3" s="1"/>
  <c r="O272" i="3" s="1"/>
  <c r="M273" i="3"/>
  <c r="N273" i="3" s="1"/>
  <c r="O273" i="3" s="1"/>
  <c r="M274" i="3"/>
  <c r="N274" i="3" s="1"/>
  <c r="O274" i="3" s="1"/>
  <c r="M275" i="3"/>
  <c r="N275" i="3" s="1"/>
  <c r="O275" i="3" s="1"/>
  <c r="M276" i="3"/>
  <c r="N276" i="3" s="1"/>
  <c r="O276" i="3" s="1"/>
  <c r="M277" i="3"/>
  <c r="N277" i="3" s="1"/>
  <c r="O277" i="3" s="1"/>
  <c r="M278" i="3"/>
  <c r="N278" i="3" s="1"/>
  <c r="O278" i="3" s="1"/>
  <c r="M279" i="3"/>
  <c r="N279" i="3" s="1"/>
  <c r="O279" i="3" s="1"/>
  <c r="M280" i="3"/>
  <c r="N280" i="3" s="1"/>
  <c r="O280" i="3" s="1"/>
  <c r="M281" i="3"/>
  <c r="N281" i="3" s="1"/>
  <c r="O281" i="3" s="1"/>
  <c r="M282" i="3"/>
  <c r="N282" i="3" s="1"/>
  <c r="O282" i="3" s="1"/>
  <c r="M283" i="3"/>
  <c r="N283" i="3" s="1"/>
  <c r="O283" i="3" s="1"/>
  <c r="M284" i="3"/>
  <c r="N284" i="3" s="1"/>
  <c r="O284" i="3" s="1"/>
  <c r="M285" i="3"/>
  <c r="N285" i="3" s="1"/>
  <c r="O285" i="3" s="1"/>
  <c r="M286" i="3"/>
  <c r="N286" i="3" s="1"/>
  <c r="O286" i="3" s="1"/>
  <c r="M287" i="3"/>
  <c r="N287" i="3" s="1"/>
  <c r="O287" i="3" s="1"/>
  <c r="M288" i="3"/>
  <c r="N288" i="3" s="1"/>
  <c r="O288" i="3" s="1"/>
  <c r="M289" i="3"/>
  <c r="N289" i="3" s="1"/>
  <c r="O289" i="3" s="1"/>
  <c r="M290" i="3"/>
  <c r="N290" i="3" s="1"/>
  <c r="O290" i="3" s="1"/>
  <c r="M291" i="3"/>
  <c r="N291" i="3" s="1"/>
  <c r="O291" i="3" s="1"/>
  <c r="M292" i="3"/>
  <c r="N292" i="3" s="1"/>
  <c r="O292" i="3" s="1"/>
  <c r="M293" i="3"/>
  <c r="N293" i="3" s="1"/>
  <c r="O293" i="3" s="1"/>
  <c r="M294" i="3"/>
  <c r="N294" i="3" s="1"/>
  <c r="O294" i="3" s="1"/>
  <c r="M295" i="3"/>
  <c r="N295" i="3" s="1"/>
  <c r="O295" i="3" s="1"/>
  <c r="M296" i="3"/>
  <c r="N296" i="3" s="1"/>
  <c r="O296" i="3" s="1"/>
  <c r="M297" i="3"/>
  <c r="N297" i="3" s="1"/>
  <c r="O297" i="3" s="1"/>
  <c r="M298" i="3"/>
  <c r="N298" i="3" s="1"/>
  <c r="O298" i="3" s="1"/>
  <c r="M299" i="3"/>
  <c r="N299" i="3" s="1"/>
  <c r="O299" i="3" s="1"/>
  <c r="M300" i="3"/>
  <c r="N300" i="3" s="1"/>
  <c r="O300" i="3" s="1"/>
  <c r="M301" i="3"/>
  <c r="N301" i="3" s="1"/>
  <c r="O301" i="3" s="1"/>
  <c r="M302" i="3"/>
  <c r="N302" i="3" s="1"/>
  <c r="O302" i="3" s="1"/>
  <c r="M303" i="3"/>
  <c r="N303" i="3" s="1"/>
  <c r="O303" i="3" s="1"/>
  <c r="M304" i="3"/>
  <c r="N304" i="3" s="1"/>
  <c r="O304" i="3" s="1"/>
  <c r="M305" i="3"/>
  <c r="N305" i="3" s="1"/>
  <c r="O305" i="3" s="1"/>
  <c r="M306" i="3"/>
  <c r="N306" i="3" s="1"/>
  <c r="O306" i="3" s="1"/>
  <c r="M307" i="3"/>
  <c r="N307" i="3" s="1"/>
  <c r="O307" i="3" s="1"/>
  <c r="M308" i="3"/>
  <c r="N308" i="3" s="1"/>
  <c r="O308" i="3" s="1"/>
  <c r="M309" i="3"/>
  <c r="N309" i="3" s="1"/>
  <c r="O309" i="3" s="1"/>
  <c r="M310" i="3"/>
  <c r="N310" i="3" s="1"/>
  <c r="O310" i="3" s="1"/>
  <c r="M311" i="3"/>
  <c r="N311" i="3" s="1"/>
  <c r="O311" i="3" s="1"/>
  <c r="M312" i="3"/>
  <c r="N312" i="3" s="1"/>
  <c r="O312" i="3" s="1"/>
  <c r="M313" i="3"/>
  <c r="N313" i="3" s="1"/>
  <c r="O313" i="3" s="1"/>
  <c r="M314" i="3"/>
  <c r="N314" i="3" s="1"/>
  <c r="O314" i="3" s="1"/>
  <c r="M315" i="3"/>
  <c r="N315" i="3" s="1"/>
  <c r="O315" i="3" s="1"/>
  <c r="M316" i="3"/>
  <c r="N316" i="3" s="1"/>
  <c r="O316" i="3" s="1"/>
  <c r="M317" i="3"/>
  <c r="N317" i="3" s="1"/>
  <c r="O317" i="3" s="1"/>
  <c r="M318" i="3"/>
  <c r="N318" i="3" s="1"/>
  <c r="O318" i="3" s="1"/>
  <c r="M319" i="3"/>
  <c r="N319" i="3" s="1"/>
  <c r="O319" i="3" s="1"/>
  <c r="M320" i="3"/>
  <c r="N320" i="3" s="1"/>
  <c r="O320" i="3" s="1"/>
  <c r="M321" i="3"/>
  <c r="N321" i="3" s="1"/>
  <c r="O321" i="3" s="1"/>
  <c r="M322" i="3"/>
  <c r="N322" i="3" s="1"/>
  <c r="O322" i="3" s="1"/>
  <c r="M323" i="3"/>
  <c r="N323" i="3" s="1"/>
  <c r="O323" i="3" s="1"/>
  <c r="M324" i="3"/>
  <c r="N324" i="3" s="1"/>
  <c r="O324" i="3" s="1"/>
  <c r="M325" i="3"/>
  <c r="N325" i="3" s="1"/>
  <c r="O325" i="3" s="1"/>
  <c r="M326" i="3"/>
  <c r="N326" i="3" s="1"/>
  <c r="O326" i="3" s="1"/>
  <c r="M30" i="3"/>
  <c r="N30" i="3" s="1"/>
  <c r="O30" i="3" s="1"/>
  <c r="J2" i="6" l="1"/>
  <c r="K2" i="6" s="1"/>
  <c r="N5" i="6" s="1"/>
  <c r="AA5" i="5"/>
  <c r="R33" i="3"/>
  <c r="BB4" i="5" l="1"/>
  <c r="BC4" i="5" s="1"/>
  <c r="AW3" i="8" l="1"/>
  <c r="AX3" i="8" s="1"/>
  <c r="BA6" i="8" l="1"/>
</calcChain>
</file>

<file path=xl/sharedStrings.xml><?xml version="1.0" encoding="utf-8"?>
<sst xmlns="http://schemas.openxmlformats.org/spreadsheetml/2006/main" count="1575" uniqueCount="1473">
  <si>
    <t>Data Terbaru</t>
  </si>
  <si>
    <t xml:space="preserve">0       15000   100.00  12.00   50.00   6.00    55.28   525.65  </t>
  </si>
  <si>
    <t xml:space="preserve">15      15000   100.00  12.00   50.00   6.00    55.28   171.04  </t>
  </si>
  <si>
    <t xml:space="preserve">30      15000   100.00  12.00   50.00   6.00    55.28   183.11  </t>
  </si>
  <si>
    <t xml:space="preserve">45      15000   100.00  12.00   50.00   6.00    55.28   535.93  </t>
  </si>
  <si>
    <t xml:space="preserve">60      15000   100.00  12.00   50.00   6.00    55.28   555.85  </t>
  </si>
  <si>
    <t xml:space="preserve">75      15000   100.00  12.00   50.00   6.00    55.28   224.01  </t>
  </si>
  <si>
    <t xml:space="preserve">90      15000   100.00  12.00   50.00   6.00    55.28   201.68  </t>
  </si>
  <si>
    <t xml:space="preserve">105     15000   100.00  12.00   50.00   6.00    55.28   220.89  </t>
  </si>
  <si>
    <t xml:space="preserve">120     15000   100.00  12.00   50.00   6.00    55.28   219.74  </t>
  </si>
  <si>
    <t xml:space="preserve">135     15000   100.00  12.00   50.00   6.00    55.28   225.60  </t>
  </si>
  <si>
    <t xml:space="preserve">150     15000   100.00  12.00   50.00   6.00    55.28   216.00  </t>
  </si>
  <si>
    <t xml:space="preserve">165     15000   100.00  12.00   50.00   6.00    55.28   212.04  </t>
  </si>
  <si>
    <t xml:space="preserve">1230    15000   100.00  12.00   50.00   6.00    55.28   224.40  </t>
  </si>
  <si>
    <t xml:space="preserve">1245    15000   100.00  12.00   50.00   6.00    55.28   230.92  </t>
  </si>
  <si>
    <t xml:space="preserve">1260    15000   100.00  12.00   50.00   6.00    55.28   218.23  </t>
  </si>
  <si>
    <t xml:space="preserve">1275    15000   100.00  12.00   50.00   6.00    55.28   224.40  </t>
  </si>
  <si>
    <t xml:space="preserve">1290    15000   100.00  12.00   50.00   6.00    55.28   223.61  </t>
  </si>
  <si>
    <t xml:space="preserve">1305    15000   100.00  12.00   50.00   6.00    55.28   226.00  </t>
  </si>
  <si>
    <t xml:space="preserve">1320    15000   100.00  12.00   50.00   6.00    55.28   222.05  </t>
  </si>
  <si>
    <t xml:space="preserve">1335    15000   100.00  12.00   50.00   6.00    55.28   222.44  </t>
  </si>
  <si>
    <t xml:space="preserve">1350    15000   100.00  12.00   50.00   6.00    55.28   235.60  </t>
  </si>
  <si>
    <t xml:space="preserve">1365    15000   100.00  12.00   50.00   6.00    55.28   240.00  </t>
  </si>
  <si>
    <t xml:space="preserve">1380    15000   100.00  12.00   50.00   6.00    55.28   229.67  </t>
  </si>
  <si>
    <t xml:space="preserve">1395    15000   100.00  12.00   50.00   6.00    55.28   232.18  </t>
  </si>
  <si>
    <t xml:space="preserve">180     15000   100.00  12.00   50.00   6.00    55.28   193.59  </t>
  </si>
  <si>
    <t xml:space="preserve">195     15000   100.00  12.00   50.00   6.00    55.28   199.19  </t>
  </si>
  <si>
    <t xml:space="preserve">210     15000   100.00  12.00   50.00   6.00    55.28   207.89  </t>
  </si>
  <si>
    <t xml:space="preserve">225     15000   100.00  12.00   50.00   6.00    55.28   216.74  </t>
  </si>
  <si>
    <t xml:space="preserve">240     15000   100.00  12.00   50.00   6.00    55.28   214.54  </t>
  </si>
  <si>
    <t xml:space="preserve">255     15000   100.00  12.00   50.00   6.00    55.28   219.36  </t>
  </si>
  <si>
    <t xml:space="preserve">270     15000   100.00  12.00   50.00   6.00    55.28   216.00  </t>
  </si>
  <si>
    <t xml:space="preserve">285     15000   100.00  12.00   50.00   6.00    55.28   232.18  </t>
  </si>
  <si>
    <t xml:space="preserve">300     15000   100.00  12.00   50.00   6.00    55.28   229.26  </t>
  </si>
  <si>
    <t xml:space="preserve">315     15000   100.00  12.00   50.00   6.00    55.28   228.43  </t>
  </si>
  <si>
    <t xml:space="preserve">330     15000   100.00  12.00   50.00   6.00    55.28   224.40  </t>
  </si>
  <si>
    <t xml:space="preserve">345     15000   100.00  12.00   50.00   6.00    55.28   211.34  </t>
  </si>
  <si>
    <t xml:space="preserve">360     15000   100.00  12.00   50.00   6.00    55.28   190.53  </t>
  </si>
  <si>
    <t xml:space="preserve">375     15000   100.00  12.00   50.00   6.00    55.28   190.81  </t>
  </si>
  <si>
    <t xml:space="preserve">390     15000   100.00  12.00   50.00   6.00    55.28   218.23  </t>
  </si>
  <si>
    <t xml:space="preserve">405     15000   100.00  12.00   50.00   6.00    55.28   228.84  </t>
  </si>
  <si>
    <t xml:space="preserve">420     15000   100.00  12.00   50.00   6.00    55.28   215.27  </t>
  </si>
  <si>
    <t xml:space="preserve">435     15000   100.00  12.00   50.00   6.00    55.28   216.37  </t>
  </si>
  <si>
    <t xml:space="preserve">450     15000   100.00  12.00   50.00   6.00    55.28   216.37  </t>
  </si>
  <si>
    <t xml:space="preserve">465     15000   100.00  12.00   50.00   6.00    55.28   224.80  </t>
  </si>
  <si>
    <t xml:space="preserve">480     15000   100.00  12.00   50.00   6.00    55.28   228.02  </t>
  </si>
  <si>
    <t xml:space="preserve">495     15000   100.00  12.00   50.00   6.00    55.28   235.16  </t>
  </si>
  <si>
    <t xml:space="preserve">510     15000   100.00  12.00   50.00   6.00    55.28   222.83  </t>
  </si>
  <si>
    <t xml:space="preserve">525     15000   100.00  12.00   50.00   6.00    55.28   215.27  </t>
  </si>
  <si>
    <t xml:space="preserve">540     15000   100.00  12.00   50.00   6.00    55.28   216.74  </t>
  </si>
  <si>
    <t xml:space="preserve">555     15000   100.00  12.00   50.00   6.00    55.28   225.60  </t>
  </si>
  <si>
    <t xml:space="preserve">570     15000   100.00  12.00   50.00   6.00    55.28   219.74  </t>
  </si>
  <si>
    <t xml:space="preserve">585     15000   100.00  12.00   50.00   6.00    55.28   222.05  </t>
  </si>
  <si>
    <t xml:space="preserve">600     15000   100.00  12.00   50.00   6.00    55.28   222.44  </t>
  </si>
  <si>
    <t xml:space="preserve">615     15000   100.00  12.00   50.00   6.00    55.28   222.83  </t>
  </si>
  <si>
    <t xml:space="preserve">630     15000   100.00  12.00   50.00   6.00    55.28   217.11  </t>
  </si>
  <si>
    <t xml:space="preserve">645     15000   100.00  12.00   50.00   6.00    55.28   219.36  </t>
  </si>
  <si>
    <t xml:space="preserve">660     15000   100.00  12.00   50.00   6.00    55.28   213.46  </t>
  </si>
  <si>
    <t xml:space="preserve">675     15000   100.00  12.00   50.00   6.00    55.28   223.61  </t>
  </si>
  <si>
    <t xml:space="preserve">690     15000   100.00  12.00   50.00   6.00    55.28   222.83  </t>
  </si>
  <si>
    <t xml:space="preserve">705     15000   100.00  12.00   50.00   6.00    55.28   222.05  </t>
  </si>
  <si>
    <t xml:space="preserve">720     15000   100.00  12.00   50.00   6.00    55.28   222.05  </t>
  </si>
  <si>
    <t xml:space="preserve">735     15000   100.00  12.00   50.00   6.00    55.28   222.05  </t>
  </si>
  <si>
    <t xml:space="preserve">750     15000   100.00  12.00   50.00   6.00    55.28   229.26  </t>
  </si>
  <si>
    <t xml:space="preserve">765     15000   100.00  12.00   50.00   6.00    55.28   209.60  </t>
  </si>
  <si>
    <t xml:space="preserve">780     15000   100.00  12.00   50.00   6.00    55.28   220.89  </t>
  </si>
  <si>
    <t xml:space="preserve">795     15000   100.00  12.00   50.00   6.00    55.28   216.00  </t>
  </si>
  <si>
    <t xml:space="preserve">810     15000   100.00  12.00   50.00   6.00    55.28   222.05  </t>
  </si>
  <si>
    <t xml:space="preserve">825     15000   100.00  12.00   50.00   6.00    55.28   226.40  </t>
  </si>
  <si>
    <t xml:space="preserve">840     15000   100.00  12.00   50.00   6.00    55.28   220.12  </t>
  </si>
  <si>
    <t xml:space="preserve">855     15000   100.00  12.00   50.00   6.00    55.28   216.00  </t>
  </si>
  <si>
    <t xml:space="preserve">870     15000   100.00  12.00   50.00   6.00    55.28   235.16  </t>
  </si>
  <si>
    <t xml:space="preserve">885     15000   100.00  12.00   50.00   6.00    55.28   227.21  </t>
  </si>
  <si>
    <t xml:space="preserve">900     15000   100.00  12.00   50.00   6.00    55.28   232.60  </t>
  </si>
  <si>
    <t xml:space="preserve">915     15000   100.00  12.00   50.00   6.00    55.28   222.05  </t>
  </si>
  <si>
    <t xml:space="preserve">930     15000   100.00  12.00   50.00   6.00    55.28   228.02  </t>
  </si>
  <si>
    <t xml:space="preserve">945     15000   100.00  12.00   50.00   6.00    55.28   221.28  </t>
  </si>
  <si>
    <t xml:space="preserve">960     15000   100.00  12.00   50.00   6.00    55.28   228.84  </t>
  </si>
  <si>
    <t xml:space="preserve">975     15000   100.00  12.00   50.00   6.00    55.28   222.44  </t>
  </si>
  <si>
    <t xml:space="preserve">990     15000   100.00  12.00   50.00   6.00    55.28   222.05  </t>
  </si>
  <si>
    <t xml:space="preserve">1005    15000   100.00  12.00   50.00   6.00    55.28   225.60  </t>
  </si>
  <si>
    <t xml:space="preserve">1020    15000   100.00  12.00   50.00   6.00    55.28   234.30  </t>
  </si>
  <si>
    <t xml:space="preserve">1035    15000   100.00  12.00   50.00   6.00    55.28   220.89  </t>
  </si>
  <si>
    <t xml:space="preserve">1050    15000   100.00  12.00   50.00   6.00    55.28   226.40  </t>
  </si>
  <si>
    <t>1065    15000   100.00  12.00   50.00   6.00    55.28   209.60</t>
  </si>
  <si>
    <t xml:space="preserve">1080    15000   100.00  12.00   50.00   6.00    55.28   225.60  </t>
  </si>
  <si>
    <t xml:space="preserve">1095    15000   100.00  12.00   50.00   6.00    55.28   230.92  </t>
  </si>
  <si>
    <t xml:space="preserve">1110    15000   100.00  12.00   50.00   6.00    55.28   226.00  </t>
  </si>
  <si>
    <t xml:space="preserve">1125    15000   100.00  12.00   50.00   6.00    55.28   224.80  </t>
  </si>
  <si>
    <t xml:space="preserve">1140    15000   100.00  12.00   50.00   6.00    55.28   219.36  </t>
  </si>
  <si>
    <t xml:space="preserve">1155    15000   100.00  12.00   50.00   6.00    55.28   227.21  </t>
  </si>
  <si>
    <t xml:space="preserve">1170    15000   100.00  12.00   50.00   6.00    55.28   222.44  </t>
  </si>
  <si>
    <t xml:space="preserve">1185    15000   100.00  12.00   50.00   6.00    55.28   242.71  </t>
  </si>
  <si>
    <t xml:space="preserve">1200    15000   100.00  12.00   50.00   6.00    55.28   226.40  </t>
  </si>
  <si>
    <t xml:space="preserve">1215    15000   100.00  12.00   50.00   6.00    55.28   234.73  </t>
  </si>
  <si>
    <t xml:space="preserve">1410    15000   100.00  12.00   50.00   6.00    55.28   227.62  </t>
  </si>
  <si>
    <t xml:space="preserve">1425    15000   100.00  12.00   50.00   6.00    55.28   222.44  </t>
  </si>
  <si>
    <t xml:space="preserve">1440    15000   100.00  12.00   50.00   6.00    55.28   229.67  </t>
  </si>
  <si>
    <t xml:space="preserve">1455    15000   100.00  12.00   50.00   6.00    55.28   229.67  </t>
  </si>
  <si>
    <t xml:space="preserve">1470    15000   100.00  12.00   50.00   6.00    55.28   219.36  </t>
  </si>
  <si>
    <t xml:space="preserve">1485    15000   100.00  12.00   50.00   6.00    55.28   233.02  </t>
  </si>
  <si>
    <t xml:space="preserve">1500    15000   100.00  12.00   50.00   6.00    55.28   233.02  </t>
  </si>
  <si>
    <t xml:space="preserve">1515    15000   100.00  12.00   50.00   6.00    55.28   227.21  </t>
  </si>
  <si>
    <t xml:space="preserve">1530    15000   100.00  12.00   50.00   6.00    55.28   230.50  </t>
  </si>
  <si>
    <t xml:space="preserve">1545    15000   100.00  12.00   50.00   6.00    55.28   222.05  </t>
  </si>
  <si>
    <t xml:space="preserve">1560    15000   100.00  12.00   50.00   6.00    55.28   234.30  </t>
  </si>
  <si>
    <t xml:space="preserve">1575    15000   100.00  12.00   50.00   6.00    55.28   227.21  </t>
  </si>
  <si>
    <t xml:space="preserve">1590    15000   100.00  12.00   50.00   6.00    55.28   236.90  </t>
  </si>
  <si>
    <t xml:space="preserve">1605    15000   100.00  12.00   50.00   6.00    55.28   223.61  </t>
  </si>
  <si>
    <t xml:space="preserve">1620    15000   100.00  12.00   50.00   6.00    55.28   229.67  </t>
  </si>
  <si>
    <t xml:space="preserve">1635    15000   100.00  12.00   50.00   6.00    55.28   226.00  </t>
  </si>
  <si>
    <t xml:space="preserve">1650    15000   100.00  12.00   50.00   6.00    55.28   222.83  </t>
  </si>
  <si>
    <t xml:space="preserve">1665    15000   100.00  12.00   50.00   6.00    55.28   234.73  </t>
  </si>
  <si>
    <t xml:space="preserve">1680    15000   100.00  12.00   50.00   6.00    55.28   233.87  </t>
  </si>
  <si>
    <t xml:space="preserve">1695    15000   100.00  12.00   50.00   6.00    55.28   223.61  </t>
  </si>
  <si>
    <t xml:space="preserve">1710    15000   100.00  12.00   50.00   6.00    55.28   235.16  </t>
  </si>
  <si>
    <t xml:space="preserve">1725    15000   100.00  12.00   50.00   6.00    55.28   228.84  </t>
  </si>
  <si>
    <t xml:space="preserve">1740    15000   100.00  12.00   50.00   6.00    55.28   229.26  </t>
  </si>
  <si>
    <t xml:space="preserve">1755    15000   100.00  12.00   50.00   6.00    55.28   231.33  </t>
  </si>
  <si>
    <t xml:space="preserve">1770    15000   100.00  12.00   50.00   6.00    55.28   234.73  </t>
  </si>
  <si>
    <t xml:space="preserve">1785    15000   100.00  12.00   50.00   6.00    55.28   222.83  </t>
  </si>
  <si>
    <t xml:space="preserve">1800    15000   100.00  12.00   50.00   6.00    55.28   229.67  </t>
  </si>
  <si>
    <t xml:space="preserve">1815    15000   100.00  12.00   50.00   6.00    55.28   228.43  </t>
  </si>
  <si>
    <t xml:space="preserve">1830    15000   100.00  12.00   50.00   6.00    55.28   228.84  </t>
  </si>
  <si>
    <t xml:space="preserve">1845    15000   100.00  12.00   50.00   6.00    55.28   226.40  </t>
  </si>
  <si>
    <t xml:space="preserve">1860    15000   100.00  12.00   50.00   6.00    55.28   222.05  </t>
  </si>
  <si>
    <t xml:space="preserve">1875    15000   100.00  12.00   50.00   6.00    55.28   238.22  </t>
  </si>
  <si>
    <t xml:space="preserve">1890    15000   100.00  12.00   50.00   6.00    55.28   225.60  </t>
  </si>
  <si>
    <t xml:space="preserve">1905    15000   100.00  12.00   50.00   6.00    55.28   229.67  </t>
  </si>
  <si>
    <t xml:space="preserve">1920    15000   100.00  12.00   50.00   6.00    55.28   210.64  </t>
  </si>
  <si>
    <t xml:space="preserve">1935    15000   100.00  12.00   50.00   6.00    55.28   236.47  </t>
  </si>
  <si>
    <t xml:space="preserve">1950    15000   100.00  12.00   50.00   6.00    55.28   223.22  </t>
  </si>
  <si>
    <t xml:space="preserve">1965    15000   100.00  12.00   50.00   6.00    55.28   233.02  </t>
  </si>
  <si>
    <t xml:space="preserve">1980    15000   100.00  12.00   50.00   6.00    55.28   222.05  </t>
  </si>
  <si>
    <t>1995    15000   100.00  12.00   50.00   6.00    55.28   239.11</t>
  </si>
  <si>
    <t xml:space="preserve">2010    15000   100.00  12.00   50.00   6.00    55.28   233.02  </t>
  </si>
  <si>
    <t xml:space="preserve">2025    15000   100.00  12.00   50.00   6.00    55.28   224.80  </t>
  </si>
  <si>
    <t xml:space="preserve">2040    15000   100.00  12.00   50.00   6.00    55.28   224.01  </t>
  </si>
  <si>
    <t>2055    15000   100.00  12.00   50.00   6.00    55.28   222.44</t>
  </si>
  <si>
    <t xml:space="preserve">2070    15000   100.00  12.00   50.00   6.00    55.28   233.87  </t>
  </si>
  <si>
    <t xml:space="preserve">2085    15000   100.00  12.00   50.00   6.00    55.28   222.44  </t>
  </si>
  <si>
    <t xml:space="preserve">2100    15000   100.00  12.00   50.00   6.00    55.28   221.66  </t>
  </si>
  <si>
    <t xml:space="preserve">2115    15000   100.00  12.00   50.00   6.00    55.28   227.21  </t>
  </si>
  <si>
    <t xml:space="preserve">2130    15000   100.00  12.00   50.00   6.00    55.28   228.84  </t>
  </si>
  <si>
    <t xml:space="preserve">2145    15000   100.00  12.00   50.00   6.00    55.28   234.30  </t>
  </si>
  <si>
    <t xml:space="preserve">2160    15000   100.00  12.00   50.00   6.00    55.28   237.34  </t>
  </si>
  <si>
    <t xml:space="preserve">2175    15000   100.00  12.00   50.00   6.00    55.28   233.02  </t>
  </si>
  <si>
    <t xml:space="preserve">2190    15000   100.00  12.00   50.00   6.00    55.28   225.60  </t>
  </si>
  <si>
    <t xml:space="preserve">2205    15000   100.00  12.00   50.00   6.00    55.28   228.84  </t>
  </si>
  <si>
    <t xml:space="preserve">2220    15000   100.00  12.00   50.00   6.00    55.28   217.48  </t>
  </si>
  <si>
    <t xml:space="preserve">2235    15000   100.00  12.00   50.00   6.00    55.28   239.11  </t>
  </si>
  <si>
    <t xml:space="preserve">2250    15000   100.00  12.00   50.00   6.00    55.28   224.40  </t>
  </si>
  <si>
    <t xml:space="preserve">2265    15000   100.00  12.00   50.00   6.00    55.28   237.78  </t>
  </si>
  <si>
    <t xml:space="preserve">2280    15000   100.00  12.00   50.00   6.00    55.28   220.89  </t>
  </si>
  <si>
    <t xml:space="preserve">2295    15000   100.00  12.00   50.00   6.00    55.28   229.26  </t>
  </si>
  <si>
    <t xml:space="preserve">2310    15000   100.00  12.00   50.00   6.00    55.28   227.62  </t>
  </si>
  <si>
    <t xml:space="preserve">2325    15000   100.00  12.00   50.00   6.00    55.28   236.47  </t>
  </si>
  <si>
    <t xml:space="preserve">2340    15000   100.00  12.00   50.00   6.00    55.28   235.16  </t>
  </si>
  <si>
    <t xml:space="preserve">2355    15000   100.00  12.00   50.00   6.00    55.28   233.02  </t>
  </si>
  <si>
    <t xml:space="preserve">2370    15000   100.00  12.00   50.00   6.00    55.28   235.60  </t>
  </si>
  <si>
    <t xml:space="preserve">2385    15000   100.00  12.00   50.00   6.00    55.28   235.16  </t>
  </si>
  <si>
    <t xml:space="preserve">2400    15000   100.00  12.00   50.00   6.00    55.28   242.71  </t>
  </si>
  <si>
    <t xml:space="preserve">2415    15000   100.00  12.00   50.00   6.00    55.28   227.21  </t>
  </si>
  <si>
    <t xml:space="preserve">2430    15000   100.00  12.00   50.00   6.00    55.28   228.02  </t>
  </si>
  <si>
    <t xml:space="preserve">2445    15000   100.00  12.00   50.00   6.00    55.28   233.87  </t>
  </si>
  <si>
    <t xml:space="preserve">2460    15000   100.00  12.00   50.00   6.00    55.28   238.22  </t>
  </si>
  <si>
    <t xml:space="preserve">2475    15000   100.00  12.00   50.00   6.00    55.28   230.50  </t>
  </si>
  <si>
    <t xml:space="preserve">2490    15000   100.00  12.00   50.00   6.00    55.28   237.78  </t>
  </si>
  <si>
    <t xml:space="preserve">2505    15000   100.00  12.00   50.00   6.00    55.28   225.60  </t>
  </si>
  <si>
    <t xml:space="preserve">2520    15000   100.00  12.00   50.00   6.00    55.28   227.21  </t>
  </si>
  <si>
    <t xml:space="preserve">2535    15000   100.00  12.00   50.00   6.00    55.28   220.12  </t>
  </si>
  <si>
    <t xml:space="preserve">2550    15000   100.00  12.00   50.00   6.00    55.28   232.18  </t>
  </si>
  <si>
    <t xml:space="preserve">2565    15000   100.00  12.00   50.00   6.00    55.28   234.30  </t>
  </si>
  <si>
    <t xml:space="preserve">2580    15000   100.00  12.00   50.00   6.00    55.28   235.16  </t>
  </si>
  <si>
    <t xml:space="preserve">2595    15000   100.00  12.00   50.00   6.00    55.28   227.21  </t>
  </si>
  <si>
    <t xml:space="preserve">2610    15000   100.00  12.00   50.00   6.00    55.28   222.05  </t>
  </si>
  <si>
    <t xml:space="preserve">2625    15000   100.00  12.00   50.00   6.00    55.28   225.60  </t>
  </si>
  <si>
    <t xml:space="preserve">2640    15000   100.00  12.00   50.00   6.00    55.28   226.40  </t>
  </si>
  <si>
    <t xml:space="preserve">2655    15000   100.00  12.00   50.00   6.00    55.28   229.67  </t>
  </si>
  <si>
    <t xml:space="preserve">2670    15000   100.00  12.00   50.00   6.00    55.28   270.53  </t>
  </si>
  <si>
    <t xml:space="preserve">2685    15000   100.00  12.00   50.00   6.00    55.28   223.61  </t>
  </si>
  <si>
    <t xml:space="preserve">2700    15000   100.00  12.00   50.00   6.00    55.28   231.33  </t>
  </si>
  <si>
    <t xml:space="preserve">2715    15000   100.00  12.00   50.00   6.00    55.28   229.67  </t>
  </si>
  <si>
    <t xml:space="preserve">2730    15000   100.00  12.00   50.00   6.00    55.28   226.81  </t>
  </si>
  <si>
    <t xml:space="preserve">2745    15000   100.00  12.00   50.00   6.00    55.28   235.60  </t>
  </si>
  <si>
    <t xml:space="preserve">2760    15000   100.00  12.00   50.00   6.00    55.28   224.40  </t>
  </si>
  <si>
    <t xml:space="preserve">2775    15000   100.00  12.00   50.00   6.00    55.28   217.11  </t>
  </si>
  <si>
    <t xml:space="preserve">2790    15000   100.00  12.00   50.00   6.00    55.28   240.89  </t>
  </si>
  <si>
    <t xml:space="preserve">2805    15000   100.00  12.00   50.00   6.00    55.28   240.00  </t>
  </si>
  <si>
    <t xml:space="preserve">2820    15000   100.00  12.00   50.00   6.00    55.28   240.89  </t>
  </si>
  <si>
    <t xml:space="preserve">2835    15000   100.00  12.00   50.00   6.00    55.28   236.90  </t>
  </si>
  <si>
    <t xml:space="preserve">2850    15000   100.00  12.00   50.00   6.00    55.28   222.44  </t>
  </si>
  <si>
    <t xml:space="preserve">2865    15000   100.00  12.00   50.00   6.00    55.28   231.33  </t>
  </si>
  <si>
    <t xml:space="preserve">2880    15000   100.00  12.00   50.00   6.00    55.28   242.25  </t>
  </si>
  <si>
    <t xml:space="preserve">2895    15000   100.00  12.00   50.00   6.00    55.28   235.16  </t>
  </si>
  <si>
    <t xml:space="preserve">2910    15000   100.00  12.00   50.00   6.00    55.28   235.60  </t>
  </si>
  <si>
    <t xml:space="preserve">2925    15000   100.00  12.00   50.00   6.00    55.28   224.01  </t>
  </si>
  <si>
    <t xml:space="preserve">2940    15000   100.00  12.00   50.00   6.00    55.28   241.35  </t>
  </si>
  <si>
    <t>2955    15000   100.00  12.00   50.00   6.00    55.28   241.80</t>
  </si>
  <si>
    <t xml:space="preserve">2985    15000   100.00  12.00   50.00   6.00    55.28   229.26  </t>
  </si>
  <si>
    <t xml:space="preserve">3000    15000   100.00  12.00   50.00   6.00    55.28   229.26  </t>
  </si>
  <si>
    <t xml:space="preserve">3015    15000   100.00  12.00   50.00   6.00    55.28   226.40  </t>
  </si>
  <si>
    <t xml:space="preserve">3030    15000   100.00  12.00   50.00   6.00    55.28   247.34  </t>
  </si>
  <si>
    <t xml:space="preserve">3045    15000   100.00  12.00   50.00   6.00    55.28   224.40  </t>
  </si>
  <si>
    <t xml:space="preserve">3060    15000   100.00  12.00   50.00   6.00    55.28   245.00  </t>
  </si>
  <si>
    <t xml:space="preserve">3075    15000   100.00  12.00   50.00   6.00    55.28   236.03  </t>
  </si>
  <si>
    <t xml:space="preserve">3090    15000   100.00  12.00   50.00   6.00    55.28   231.33  </t>
  </si>
  <si>
    <t xml:space="preserve">3105    15000   100.00  12.00   50.00   6.00    55.28   236.47  </t>
  </si>
  <si>
    <t xml:space="preserve">3120    15000   100.00  12.00   50.00   6.00    55.28   222.05  </t>
  </si>
  <si>
    <t xml:space="preserve">3135    15000   100.00  12.00   50.00   6.00    55.28   240.89  </t>
  </si>
  <si>
    <t xml:space="preserve">3150    15000   100.00  12.00   50.00   6.00    55.28   236.03  </t>
  </si>
  <si>
    <t xml:space="preserve">3165    15000   100.00  12.00   50.00   6.00    55.28   237.78  </t>
  </si>
  <si>
    <t xml:space="preserve">3180    15000   100.00  12.00   50.00   6.00    55.28   236.47  </t>
  </si>
  <si>
    <t xml:space="preserve">3195    15000   100.00  12.00   50.00   6.00    55.28   233.02  </t>
  </si>
  <si>
    <t xml:space="preserve">3210    15000   100.00  12.00   50.00   6.00    55.28   239.11  </t>
  </si>
  <si>
    <t xml:space="preserve">3225    15000   100.00  12.00   50.00   6.00    55.28   235.16  </t>
  </si>
  <si>
    <t xml:space="preserve">3240    15000   100.00  12.00   50.00   6.00    55.28   236.03  </t>
  </si>
  <si>
    <t xml:space="preserve">3255    15000   100.00  12.00   50.00   6.00    55.28   241.80  </t>
  </si>
  <si>
    <t xml:space="preserve">3270    15000   100.00  12.00   50.00   6.00    55.28   236.03  </t>
  </si>
  <si>
    <t xml:space="preserve">3285    15000   100.00  12.00   50.00   6.00    55.28   232.60  </t>
  </si>
  <si>
    <t xml:space="preserve">3300    15000   100.00  12.00   50.00   6.00    55.28   248.75  </t>
  </si>
  <si>
    <t xml:space="preserve">3315    15000   100.00  12.00   50.00   6.00    55.28   227.62  </t>
  </si>
  <si>
    <t xml:space="preserve">3330    15000   100.00  12.00   50.00   6.00    55.28   243.62  </t>
  </si>
  <si>
    <t xml:space="preserve">3345    15000   100.00  12.00   50.00   6.00    55.28   235.16  </t>
  </si>
  <si>
    <t xml:space="preserve">3360    15000   100.00  12.00   50.00   6.00    55.28   232.60  </t>
  </si>
  <si>
    <t xml:space="preserve">3390    15000   100.00  12.00   50.00   6.00    55.28   229.67  </t>
  </si>
  <si>
    <t xml:space="preserve">3405    15000   100.00  12.00   50.00   6.00    55.28   234.73  </t>
  </si>
  <si>
    <t xml:space="preserve">3420    15000   100.00  12.00   50.00   6.00    55.28   237.78  </t>
  </si>
  <si>
    <t xml:space="preserve">2970    15000   100.00  12.00   50.00   6.00    55.28   233.02  </t>
  </si>
  <si>
    <t>3375    15000   100.00  12.00   50.00   6.00    55.28   240.89</t>
  </si>
  <si>
    <t xml:space="preserve">3435    15000   100.00  12.00   50.00   6.00    55.28   239.11  </t>
  </si>
  <si>
    <t xml:space="preserve">3450    15000   100.00  12.00   50.00   6.00    55.28   230.08  </t>
  </si>
  <si>
    <t xml:space="preserve">3465    15000   100.00  12.00   50.00   6.00    55.28   239.55  </t>
  </si>
  <si>
    <t xml:space="preserve">3480    15000   100.00  12.00   50.00   6.00    55.28   236.03  </t>
  </si>
  <si>
    <t xml:space="preserve">3495    15000   100.00  12.00   50.00   6.00    55.28   239.11  </t>
  </si>
  <si>
    <t xml:space="preserve">3510    15000   100.00  12.00   50.00   6.00    55.28   233.87  </t>
  </si>
  <si>
    <t xml:space="preserve">3525    15000   100.00  12.00   50.00   6.00    55.28   236.47  </t>
  </si>
  <si>
    <t xml:space="preserve">3540    15000   100.00  12.00   50.00   6.00    55.28   231.75  </t>
  </si>
  <si>
    <t xml:space="preserve">3555    15000   100.00  12.00   50.00   6.00    55.28   236.47  </t>
  </si>
  <si>
    <t xml:space="preserve">3570    15000   100.00  12.00   50.00   6.00    55.28   235.16  </t>
  </si>
  <si>
    <t xml:space="preserve">3585    15000   100.00  12.00   50.00   6.00    55.28   250.18  </t>
  </si>
  <si>
    <t xml:space="preserve">3600    15000   100.00  12.00   50.00   6.00    55.28   228.43  </t>
  </si>
  <si>
    <t xml:space="preserve">3615    15000   100.00  12.00   50.00   6.00    55.28   235.60  </t>
  </si>
  <si>
    <t xml:space="preserve">3630    15000   100.00  12.00   50.00   6.00    55.28   250.66  </t>
  </si>
  <si>
    <t xml:space="preserve">3645    15000   100.00  12.00   50.00   6.00    55.28   258.03  </t>
  </si>
  <si>
    <t xml:space="preserve">3660    15000   100.00  12.00   50.00   6.00    55.28   235.16  </t>
  </si>
  <si>
    <t xml:space="preserve">3675    15000   100.00  12.00   50.00   6.00    55.28   265.74  </t>
  </si>
  <si>
    <t xml:space="preserve">3690    15000   100.00  12.00   50.00   6.00    55.28   249.70  </t>
  </si>
  <si>
    <t xml:space="preserve">3705    15000   100.00  12.00   50.00   6.00    55.28   228.02  </t>
  </si>
  <si>
    <t xml:space="preserve">3720    15000   100.00  12.00   50.00   6.00    55.28   229.26  </t>
  </si>
  <si>
    <t>3735    15000   100.00  12.00   50.00   6.00    55.28   242.71</t>
  </si>
  <si>
    <t>Y_real</t>
  </si>
  <si>
    <t>Y_pred</t>
  </si>
  <si>
    <t>k</t>
  </si>
  <si>
    <t>b</t>
  </si>
  <si>
    <t>x</t>
  </si>
  <si>
    <t>error</t>
  </si>
  <si>
    <t>error^2</t>
  </si>
  <si>
    <t xml:space="preserve">0       15000   100.00  12.00   50.00   6.00    470.22  203.93  </t>
  </si>
  <si>
    <t xml:space="preserve">15      15000   100.00  12.00   50.00   6.00    607.89  199.41  </t>
  </si>
  <si>
    <t xml:space="preserve">30      15000   100.00  12.00   50.00   6.00    576.61  197.14  </t>
  </si>
  <si>
    <t xml:space="preserve">45      15000   100.00  12.00   50.00   6.00    55.28   207.23  </t>
  </si>
  <si>
    <t xml:space="preserve">60      15000   100.00  12.00   50.00   6.00    55.28   203.01  </t>
  </si>
  <si>
    <t xml:space="preserve">75      15000   100.00  12.00   50.00   6.00    371.48  203.70  </t>
  </si>
  <si>
    <t xml:space="preserve">90      15000   100.00  12.00   50.00   6.00    142.10  205.94  </t>
  </si>
  <si>
    <t xml:space="preserve">105     15000   100.00  12.00   50.00   6.00    183.40  209.11  </t>
  </si>
  <si>
    <t xml:space="preserve">120     15000   100.00  12.00   50.00   6.00    346.11  204.38  </t>
  </si>
  <si>
    <t xml:space="preserve">135     15000   100.00  12.00   50.00   6.00    55.28   204.16  </t>
  </si>
  <si>
    <t xml:space="preserve">150     15000   100.00  12.00   50.00   6.00    55.28   201.60  </t>
  </si>
  <si>
    <t xml:space="preserve">165     15000   100.00  12.00   50.00   6.00    149.55  209.52  </t>
  </si>
  <si>
    <t xml:space="preserve">180     15000   100.00  12.00   50.00   6.00    641.04  206.81  </t>
  </si>
  <si>
    <t xml:space="preserve">195     15000   100.00  12.00   50.00   6.00    378.02  208.49  </t>
  </si>
  <si>
    <t xml:space="preserve">210     15000   100.00  12.00   50.00   6.00    146.31  205.72  </t>
  </si>
  <si>
    <t xml:space="preserve">225     15000   100.00  12.00   50.00   6.00    137.96  210.32  </t>
  </si>
  <si>
    <t xml:space="preserve">240     15000   100.00  12.00   50.00   6.00    329.37  207.66  </t>
  </si>
  <si>
    <t xml:space="preserve">255     15000   100.00  12.00   50.00   6.00    55.28   206.81  </t>
  </si>
  <si>
    <t xml:space="preserve">270     15000   100.00  12.00   50.00   6.00    216.16  218.47  </t>
  </si>
  <si>
    <t xml:space="preserve">285     15000   100.00  12.00   50.00   6.00    295.62  216.36  </t>
  </si>
  <si>
    <t xml:space="preserve">300     15000   100.00  12.00   50.00   6.00    153.81  213.74  </t>
  </si>
  <si>
    <t xml:space="preserve">315     15000   100.00  12.00   50.00   6.00    539.59  210.52  </t>
  </si>
  <si>
    <t xml:space="preserve">330     15000   100.00  12.00   50.00   6.00    55.28   213.92  </t>
  </si>
  <si>
    <t xml:space="preserve">345     15000   100.00  12.00   50.00   6.00    337.72  216.69  </t>
  </si>
  <si>
    <t xml:space="preserve">360     15000   100.00  12.00   50.00   6.00    144.19  216.02  </t>
  </si>
  <si>
    <t xml:space="preserve">375     15000   100.00  12.00   50.00   6.00    501.82  210.71  </t>
  </si>
  <si>
    <t xml:space="preserve">390     15000   100.00  12.00   50.00   6.00    55.28   222.00  </t>
  </si>
  <si>
    <t xml:space="preserve">405     15000   100.00  12.00   50.00   6.00    446.58  221.31  </t>
  </si>
  <si>
    <t>420     15000   100.00  12.00   50.00   6.00    161.52  214.63</t>
  </si>
  <si>
    <t xml:space="preserve">435     15000   100.00  12.00   50.00   6.00    55.28   222.81  </t>
  </si>
  <si>
    <t xml:space="preserve">450     15000   100.00  12.00   50.00   6.00    122.02  216.36  </t>
  </si>
  <si>
    <t xml:space="preserve">465     15000   100.00  12.00   50.00   6.00    55.28   214.10  </t>
  </si>
  <si>
    <t xml:space="preserve">480     15000   100.00  12.00   50.00   6.00    209.23  220.59  </t>
  </si>
  <si>
    <t xml:space="preserve">495     15000   100.00  12.00   50.00   6.00    203.14  221.16  </t>
  </si>
  <si>
    <t xml:space="preserve">510     15000   100.00  12.00   50.00   6.00    548.79  225.07  </t>
  </si>
  <si>
    <t xml:space="preserve">525     15000   100.00  12.00   50.00   6.00    108.90  172.92  </t>
  </si>
  <si>
    <t xml:space="preserve">540     15000   100.00  12.00   50.00   6.00    55.28   171.50  </t>
  </si>
  <si>
    <t xml:space="preserve">555     15000   100.00  12.00   50.00   6.00    434.95  212.44  </t>
  </si>
  <si>
    <t xml:space="preserve">570     15000   100.00  12.00   50.00   6.00    116.30  213.92  </t>
  </si>
  <si>
    <t xml:space="preserve">585     15000   100.00  12.00   50.00   6.00    264.67  216.53  </t>
  </si>
  <si>
    <t xml:space="preserve">600     15000   100.00  12.00   50.00   6.00    55.28   227.30  </t>
  </si>
  <si>
    <t xml:space="preserve">615     15000   100.00  12.00   50.00   6.00    105.30  217.19  </t>
  </si>
  <si>
    <t xml:space="preserve">630     15000   100.00  12.00   50.00   6.00    470.22  212.25  </t>
  </si>
  <si>
    <t xml:space="preserve">645     15000   100.00  12.00   50.00   6.00    55.28   213.00  </t>
  </si>
  <si>
    <t xml:space="preserve">660     15000   100.00  12.00   50.00   6.00    55.28   211.49  </t>
  </si>
  <si>
    <t xml:space="preserve">675     15000   100.00  12.00   50.00   6.00    339.59  210.52  </t>
  </si>
  <si>
    <t xml:space="preserve">690     15000   100.00  12.00   50.00   6.00    55.28   218.63  </t>
  </si>
  <si>
    <t xml:space="preserve">705     15000   100.00  12.00   50.00   6.00    110.73  217.19  </t>
  </si>
  <si>
    <t xml:space="preserve">720     15000   100.00  12.00   50.00   6.00    617.35  203.70  </t>
  </si>
  <si>
    <t xml:space="preserve">735     15000   100.00  12.00   50.00   6.00    273.33  217.84  </t>
  </si>
  <si>
    <t xml:space="preserve">750     15000   100.00  12.00   50.00   6.00    55.28   216.36  </t>
  </si>
  <si>
    <t xml:space="preserve">765     15000   100.00  12.00   50.00   6.00    107.44  213.19  </t>
  </si>
  <si>
    <t xml:space="preserve">780     15000   100.00  12.00   50.00   6.00    59.35   214.81  </t>
  </si>
  <si>
    <t xml:space="preserve">795     15000   100.00  12.00   50.00   6.00    55.28   215.51  </t>
  </si>
  <si>
    <t xml:space="preserve">810     15000   100.00  12.00   50.00   6.00    17.41   209.72  </t>
  </si>
  <si>
    <t xml:space="preserve">825     15000   100.00  12.00   50.00   6.00    118.19  217.35  </t>
  </si>
  <si>
    <t xml:space="preserve">840     15000   100.00  12.00   50.00   6.00    158.19  221.45  </t>
  </si>
  <si>
    <t xml:space="preserve">855     15000   100.00  12.00   50.00   6.00    171.70  208.29  </t>
  </si>
  <si>
    <t xml:space="preserve">870     15000   100.00  12.00   50.00   6.00    135.91  207.45  </t>
  </si>
  <si>
    <t xml:space="preserve">885     15000   100.00  12.00   50.00   6.00    118.19  210.91  </t>
  </si>
  <si>
    <t xml:space="preserve">900     15000   100.00  12.00   50.00   6.00    482.13  218.94  </t>
  </si>
  <si>
    <t xml:space="preserve">915     15000   100.00  12.00   50.00   6.00    55.28   216.69  </t>
  </si>
  <si>
    <t xml:space="preserve">930     15000   100.00  12.00   50.00   6.00    105.30  218.94  </t>
  </si>
  <si>
    <t xml:space="preserve">945     15000   100.00  12.00   50.00   6.00    55.28   209.52  </t>
  </si>
  <si>
    <t xml:space="preserve">960     15000   100.00  12.00   50.00   6.00    55.28   210.91  </t>
  </si>
  <si>
    <t xml:space="preserve">975     15000   100.00  12.00   50.00   6.00    251.93  221.31  </t>
  </si>
  <si>
    <t xml:space="preserve">990     15000   100.00  12.00   50.00   6.00    506.15  219.09  </t>
  </si>
  <si>
    <t xml:space="preserve">1005    15000   100.00  12.00   50.00   6.00    126.89  219.09  </t>
  </si>
  <si>
    <t xml:space="preserve">1020    15000   100.00  12.00   50.00   6.00    26.62   221.59  </t>
  </si>
  <si>
    <t xml:space="preserve">1035    15000   100.00  12.00   50.00   6.00    105.30  221.59  </t>
  </si>
  <si>
    <t xml:space="preserve">1050    15000   100.00  12.00   50.00   6.00    309.42  219.70  </t>
  </si>
  <si>
    <t xml:space="preserve">1065    15000   100.00  12.00   50.00   6.00    362.99  218.00  </t>
  </si>
  <si>
    <t xml:space="preserve">1080    15000   100.00  12.00   50.00   6.00    55.28   221.02  </t>
  </si>
  <si>
    <t xml:space="preserve">1095    15000   100.00  12.00   50.00   6.00    444.20  223.72  </t>
  </si>
  <si>
    <t xml:space="preserve">1110    15000   100.00  12.00   50.00   6.00    55.28   225.42  </t>
  </si>
  <si>
    <t xml:space="preserve">1125    15000   100.00  12.00   50.00   6.00    384.92  223.07  </t>
  </si>
  <si>
    <t xml:space="preserve">1140    15000   100.00  12.00   50.00   6.00    55.28   222.54  </t>
  </si>
  <si>
    <t xml:space="preserve">1155    15000   100.00  12.00   50.00   6.00    190.60  221.31  </t>
  </si>
  <si>
    <t xml:space="preserve">1170    15000   100.00  12.00   50.00   6.00    112.57  220.00  </t>
  </si>
  <si>
    <t xml:space="preserve">1185    15000   100.00  12.00   50.00   6.00    122.99  224.83  </t>
  </si>
  <si>
    <t xml:space="preserve">1200    15000   100.00  12.00   50.00   6.00    85.60   221.73  </t>
  </si>
  <si>
    <t xml:space="preserve">1215    15000   100.00  12.00   50.00   6.00    55.28   225.42  </t>
  </si>
  <si>
    <t xml:space="preserve">1230    15000   100.00  12.00   50.00   6.00    42.42   225.42  </t>
  </si>
  <si>
    <t>1245    15000   100.00  12.00   50.00   6.00    55.28   227.51</t>
  </si>
  <si>
    <t xml:space="preserve">1260    15000   100.00  12.00   50.00   6.00    36.09   227.09  </t>
  </si>
  <si>
    <t xml:space="preserve">1275    15000   100.00  12.00   50.00   6.00    55.28   219.25  </t>
  </si>
  <si>
    <t xml:space="preserve">1290    15000   100.00  12.00   50.00   6.00    111.65  224.22  </t>
  </si>
  <si>
    <t xml:space="preserve">1305    15000   100.00  12.00   50.00   6.00    13.05   222.54  </t>
  </si>
  <si>
    <t xml:space="preserve">1320    15000   100.00  12.00   50.00   6.00    604.75  224.47  </t>
  </si>
  <si>
    <t xml:space="preserve">1335    15000   100.00  12.00   50.00   6.00    114.43  225.42  </t>
  </si>
  <si>
    <t xml:space="preserve">1350    15000   100.00  12.00   50.00   6.00    55.28   219.85  </t>
  </si>
  <si>
    <t xml:space="preserve">1365    15000   100.00  12.00   50.00   6.00    638.80  222.68  </t>
  </si>
  <si>
    <t xml:space="preserve">1380    15000   100.00  12.00   50.00   6.00    488.12  228.88  </t>
  </si>
  <si>
    <t xml:space="preserve">1395    15000   100.00  12.00   50.00   6.00    434.85  216.69  </t>
  </si>
  <si>
    <t xml:space="preserve">1410    15000   100.00  12.00   50.00   6.00    8.27    222.14  </t>
  </si>
  <si>
    <t xml:space="preserve">1425    15000   100.00  12.00   50.00   6.00    6.62    219.09  </t>
  </si>
  <si>
    <t xml:space="preserve">1440    15000   100.00  12.00   50.00   6.00    133.88  217.68  </t>
  </si>
  <si>
    <t xml:space="preserve">1455    15000   100.00  12.00   50.00   6.00    55.28   216.36  </t>
  </si>
  <si>
    <t xml:space="preserve">1470    15000   100.00  12.00   50.00   6.00    71.22   221.45  </t>
  </si>
  <si>
    <t xml:space="preserve">1485    15000   100.00  12.00   50.00   6.00    50.53   216.53  </t>
  </si>
  <si>
    <t xml:space="preserve">1500    15000   100.00  12.00   50.00   6.00    55.28   216.53  </t>
  </si>
  <si>
    <t xml:space="preserve">1515    15000   100.00  12.00   50.00   6.00    312.53  216.19  </t>
  </si>
  <si>
    <t xml:space="preserve">1530    15000   100.00  12.00   50.00   6.00    148.43  210.71  </t>
  </si>
  <si>
    <t xml:space="preserve">1545    15000   100.00  12.00   50.00   6.00    200.55  215.16  </t>
  </si>
  <si>
    <t xml:space="preserve">1560    15000   100.00  12.00   50.00   6.00    429.01  216.69  </t>
  </si>
  <si>
    <t xml:space="preserve">1575    15000   100.00  12.00   50.00   6.00    55.28   224.83  </t>
  </si>
  <si>
    <t xml:space="preserve">1590    15000   100.00  12.00   50.00   6.00    55.28   208.91  </t>
  </si>
  <si>
    <t xml:space="preserve">1605    15000   100.00  12.00   50.00   6.00    266.10  216.19  </t>
  </si>
  <si>
    <t xml:space="preserve">1620    15000   100.00  12.00   50.00   6.00    22.74   219.40  </t>
  </si>
  <si>
    <t xml:space="preserve">1635    15000   100.00  12.00   50.00   6.00    56.79   222.81  </t>
  </si>
  <si>
    <t>1650    15000   100.00  12.00   50.00   6.00    50.53   218.94</t>
  </si>
  <si>
    <t xml:space="preserve">1665    15000   100.00  12.00   50.00   6.00    374.32  221.31  </t>
  </si>
  <si>
    <t xml:space="preserve">1680    15000   100.00  12.00   50.00   6.00    90.67   212.25  </t>
  </si>
  <si>
    <t xml:space="preserve">1695    15000   100.00  12.00   50.00   6.00    417.38  216.86  </t>
  </si>
  <si>
    <t xml:space="preserve">1710    15000   100.00  12.00   50.00   6.00    323.82  213.74  </t>
  </si>
  <si>
    <t xml:space="preserve">1725    15000   100.00  12.00   50.00   6.00    604.75  210.91  </t>
  </si>
  <si>
    <t xml:space="preserve">1740    15000   100.00  12.00   50.00   6.00    49.92   218.47  </t>
  </si>
  <si>
    <t xml:space="preserve">1755    15000   100.00  12.00   50.00   6.00    561.12  215.16  </t>
  </si>
  <si>
    <t xml:space="preserve">1770    15000   100.00  12.00   50.00   6.00    500.12  211.49  </t>
  </si>
  <si>
    <t xml:space="preserve">1785    15000   100.00  12.00   50.00   6.00    539.59  214.46  </t>
  </si>
  <si>
    <t xml:space="preserve">1800    15000   100.00  12.00   50.00   6.00    55.28   215.85  </t>
  </si>
  <si>
    <t xml:space="preserve">1815    15000   100.00  12.00   50.00   6.00    447.94  216.02  </t>
  </si>
  <si>
    <t xml:space="preserve">1830    15000   100.00  12.00   50.00   6.00    264.67  217.35  </t>
  </si>
  <si>
    <t xml:space="preserve">1845    15000   100.00  12.00   50.00   6.00    639.57  219.09  </t>
  </si>
  <si>
    <t xml:space="preserve">1860    15000   100.00  12.00   50.00   6.00    55.28   217.03  </t>
  </si>
  <si>
    <t xml:space="preserve">1875    15000   100.00  12.00   50.00   6.00    271.89  221.45  </t>
  </si>
  <si>
    <t xml:space="preserve">1890    15000   100.00  12.00   50.00   6.00    597.04  221.31  </t>
  </si>
  <si>
    <t xml:space="preserve">1905    15000   100.00  12.00   50.00   6.00    273.33  221.16  </t>
  </si>
  <si>
    <t xml:space="preserve">1920    15000   100.00  12.00   50.00   6.00    55.28   219.25  </t>
  </si>
  <si>
    <t xml:space="preserve">1935    15000   100.00  12.00   50.00   6.00    55.28   228.11  </t>
  </si>
  <si>
    <t xml:space="preserve">1950    15000   100.00  12.00   50.00   6.00    141.06  222.81  </t>
  </si>
  <si>
    <t xml:space="preserve">1965    15000   100.00  12.00   50.00   6.00    77.18   226.55  </t>
  </si>
  <si>
    <t xml:space="preserve">1980    15000   100.00  12.00   50.00   6.00    55.28   223.20  </t>
  </si>
  <si>
    <t xml:space="preserve">1995    15000   100.00  12.00   50.00   6.00    83.20   226.88  </t>
  </si>
  <si>
    <t xml:space="preserve">2010    15000   100.00  12.00   50.00   6.00    35.08   228.31  </t>
  </si>
  <si>
    <t xml:space="preserve">2025    15000   100.00  12.00   50.00   6.00    55.28   225.31  </t>
  </si>
  <si>
    <t xml:space="preserve">2040    15000   100.00  12.00   50.00   6.00    108.90  223.59  </t>
  </si>
  <si>
    <t xml:space="preserve">2055    15000   100.00  12.00   50.00   6.00    29.22   221.02  </t>
  </si>
  <si>
    <t xml:space="preserve">2070    15000   100.00  12.00   50.00   6.00    37.10   223.34  </t>
  </si>
  <si>
    <t xml:space="preserve">2085    15000   100.00  12.00   50.00   6.00    189.39  228.31  </t>
  </si>
  <si>
    <t xml:space="preserve">2100    15000   100.00  12.00   50.00   6.00    33.57   228.21  </t>
  </si>
  <si>
    <t xml:space="preserve">2115    15000   100.00  12.00   50.00   6.00    51.75   229.96  </t>
  </si>
  <si>
    <t xml:space="preserve">2130    15000   100.00  12.00   50.00   6.00    55.28   218.16  </t>
  </si>
  <si>
    <t xml:space="preserve">2145    15000   100.00  12.00   50.00   6.00    55.28   217.19  </t>
  </si>
  <si>
    <t xml:space="preserve">2160    15000   100.00  12.00   50.00   6.00    55.28   219.09  </t>
  </si>
  <si>
    <t xml:space="preserve">2175    15000   100.00  12.00   50.00   6.00    517.78  217.19  </t>
  </si>
  <si>
    <t xml:space="preserve">2190    15000   100.00  12.00   50.00   6.00    29.86   223.59  </t>
  </si>
  <si>
    <t xml:space="preserve">2205    15000   100.00  12.00   50.00   6.00    55.28   231.48  </t>
  </si>
  <si>
    <t>2220    15000   100.00  12.00   50.00   6.00    55.28   215.33</t>
  </si>
  <si>
    <t xml:space="preserve">2235    15000   100.00  12.00   50.00   6.00    199.18  221.31  </t>
  </si>
  <si>
    <t xml:space="preserve">2250    15000   100.00  12.00   50.00   6.00    72.69   224.35  </t>
  </si>
  <si>
    <t xml:space="preserve">2265    15000   100.00  12.00   50.00   6.00    288.14  222.00  </t>
  </si>
  <si>
    <t xml:space="preserve">2280    15000   100.00  12.00   50.00   6.00    55.28   221.16  </t>
  </si>
  <si>
    <t xml:space="preserve">2295    15000   100.00  12.00   50.00   6.00    190.22  211.87  </t>
  </si>
  <si>
    <t xml:space="preserve">2310    15000   100.00  12.00   50.00   6.00    621.05  217.19  </t>
  </si>
  <si>
    <t xml:space="preserve">2325    15000   100.00  12.00   50.00   6.00    482.13  224.95  </t>
  </si>
  <si>
    <t xml:space="preserve">2340    15000   100.00  12.00   50.00   6.00    561.12  218.32  </t>
  </si>
  <si>
    <t xml:space="preserve">2355    15000   100.00  12.00   50.00   6.00    37.10   216.86  </t>
  </si>
  <si>
    <t xml:space="preserve">2370    15000   100.00  12.00   50.00   6.00    654.55  218.79  </t>
  </si>
  <si>
    <t xml:space="preserve">2385    15000   100.00  12.00   50.00   6.00    55.28   219.70  </t>
  </si>
  <si>
    <t xml:space="preserve">2400    15000   100.00  12.00   50.00   6.00    55.28   226.99  </t>
  </si>
  <si>
    <t xml:space="preserve">2415    15000   100.00  12.00   50.00   6.00    119.71  210.12  </t>
  </si>
  <si>
    <t xml:space="preserve">2430    15000   100.00  12.00   50.00   6.00    429.44  216.53  </t>
  </si>
  <si>
    <t xml:space="preserve">2445    15000   100.00  12.00   50.00   6.00    215.64  216.86  </t>
  </si>
  <si>
    <t xml:space="preserve">2460    15000   100.00  12.00   50.00   6.00    124.64  216.36  </t>
  </si>
  <si>
    <t xml:space="preserve">2475    15000   100.00  12.00   50.00   6.00    55.28   216.36  </t>
  </si>
  <si>
    <t xml:space="preserve">2490    15000   100.00  12.00   50.00   6.00    326.59  221.45  </t>
  </si>
  <si>
    <t xml:space="preserve">2505    15000   100.00  12.00   50.00   6.00    517.78  218.79  </t>
  </si>
  <si>
    <t xml:space="preserve">2520    15000   100.00  12.00   50.00   6.00    16.09   211.87  </t>
  </si>
  <si>
    <t xml:space="preserve">2535    15000   100.00  12.00   50.00   6.00    20.84   212.44  </t>
  </si>
  <si>
    <t xml:space="preserve">2550    15000   100.00  12.00   50.00   6.00    503.80  222.14  </t>
  </si>
  <si>
    <t xml:space="preserve">2565    15000   100.00  12.00   50.00   6.00    218.77  211.87  </t>
  </si>
  <si>
    <t xml:space="preserve">2580    15000   100.00  12.00   50.00   6.00    594.88  212.63  </t>
  </si>
  <si>
    <t xml:space="preserve">2595    15000   100.00  12.00   50.00   6.00    645.95  210.91  </t>
  </si>
  <si>
    <t xml:space="preserve">2610    15000   100.00  12.00   50.00   6.00    263.83  214.63  </t>
  </si>
  <si>
    <t xml:space="preserve">2625    15000   100.00  12.00   50.00   6.00    582.83  217.19  </t>
  </si>
  <si>
    <t xml:space="preserve">2640    15000   100.00  12.00   50.00   6.00    564.21  224.35  </t>
  </si>
  <si>
    <t xml:space="preserve">2655    15000   100.00  12.00   50.00   6.00    55.28   212.44  </t>
  </si>
  <si>
    <t xml:space="preserve">2670    15000   100.00  12.00   50.00   6.00    128.87  213.37  </t>
  </si>
  <si>
    <t xml:space="preserve">2685    15000   100.00  12.00   50.00   6.00    55.28   216.36  </t>
  </si>
  <si>
    <t xml:space="preserve">2700    15000   100.00  12.00   50.00   6.00    46.38   221.86  </t>
  </si>
  <si>
    <t xml:space="preserve">2715    15000   100.00  12.00   50.00   6.00    55.28   217.19  </t>
  </si>
  <si>
    <t xml:space="preserve">2730    15000   100.00  12.00   50.00   6.00    384.92  220.30  </t>
  </si>
  <si>
    <t xml:space="preserve">2745    15000   100.00  12.00   50.00   6.00    652.35  216.36  </t>
  </si>
  <si>
    <t xml:space="preserve">2760    15000   100.00  12.00   50.00   6.00    318.29  218.00  </t>
  </si>
  <si>
    <t xml:space="preserve">2775    15000   100.00  12.00   50.00   6.00    491.97  211.10  </t>
  </si>
  <si>
    <t xml:space="preserve">2790    15000   100.00  12.00   50.00   6.00    182.21  227.30  </t>
  </si>
  <si>
    <t xml:space="preserve">2805    15000   100.00  12.00   50.00   6.00    218.23  218.94  </t>
  </si>
  <si>
    <t xml:space="preserve">2820    15000   100.00  12.00   50.00   6.00    13.05   219.55  </t>
  </si>
  <si>
    <t xml:space="preserve">2835    15000   100.00  12.00   50.00   6.00    397.13  219.85  </t>
  </si>
  <si>
    <t xml:space="preserve">2850    15000   100.00  12.00   50.00   6.00    55.28   216.36  </t>
  </si>
  <si>
    <t xml:space="preserve">2865    15000   100.00  12.00   50.00   6.00    55.28   215.16  </t>
  </si>
  <si>
    <t xml:space="preserve">2880    15000   100.00  12.00   50.00   6.00    500.12  215.33  </t>
  </si>
  <si>
    <t xml:space="preserve">2910    15000   100.00  12.00   50.00   6.00    42.22   216.53  </t>
  </si>
  <si>
    <t xml:space="preserve">2925    15000   100.00  12.00   50.00   6.00    277.29  213.37  </t>
  </si>
  <si>
    <t xml:space="preserve">2940    15000   100.00  12.00   50.00   6.00    78.40   220.59  </t>
  </si>
  <si>
    <t xml:space="preserve">2955    15000   100.00  12.00   50.00   6.00    214.35  217.35  </t>
  </si>
  <si>
    <t xml:space="preserve">2970    15000   100.00  12.00   50.00   6.00    56.15   224.83  </t>
  </si>
  <si>
    <t xml:space="preserve">2985    15000   100.00  12.00   50.00   6.00    298.66  221.45  </t>
  </si>
  <si>
    <t xml:space="preserve">3000    15000   100.00  12.00   50.00   6.00    216.93  215.68  </t>
  </si>
  <si>
    <t xml:space="preserve">3015    15000   100.00  12.00   50.00   6.00    567.18  217.35  </t>
  </si>
  <si>
    <t xml:space="preserve">3030    15000   100.00  12.00   50.00   6.00    149.50  221.31  </t>
  </si>
  <si>
    <t xml:space="preserve">3045    15000   100.00  12.00   50.00   6.00    55.28   218.79  </t>
  </si>
  <si>
    <t xml:space="preserve">3060    15000   100.00  12.00   50.00   6.00    482.13  217.35  </t>
  </si>
  <si>
    <t xml:space="preserve">3075    15000   100.00  12.00   50.00   6.00    407.76  219.09  </t>
  </si>
  <si>
    <t xml:space="preserve">3090    15000   100.00  12.00   50.00   6.00    88.01   213.19  </t>
  </si>
  <si>
    <t xml:space="preserve">3105    15000   100.00  12.00   50.00   6.00    315.65  220.30  </t>
  </si>
  <si>
    <t xml:space="preserve">3120    15000   100.00  12.00   50.00   6.00    470.22  222.27  </t>
  </si>
  <si>
    <t xml:space="preserve">3135    15000   100.00  12.00   50.00   6.00    64.14   219.09  </t>
  </si>
  <si>
    <t xml:space="preserve">3150    15000   100.00  12.00   50.00   6.00    55.28   219.25  </t>
  </si>
  <si>
    <t xml:space="preserve">3165    15000   100.00  12.00   50.00   6.00    63.45   220.88  </t>
  </si>
  <si>
    <t xml:space="preserve">3180    15000   100.00  12.00   50.00   6.00    417.38  216.19  </t>
  </si>
  <si>
    <t xml:space="preserve">3195    15000   100.00  12.00   50.00   6.00    55.28   216.53  </t>
  </si>
  <si>
    <t xml:space="preserve">3210    15000   100.00  12.00   50.00   6.00    592.20  215.85  </t>
  </si>
  <si>
    <t xml:space="preserve">3225    15000   100.00  12.00   50.00   6.00    642.76  211.49  </t>
  </si>
  <si>
    <t xml:space="preserve">3240    15000   100.00  12.00   50.00   6.00    390.13  218.47  </t>
  </si>
  <si>
    <t xml:space="preserve">3255    15000   100.00  12.00   50.00   6.00    62.09   215.85  </t>
  </si>
  <si>
    <t xml:space="preserve">3270    15000   100.00  12.00   50.00   6.00    55.28   222.14  </t>
  </si>
  <si>
    <t xml:space="preserve">3285    15000   100.00  12.00   50.00   6.00    0.19    219.25  </t>
  </si>
  <si>
    <t xml:space="preserve">3300    15000   100.00  12.00   50.00   6.00    449.52  221.16  </t>
  </si>
  <si>
    <t xml:space="preserve">3315    15000   100.00  12.00   50.00   6.00    55.28   221.16  </t>
  </si>
  <si>
    <t xml:space="preserve">3330    15000   100.00  12.00   50.00   6.00    530.42  220.30  </t>
  </si>
  <si>
    <t xml:space="preserve">3345    15000   100.00  12.00   50.00   6.00    362.74  213.00  </t>
  </si>
  <si>
    <t xml:space="preserve">3360    15000   100.00  12.00   50.00   6.00    357.71  217.19  </t>
  </si>
  <si>
    <t xml:space="preserve">3375    15000   100.00  12.00   50.00   6.00    190.60  216.36  </t>
  </si>
  <si>
    <t xml:space="preserve">3390    15000   100.00  12.00   50.00   6.00    33.57   216.36  </t>
  </si>
  <si>
    <t xml:space="preserve">3405    15000   100.00  12.00   50.00   6.00    25.98   212.63  </t>
  </si>
  <si>
    <t xml:space="preserve">3420    15000   100.00  12.00   50.00   6.00    140.02  220.59  </t>
  </si>
  <si>
    <t xml:space="preserve">3435    15000   100.00  12.00   50.00   6.00    55.28   219.55  </t>
  </si>
  <si>
    <t xml:space="preserve">3450    15000   100.00  12.00   50.00   6.00    55.28   218.47  </t>
  </si>
  <si>
    <t xml:space="preserve">3465    15000   100.00  12.00   50.00   6.00    49.92   224.10  </t>
  </si>
  <si>
    <t xml:space="preserve">3480    15000   100.00  12.00   50.00   6.00    570.40  219.40  </t>
  </si>
  <si>
    <t xml:space="preserve">3495    15000   100.00  12.00   50.00   6.00    55.28   218.16  </t>
  </si>
  <si>
    <t xml:space="preserve">3510    15000   100.00  12.00   50.00   6.00    157.10  216.02  </t>
  </si>
  <si>
    <t xml:space="preserve">3525    15000   100.00  12.00   50.00   6.00    71.96   213.56  </t>
  </si>
  <si>
    <t xml:space="preserve">3540    15000   100.00  12.00   50.00   6.00    55.28   220.30  </t>
  </si>
  <si>
    <t xml:space="preserve">3555    15000   100.00  12.00   50.00   6.00    641.04  217.52  </t>
  </si>
  <si>
    <t xml:space="preserve">3570    15000   100.00  12.00   50.00   6.00    509.17  215.51  </t>
  </si>
  <si>
    <t xml:space="preserve">3585    15000   100.00  12.00   50.00   6.00    482.22  220.44  </t>
  </si>
  <si>
    <t xml:space="preserve">3600    15000   100.00  12.00   50.00   6.00    60.74   213.56  </t>
  </si>
  <si>
    <t xml:space="preserve">3615    15000   100.00  12.00   50.00   6.00    13.05   217.52  </t>
  </si>
  <si>
    <t>3630    15000   100.00  12.00   50.00   6.00    162.63  219.25</t>
  </si>
  <si>
    <t xml:space="preserve">3645    15000   100.00  12.00   50.00   6.00    397.13  224.83  </t>
  </si>
  <si>
    <t xml:space="preserve">3660    15000   100.00  12.00   50.00   6.00    55.28   221.31  </t>
  </si>
  <si>
    <t xml:space="preserve">3675    15000   100.00  12.00   50.00   6.00    55.28   218.16  </t>
  </si>
  <si>
    <t xml:space="preserve">3690    15000   100.00  12.00   50.00   6.00    408.70  210.32  </t>
  </si>
  <si>
    <t xml:space="preserve">3705    15000   100.00  12.00   50.00   6.00    84.18   216.02  </t>
  </si>
  <si>
    <t xml:space="preserve">3720    15000   100.00  12.00   50.00   6.00    558.03  216.36  </t>
  </si>
  <si>
    <t xml:space="preserve">3735    15000   100.00  12.00   50.00   6.00    545.72  213.74  </t>
  </si>
  <si>
    <t xml:space="preserve">3750    15000   100.00  12.00   50.00   6.00    136.93  220.59  </t>
  </si>
  <si>
    <t xml:space="preserve">3765    15000   100.00  12.00   50.00   6.00    577.76  216.86  </t>
  </si>
  <si>
    <t xml:space="preserve">3780    15000   100.00  12.00   50.00   6.00    132.07  215.85  </t>
  </si>
  <si>
    <t xml:space="preserve">3795    15000   100.00  12.00   50.00   6.00    91.50   218.32  </t>
  </si>
  <si>
    <t xml:space="preserve">3810    15000   100.00  12.00   50.00   6.00    81.03   213.37  </t>
  </si>
  <si>
    <t xml:space="preserve">3825    15000   100.00  12.00   50.00   6.00    60.07   220.30  </t>
  </si>
  <si>
    <t xml:space="preserve">3840    15000   100.00  12.00   50.00   6.00    65.52   217.84  </t>
  </si>
  <si>
    <t xml:space="preserve">3855    15000   100.00  12.00   50.00   6.00    68.34   213.74  </t>
  </si>
  <si>
    <t xml:space="preserve">3870    15000   100.00  12.00   50.00   6.00    24.32   219.70  </t>
  </si>
  <si>
    <t xml:space="preserve">3885    15000   100.00  12.00   50.00   6.00    652.35  211.49  </t>
  </si>
  <si>
    <t xml:space="preserve">3900    15000   100.00  12.00   50.00   6.00    436.79  218.63  </t>
  </si>
  <si>
    <t xml:space="preserve">3915    15000   100.00  12.00   50.00   6.00    98.27   216.36  </t>
  </si>
  <si>
    <t xml:space="preserve">3930    15000   100.00  12.00   50.00   6.00    126.89  221.16  </t>
  </si>
  <si>
    <t xml:space="preserve">3945    15000   100.00  12.00   50.00   6.00    3.40    220.44  </t>
  </si>
  <si>
    <t xml:space="preserve">3960    15000   100.00  12.00   50.00   6.00    383.19  218.47  </t>
  </si>
  <si>
    <t xml:space="preserve">3975    15000   100.00  12.00   50.00   6.00    83.39   219.85  </t>
  </si>
  <si>
    <t xml:space="preserve">3990    15000   100.00  12.00   50.00   6.00    172.85  221.31  </t>
  </si>
  <si>
    <t xml:space="preserve">4005    15000   100.00  12.00   50.00   6.00    573.50  213.92  </t>
  </si>
  <si>
    <t xml:space="preserve">4020    15000   100.00  12.00   50.00   6.00    598.47  221.31  </t>
  </si>
  <si>
    <t xml:space="preserve">4035    15000   100.00  12.00   50.00   6.00    623.68  215.51  </t>
  </si>
  <si>
    <t>4050    15000   100.00  12.00   50.00   6.00    93.17   222.27</t>
  </si>
  <si>
    <t xml:space="preserve">4065    15000   100.00  12.00   50.00   6.00    55.28   219.09  </t>
  </si>
  <si>
    <t xml:space="preserve">4080    15000   100.00  12.00   50.00   6.00    244.99  217.03  </t>
  </si>
  <si>
    <t xml:space="preserve">4095    15000   100.00  12.00   50.00   6.00    388.58  215.16  </t>
  </si>
  <si>
    <t xml:space="preserve">4110    15000   100.00  12.00   50.00   6.00    626.85  223.07  </t>
  </si>
  <si>
    <t xml:space="preserve">4125    15000   100.00  12.00   50.00   6.00    527.38  216.69  </t>
  </si>
  <si>
    <t xml:space="preserve">4140    15000   100.00  12.00   50.00   6.00    55.28   218.16  </t>
  </si>
  <si>
    <t xml:space="preserve">4155    15000   100.00  12.00   50.00   6.00    144.54  215.33  </t>
  </si>
  <si>
    <t xml:space="preserve">4170    15000   100.00  12.00   50.00   6.00    299.05  222.54  </t>
  </si>
  <si>
    <t xml:space="preserve">4185    15000   100.00  12.00   50.00   6.00    599.21  221.73  </t>
  </si>
  <si>
    <t xml:space="preserve">4200    15000   100.00  12.00   50.00   6.00    371.48  218.94  </t>
  </si>
  <si>
    <t xml:space="preserve">4215    15000   100.00  12.00   50.00   6.00    470.22  217.84  </t>
  </si>
  <si>
    <t>4230    15000   100.00  12.00   50.00   6.00    280.00  210.32</t>
  </si>
  <si>
    <t xml:space="preserve">4245    15000   100.00  12.00   50.00   6.00    334.93  212.25  </t>
  </si>
  <si>
    <t xml:space="preserve">4260    15000   100.00  12.00   50.00   6.00    100.12  216.69  </t>
  </si>
  <si>
    <t xml:space="preserve">4275    15000   100.00  12.00   50.00   6.00    513.77  218.16  </t>
  </si>
  <si>
    <t xml:space="preserve">4290    15000   100.00  12.00   50.00   6.00    542.65  221.16  </t>
  </si>
  <si>
    <t xml:space="preserve">4305    15000   100.00  12.00   50.00   6.00    55.28   218.32  </t>
  </si>
  <si>
    <t xml:space="preserve">4320    15000   100.00  12.00   50.00   6.00    89.84   224.10  </t>
  </si>
  <si>
    <t xml:space="preserve">4335    15000   100.00  12.00   50.00   6.00    38.96   220.59  </t>
  </si>
  <si>
    <t xml:space="preserve">4350    15000   100.00  12.00   50.00   6.00    117.25  221.73  </t>
  </si>
  <si>
    <t xml:space="preserve">4365    15000   100.00  12.00   50.00   6.00    89.84   224.71  </t>
  </si>
  <si>
    <t xml:space="preserve">4380    15000   100.00  12.00   50.00   6.00    113.50  225.77  </t>
  </si>
  <si>
    <t xml:space="preserve">4395    15000   100.00  12.00   50.00   6.00    461.32  217.84  </t>
  </si>
  <si>
    <t xml:space="preserve">4410    15000   100.00  12.00   50.00   6.00    55.28   224.35  </t>
  </si>
  <si>
    <t xml:space="preserve">4425    15000   100.00  12.00   50.00   6.00    282.71  220.59  </t>
  </si>
  <si>
    <t xml:space="preserve">4440    15000   100.00  12.00   50.00   6.00    60.74   224.83  </t>
  </si>
  <si>
    <t xml:space="preserve">4455    15000   100.00  12.00   50.00   6.00    499.84  224.10  </t>
  </si>
  <si>
    <t xml:space="preserve">4470    15000   100.00  12.00   50.00   6.00    55.28   225.07  </t>
  </si>
  <si>
    <t xml:space="preserve">4485    15000   100.00  12.00   50.00   6.00    51.14   220.88  </t>
  </si>
  <si>
    <t xml:space="preserve">4500    15000   100.00  12.00   50.00   6.00    55.28   219.25  </t>
  </si>
  <si>
    <t xml:space="preserve">4515    15000   100.00  12.00   50.00   6.00    49.92   219.85  </t>
  </si>
  <si>
    <t xml:space="preserve">4530    15000   100.00  12.00   50.00   6.00    181.03  221.45  </t>
  </si>
  <si>
    <t xml:space="preserve">4545    15000   100.00  12.00   50.00   6.00    50.53   218.00  </t>
  </si>
  <si>
    <t>4560    15000   100.00  12.00   50.00   6.00    446.58  223.85</t>
  </si>
  <si>
    <t xml:space="preserve">4575    15000   100.00  12.00   50.00   6.00    62.09   225.31  </t>
  </si>
  <si>
    <t xml:space="preserve">4590    15000   100.00  12.00   50.00   6.00    310.02  222.27  </t>
  </si>
  <si>
    <t xml:space="preserve">4605    15000   100.00  12.00   50.00   6.00    172.30  220.00  </t>
  </si>
  <si>
    <t xml:space="preserve">4620    15000   100.00  12.00   50.00   6.00    141.06  221.59  </t>
  </si>
  <si>
    <t xml:space="preserve">4635    15000   100.00  12.00   50.00   6.00    208.33  218.32  </t>
  </si>
  <si>
    <t xml:space="preserve">4650    15000   100.00  12.00   50.00   6.00    55.28   221.31  </t>
  </si>
  <si>
    <t xml:space="preserve">4665    15000   100.00  12.00   50.00   6.00    234.54  221.31  </t>
  </si>
  <si>
    <t xml:space="preserve">4680    15000   100.00  12.00   50.00   6.00    416.72  216.02  </t>
  </si>
  <si>
    <t xml:space="preserve">4695    15000   100.00  12.00   50.00   6.00    447.94  210.52  </t>
  </si>
  <si>
    <t xml:space="preserve">4710    15000   100.00  12.00   50.00   6.00    301.78  216.36  </t>
  </si>
  <si>
    <t xml:space="preserve">4725    15000   100.00  12.00   50.00   6.00    85.60   220.88  </t>
  </si>
  <si>
    <t xml:space="preserve">4740    15000   100.00  12.00   50.00   6.00    55.28   222.27  </t>
  </si>
  <si>
    <t xml:space="preserve">4755    15000   100.00  12.00   50.00   6.00    368.65  218.16  </t>
  </si>
  <si>
    <t xml:space="preserve">4770    15000   100.00  12.00   50.00   6.00    161.52  221.31  </t>
  </si>
  <si>
    <t xml:space="preserve">4785    15000   100.00  12.00   50.00   6.00    632.12  213.56  </t>
  </si>
  <si>
    <t xml:space="preserve">4800    15000   100.00  12.00   50.00   6.00    545.72  223.07  </t>
  </si>
  <si>
    <t xml:space="preserve">4815    15000   100.00  12.00   50.00   6.00    46.96   216.02  </t>
  </si>
  <si>
    <t xml:space="preserve">4830    15000   100.00  12.00   50.00   6.00    38.22   220.00  </t>
  </si>
  <si>
    <t xml:space="preserve">4845    15000   100.00  12.00   50.00   6.00    266.10  218.16  </t>
  </si>
  <si>
    <t xml:space="preserve">4860    15000   100.00  12.00   50.00   6.00    48.13   217.03  </t>
  </si>
  <si>
    <t xml:space="preserve">4875    15000   100.00  12.00   50.00   6.00    71.22   213.56  </t>
  </si>
  <si>
    <t>4890    15000   100.00  12.00   50.00   6.00    607.89  222.14</t>
  </si>
  <si>
    <t xml:space="preserve">4890    15000   100.00  12.00   50.00   6.00    607.89  222.14  </t>
  </si>
  <si>
    <t xml:space="preserve">4905    15000   100.00  12.00   50.00   6.00    633.20  220.88  </t>
  </si>
  <si>
    <t xml:space="preserve">4920    15000   100.00  12.00   50.00   6.00    52.99   221.02  </t>
  </si>
  <si>
    <t xml:space="preserve">4935    15000   100.00  12.00   50.00   6.00    55.28   219.70  </t>
  </si>
  <si>
    <t xml:space="preserve">4950    15000   100.00  12.00   50.00   6.00    39.71   216.36  </t>
  </si>
  <si>
    <t xml:space="preserve">4965    15000   100.00  12.00   50.00   6.00    470.65  215.33  </t>
  </si>
  <si>
    <t xml:space="preserve">4980    15000   100.00  12.00   50.00   6.00    585.95  219.70  </t>
  </si>
  <si>
    <t xml:space="preserve">4995    15000   100.00  12.00   50.00   6.00    55.28   214.63  </t>
  </si>
  <si>
    <t xml:space="preserve">5010    15000   100.00  12.00   50.00   6.00    55.28   221.31  </t>
  </si>
  <si>
    <t xml:space="preserve">5025    15000   100.00  12.00   50.00   6.00    485.12  221.31  </t>
  </si>
  <si>
    <t xml:space="preserve">5040    15000   100.00  12.00   50.00   6.00    50.53   218.63  </t>
  </si>
  <si>
    <t xml:space="preserve">5055    15000   100.00  12.00   50.00   6.00    55.28   221.31  </t>
  </si>
  <si>
    <t xml:space="preserve">5070    15000   100.00  12.00   50.00   6.00    107.09  218.00  </t>
  </si>
  <si>
    <t xml:space="preserve">5085    15000   100.00  12.00   50.00   6.00    48.13   218.63  </t>
  </si>
  <si>
    <t xml:space="preserve">5100    15000   100.00  12.00   50.00   6.00    397.13  218.16  </t>
  </si>
  <si>
    <t xml:space="preserve">5115    15000   100.00  12.00   50.00   6.00    55.28   219.85  </t>
  </si>
  <si>
    <t xml:space="preserve">5130    15000   100.00  12.00   50.00   6.00    577.76  214.28  </t>
  </si>
  <si>
    <t xml:space="preserve">5145    15000   100.00  12.00   50.00   6.00    418.53  218.16  </t>
  </si>
  <si>
    <t xml:space="preserve">5160    15000   100.00  12.00   50.00   6.00    495.90  217.03  </t>
  </si>
  <si>
    <t xml:space="preserve">5175    15000   100.00  12.00   50.00   6.00    312.77  222.81  </t>
  </si>
  <si>
    <t>5190    15000   100.00  12.00   50.00   6.00    55.28   216.36</t>
  </si>
  <si>
    <t xml:space="preserve">5205    15000   100.00  12.00   50.00   6.00    467.25  218.94  </t>
  </si>
  <si>
    <t xml:space="preserve">5220    15000   100.00  12.00   50.00   6.00    40.25   221.16  </t>
  </si>
  <si>
    <t xml:space="preserve">5235    15000   100.00  12.00   50.00   6.00    326.59  219.40  </t>
  </si>
  <si>
    <t xml:space="preserve">5250    15000   100.00  12.00   50.00   6.00    379.74  221.16  </t>
  </si>
  <si>
    <t xml:space="preserve">5265    15000   100.00  12.00   50.00   6.00    523.83  221.86  </t>
  </si>
  <si>
    <t xml:space="preserve">5280    15000   100.00  12.00   50.00   6.00    99.13   223.59  </t>
  </si>
  <si>
    <t xml:space="preserve">5295    15000   100.00  12.00   50.00   6.00    55.28   229.61  </t>
  </si>
  <si>
    <t xml:space="preserve">5310    15000   100.00  12.00   50.00   6.00    126.89  226.99  </t>
  </si>
  <si>
    <t xml:space="preserve">5325    15000   100.00  12.00   50.00   6.00    315.53  208.29  </t>
  </si>
  <si>
    <t xml:space="preserve">5340    15000   100.00  12.00   50.00   6.00    13.05   214.28  </t>
  </si>
  <si>
    <t xml:space="preserve">5355    15000   100.00  12.00   50.00   6.00    55.28   216.02  </t>
  </si>
  <si>
    <t xml:space="preserve">5370    15000   100.00  12.00   50.00   6.00    576.61  218.94  </t>
  </si>
  <si>
    <t xml:space="preserve">5385    15000   100.00  12.00   50.00   6.00    170.56  214.46  </t>
  </si>
  <si>
    <t xml:space="preserve">5400    15000   100.00  12.00   50.00   6.00    109.88  219.09  </t>
  </si>
  <si>
    <t xml:space="preserve">5415    15000   100.00  12.00   50.00   6.00    604.75  211.87  </t>
  </si>
  <si>
    <t xml:space="preserve">5430    15000   100.00  12.00   50.00   6.00    457.33  217.19  </t>
  </si>
  <si>
    <t xml:space="preserve">5445    15000   100.00  12.00   50.00   6.00    55.28   216.36  </t>
  </si>
  <si>
    <t>5460    15000   100.00  12.00   50.00   6.00    652.29  223.72</t>
  </si>
  <si>
    <t xml:space="preserve">5460    15000   100.00  12.00   50.00   6.00    652.29  223.72  </t>
  </si>
  <si>
    <t xml:space="preserve">5475    15000   100.00  12.00   50.00   6.00    64.83   221.31  </t>
  </si>
  <si>
    <t xml:space="preserve">5490    15000   100.00  12.00   50.00   6.00    480.28  218.00  </t>
  </si>
  <si>
    <t xml:space="preserve">5505    15000   100.00  12.00   50.00   6.00    55.28   220.59  </t>
  </si>
  <si>
    <t xml:space="preserve">5520    15000   100.00  12.00   50.00   6.00    562.98  210.52  </t>
  </si>
  <si>
    <t xml:space="preserve">5535    15000   100.00  12.00   50.00   6.00    55.28   221.02  </t>
  </si>
  <si>
    <t xml:space="preserve">5550    15000   100.00  12.00   50.00   6.00    362.99  222.94  </t>
  </si>
  <si>
    <t xml:space="preserve">5565    15000   100.00  12.00   50.00   6.00    29.86   221.73  </t>
  </si>
  <si>
    <t xml:space="preserve">5580    15000   100.00  12.00   50.00   6.00    122.99  223.72  </t>
  </si>
  <si>
    <t xml:space="preserve">5595    15000   100.00  12.00   50.00   6.00    100.12  225.19  </t>
  </si>
  <si>
    <t xml:space="preserve">5610    15000   100.00  12.00   50.00   6.00    443.64  214.10  </t>
  </si>
  <si>
    <t xml:space="preserve">5625    15000   100.00  12.00   50.00   6.00    55.28   216.86  </t>
  </si>
  <si>
    <t xml:space="preserve">5640    15000   100.00  12.00   50.00   6.00    455.44  220.59  </t>
  </si>
  <si>
    <t xml:space="preserve">5655    15000   100.00  12.00   50.00   6.00    642.76  215.85  </t>
  </si>
  <si>
    <t xml:space="preserve">5670    15000   100.00  12.00   50.00   6.00    55.28   219.25  </t>
  </si>
  <si>
    <t xml:space="preserve">5685    15000   100.00  12.00   50.00   6.00    64.09   218.79  </t>
  </si>
  <si>
    <t xml:space="preserve">5700    15000   100.00  12.00   50.00   6.00    417.38  216.36  </t>
  </si>
  <si>
    <t xml:space="preserve">5715    15000   100.00  12.00   50.00   6.00    71.96   215.85  </t>
  </si>
  <si>
    <t xml:space="preserve">5730    15000   100.00  12.00   50.00   6.00    42.42   224.10  </t>
  </si>
  <si>
    <t xml:space="preserve">5745    15000   100.00  12.00   50.00   6.00    134.56  220.88  </t>
  </si>
  <si>
    <t xml:space="preserve">5760    15000   100.00  12.00   50.00   6.00    142.04  216.02  </t>
  </si>
  <si>
    <t>5775    15000   100.00  12.00   50.00   6.00    626.85  218.00</t>
  </si>
  <si>
    <t xml:space="preserve">5790    15000   100.00  12.00   50.00   6.00    573.52  226.11  </t>
  </si>
  <si>
    <t xml:space="preserve">5805    15000   100.00  12.00   50.00   6.00    55.28   219.85  </t>
  </si>
  <si>
    <t xml:space="preserve">5820    15000   100.00  12.00   50.00   6.00    280.66  216.36  </t>
  </si>
  <si>
    <t xml:space="preserve">5835    15000   100.00  12.00   50.00   6.00    55.28   210.91  </t>
  </si>
  <si>
    <t xml:space="preserve">5850    15000   100.00  12.00   50.00   6.00    119.15  221.59  </t>
  </si>
  <si>
    <t xml:space="preserve">5865    15000   100.00  12.00   50.00   6.00    515.23  220.88  </t>
  </si>
  <si>
    <t xml:space="preserve">5880    15000   100.00  12.00   50.00   6.00    99.13   219.70  </t>
  </si>
  <si>
    <t xml:space="preserve">5895    15000   100.00  12.00   50.00   6.00    414.92  219.25  </t>
  </si>
  <si>
    <t xml:space="preserve">5910    15000   100.00  12.00   50.00   6.00    122.02  218.63  </t>
  </si>
  <si>
    <t xml:space="preserve">5925    15000   100.00  12.00   50.00   6.00    341.22  216.86  </t>
  </si>
  <si>
    <t xml:space="preserve">5940    15000   100.00  12.00   50.00   6.00    426.10  221.16  </t>
  </si>
  <si>
    <t xml:space="preserve">5955    15000   100.00  12.00   50.00   6.00    55.28   216.02  </t>
  </si>
  <si>
    <t xml:space="preserve">5970    15000   100.00  12.00   50.00   6.00    573.50  219.25  </t>
  </si>
  <si>
    <t xml:space="preserve">5985    15000   100.00  12.00   50.00   6.00    31.71   225.31  </t>
  </si>
  <si>
    <t xml:space="preserve">6000    15000   100.00  12.00   50.00   6.00    374.32  217.19  </t>
  </si>
  <si>
    <t xml:space="preserve">6015    15000   100.00  12.00   50.00   6.00    534.00  220.00  </t>
  </si>
  <si>
    <t xml:space="preserve">6030    15000   100.00  12.00   50.00   6.00    55.28   223.20  </t>
  </si>
  <si>
    <t xml:space="preserve">6045    15000   100.00  12.00   50.00   6.00    32.18   222.27  </t>
  </si>
  <si>
    <t xml:space="preserve">6060    15000   100.00  12.00   50.00   6.00    210.94  218.16  </t>
  </si>
  <si>
    <t xml:space="preserve">6075    15000   100.00  12.00   50.00   6.00    509.17  218.16  </t>
  </si>
  <si>
    <t xml:space="preserve">6090    15000   100.00  12.00   50.00   6.00    402.93  221.16  </t>
  </si>
  <si>
    <t>6105    15000   100.00  12.00   50.00   6.00    32.18   218.16</t>
  </si>
  <si>
    <t xml:space="preserve">6120    15000   100.00  12.00   50.00   6.00    30.32   220.44  </t>
  </si>
  <si>
    <t xml:space="preserve">6135    15000   100.00  12.00   50.00   6.00    46.96   218.00  </t>
  </si>
  <si>
    <t xml:space="preserve">6150    15000   100.00  12.00   50.00   6.00    28.52   216.53  </t>
  </si>
  <si>
    <t xml:space="preserve">6165    15000   100.00  12.00   50.00   6.00    414.92  216.36  </t>
  </si>
  <si>
    <t xml:space="preserve">6180    15000   100.00  12.00   50.00   6.00    55.28   216.19  </t>
  </si>
  <si>
    <t xml:space="preserve">6195    15000   100.00  12.00   50.00   6.00    95.27   217.03  </t>
  </si>
  <si>
    <t xml:space="preserve">6210    15000   100.00  12.00   50.00   6.00    145.25  215.85  </t>
  </si>
  <si>
    <t xml:space="preserve">6225    15000   100.00  12.00   50.00   6.00    22.01   220.44  </t>
  </si>
  <si>
    <t>6240    15000   100.00  12.00   50.00   6.00    482.13  217.52</t>
  </si>
  <si>
    <t xml:space="preserve">3675    15000   100.00  12.00   50.00   6.00    5.99    183.19  </t>
  </si>
  <si>
    <t xml:space="preserve">3690    15000   100.00  12.00   50.00   6.00    482.13  180.52  </t>
  </si>
  <si>
    <t xml:space="preserve">3705    15000   100.00  12.00   50.00   6.00    326.71  182.63  </t>
  </si>
  <si>
    <t xml:space="preserve">3720    15000   100.00  12.00   50.00   6.00    137.05  181.49  </t>
  </si>
  <si>
    <t xml:space="preserve">3735    15000   100.00  12.00   50.00   6.00    234.54  178.70  </t>
  </si>
  <si>
    <t xml:space="preserve">3750    15000   100.00  12.00   50.00   6.00    55.28   184.10  </t>
  </si>
  <si>
    <t xml:space="preserve">3765    15000   100.00  12.00   50.00   6.00    55.28   181.68  </t>
  </si>
  <si>
    <t xml:space="preserve">3780    15000   100.00  12.00   50.00   6.00    55.28   181.49  </t>
  </si>
  <si>
    <t xml:space="preserve">3795    15000   100.00  12.00   50.00   6.00    607.90  178.49  </t>
  </si>
  <si>
    <t xml:space="preserve">3810    15000   100.00  12.00   50.00   6.00    216.16  180.52  </t>
  </si>
  <si>
    <t xml:space="preserve">3825    15000   100.00  12.00   50.00   6.00    55.28   194.22  </t>
  </si>
  <si>
    <t xml:space="preserve">3840    15000   100.00  12.00   50.00   6.00    592.20  193.20  </t>
  </si>
  <si>
    <t xml:space="preserve">3855    15000   100.00  12.00   50.00   6.00    55.28   173.93  </t>
  </si>
  <si>
    <t xml:space="preserve">3870    15000   100.00  12.00   50.00   6.00    139.54  181.10  </t>
  </si>
  <si>
    <t xml:space="preserve">3885    15000   100.00  12.00   50.00   6.00    190.22  177.66  </t>
  </si>
  <si>
    <t xml:space="preserve">3900    15000   100.00  12.00   50.00   6.00    585.95  176.81  </t>
  </si>
  <si>
    <t xml:space="preserve">3915    15000   100.00  12.00   50.00   6.00    484.16  176.16  </t>
  </si>
  <si>
    <t xml:space="preserve">3930    15000   100.00  12.00   50.00   6.00    55.28   186.36  </t>
  </si>
  <si>
    <t xml:space="preserve">3945    15000   100.00  12.00   50.00   6.00    112.33  174.83  </t>
  </si>
  <si>
    <t xml:space="preserve">3960    15000   100.00  12.00   50.00   6.00    385.72  186.36  </t>
  </si>
  <si>
    <t xml:space="preserve">3975    15000   100.00  12.00   50.00   6.00    55.28   176.59  </t>
  </si>
  <si>
    <t xml:space="preserve">3990    15000   100.00  12.00   50.00   6.00    560.88  171.36  </t>
  </si>
  <si>
    <t xml:space="preserve">4005    15000   100.00  12.00   50.00   6.00    55.28   205.69  </t>
  </si>
  <si>
    <t xml:space="preserve">4020    15000   100.00  12.00   50.00   6.00    442.35  168.67  </t>
  </si>
  <si>
    <t xml:space="preserve">4035    15000   100.00  12.00   50.00   6.00    55.28   183.37  </t>
  </si>
  <si>
    <t xml:space="preserve">4050    15000   100.00  12.00   50.00   6.00    167.22  170.15  </t>
  </si>
  <si>
    <t xml:space="preserve">4065    15000   100.00  12.00   50.00   6.00    518.26  177.87  </t>
  </si>
  <si>
    <t xml:space="preserve">4080    15000   100.00  12.00   50.00   6.00    491.97  175.72  </t>
  </si>
  <si>
    <t xml:space="preserve">4095    15000   100.00  12.00   50.00   6.00    55.28   174.38  </t>
  </si>
  <si>
    <t xml:space="preserve">4110    15000   100.00  12.00   50.00   6.00    592.73  178.49  </t>
  </si>
  <si>
    <t xml:space="preserve">4125    15000   100.00  12.00   50.00   6.00    518.26  176.37  </t>
  </si>
  <si>
    <t xml:space="preserve">4140    15000   100.00  12.00   50.00   6.00    224.01  175.94  </t>
  </si>
  <si>
    <t>time delaynya lebih besar dari time constant</t>
  </si>
  <si>
    <t>sistem susah dikontrol oleh karena itu dibutuhkan mrac</t>
  </si>
  <si>
    <t>y_pred</t>
  </si>
  <si>
    <t>sistem kontrol mrac modelnya ini</t>
  </si>
  <si>
    <t>jangan ditampilkan</t>
  </si>
  <si>
    <t>y pred</t>
  </si>
  <si>
    <t xml:space="preserve">3615    15000   0.00    0.00    100.00  12.00   22.74   81.86   </t>
  </si>
  <si>
    <t xml:space="preserve">3630    15000   0.00    0.00    100.00  12.00   25.98   81.86   </t>
  </si>
  <si>
    <t xml:space="preserve">3645    15000   0.00    0.00    100.00  12.00   22.74   80.98   </t>
  </si>
  <si>
    <t xml:space="preserve">3660    15000   0.00    0.00    100.00  12.00   25.98   81.48   </t>
  </si>
  <si>
    <t xml:space="preserve">3675    15000   0.00    0.00    100.00  12.00   22.74   82.29   </t>
  </si>
  <si>
    <t xml:space="preserve">3690    15000   0.00    0.00    100.00  12.00   22.74   81.42   </t>
  </si>
  <si>
    <t xml:space="preserve">3705    15000   0.00    0.00    100.00  12.00   25.98   81.09   </t>
  </si>
  <si>
    <t xml:space="preserve">3720    15000   0.00    0.00    100.00  12.00   22.74   80.87   </t>
  </si>
  <si>
    <t xml:space="preserve">3735    15000   0.00    0.00    100.00  12.00   19.51   80.87   </t>
  </si>
  <si>
    <t xml:space="preserve">3750    15000   0.00    0.00    100.00  12.00   16.28   81.09   </t>
  </si>
  <si>
    <t xml:space="preserve">3765    15000   0.00    0.00    100.00  12.00   22.74   80.98   </t>
  </si>
  <si>
    <t xml:space="preserve">3780    15000   0.00    0.00    100.00  12.00   16.28   80.82   </t>
  </si>
  <si>
    <t xml:space="preserve">3795    15000   0.00    0.00    100.00  12.00   19.51   81.86   </t>
  </si>
  <si>
    <t xml:space="preserve">3810    15000   0.00    0.00    100.00  12.00   22.74   81.58   </t>
  </si>
  <si>
    <t xml:space="preserve">3825    15000   0.00    0.00    100.00  12.00   22.74   80.71   </t>
  </si>
  <si>
    <t xml:space="preserve">3840    15000   0.00    0.00    100.00  12.00   22.74   81.04   </t>
  </si>
  <si>
    <t xml:space="preserve">3855    15000   0.00    0.00    100.00  12.00   29.22   81.37   </t>
  </si>
  <si>
    <t xml:space="preserve">3870    15000   0.00    0.00    100.00  12.00   19.51   82.02   </t>
  </si>
  <si>
    <t xml:space="preserve">3885    15000   0.00    0.00    100.00  12.00   22.74   81.91   </t>
  </si>
  <si>
    <t xml:space="preserve">3900    15000   0.00    0.00    100.00  12.00   16.28   81.97   </t>
  </si>
  <si>
    <t xml:space="preserve">3915    15000   0.00    0.00    100.00  12.00   19.51   81.64   </t>
  </si>
  <si>
    <t xml:space="preserve">3930    15000   0.00    0.00    100.00  12.00   22.74   82.13   </t>
  </si>
  <si>
    <t xml:space="preserve">3945    15000   0.00    0.00    100.00  12.00   22.74   81.64   </t>
  </si>
  <si>
    <t xml:space="preserve">3960    15000   0.00    0.00    100.00  12.00   25.98   81.80   </t>
  </si>
  <si>
    <t xml:space="preserve">3975    15000   0.00    0.00    100.00  12.00   19.51   83.16   </t>
  </si>
  <si>
    <t xml:space="preserve">3990    15000   0.00    0.00    100.00  12.00   22.74   84.61   </t>
  </si>
  <si>
    <t xml:space="preserve">4005    15000   0.00    0.00    100.00  12.00   19.51   86.64   </t>
  </si>
  <si>
    <t xml:space="preserve">4020    15000   0.00    0.00    100.00  12.00   16.28   90.79   </t>
  </si>
  <si>
    <t>4035    15000   0.00    0.00    100.00  12.00   22.74   97.90</t>
  </si>
  <si>
    <t>k_model</t>
  </si>
  <si>
    <t>tau model</t>
  </si>
  <si>
    <t>k_ol</t>
  </si>
  <si>
    <t>tau_ol</t>
  </si>
  <si>
    <t>td_ol</t>
  </si>
  <si>
    <t>td_cl</t>
  </si>
  <si>
    <t>tau_cl</t>
  </si>
  <si>
    <t>k_cl</t>
  </si>
  <si>
    <t>td model</t>
  </si>
  <si>
    <t xml:space="preserve">0       15000   40.00   4.80    89.00   10.68   19.51   170.25  195.00  -24.75  0.86    116.88  </t>
  </si>
  <si>
    <t xml:space="preserve">15      15000   40.00   4.80    100.00  12.00   16.28   169.86  191.49  -21.64  0.92    101.92  </t>
  </si>
  <si>
    <t xml:space="preserve">30      15000   40.00   4.80    100.00  12.00   16.28   167.46  188.08  -20.62  0.97    90.33   </t>
  </si>
  <si>
    <t xml:space="preserve">45      15000   40.00   4.80    90.00   10.80   19.51   166.44  184.75  -18.31  1.02    78.32   </t>
  </si>
  <si>
    <t xml:space="preserve">60      15000   40.00   4.80    78.00   9.36    22.74   166.65  181.51  -14.87  1.05    66.30   </t>
  </si>
  <si>
    <t xml:space="preserve">75      15000   40.00   4.80    66.00   7.92    19.51   164.73  178.36  -13.62  1.09    58.03   </t>
  </si>
  <si>
    <t xml:space="preserve">90      15000   40.00   4.80    58.00   6.96    16.28   165.71  175.28  -9.57   1.11    47.43   </t>
  </si>
  <si>
    <t xml:space="preserve">105     15000   40.00   4.80    47.00   5.64    19.51   164.65  172.29  -7.64   1.13    40.79   </t>
  </si>
  <si>
    <t xml:space="preserve">120     15000   40.00   4.80    40.00   4.80    9.83    164.32  169.37  -5.05   1.14    34.27   </t>
  </si>
  <si>
    <t xml:space="preserve">135     15000   40.00   4.80    40.00   4.80    22.74   163.43  166.53  -3.10   1.15    29.55   </t>
  </si>
  <si>
    <t xml:space="preserve">150     15000   40.00   4.80    40.00   4.80    13.05   162.38  163.76  -1.38   1.15    25.93   </t>
  </si>
  <si>
    <t xml:space="preserve">165     15000   40.00   4.80    40.00   4.80    22.74   160.22  161.07  -0.85   1.15    24.38   </t>
  </si>
  <si>
    <t xml:space="preserve">180     15000   40.00   4.80    40.00   4.80    19.51   159.70  158.44  1.26    1.15    21.24   </t>
  </si>
  <si>
    <t xml:space="preserve">195     15000   40.00   4.80    40.00   4.80    25.98   159.15  155.89  3.26    1.14    19.05   </t>
  </si>
  <si>
    <t xml:space="preserve">210     15000   40.00   4.80    40.00   4.80    25.98   158.15  153.40  4.75    1.13    18.19   </t>
  </si>
  <si>
    <t xml:space="preserve">225     15000   40.00   4.80    40.00   4.80    19.51   158.19  150.97  7.22    1.12    16.78   </t>
  </si>
  <si>
    <t xml:space="preserve">240     15000   40.00   4.80    40.00   4.80    16.28   156.53  148.61  7.92    1.10    18.28   </t>
  </si>
  <si>
    <t xml:space="preserve">255     15000   40.00   4.80    40.00   4.80    25.98   155.69  146.31  9.39    1.08    19.13   </t>
  </si>
  <si>
    <t xml:space="preserve">270     15000   40.00   4.80    40.00   4.80    25.98   155.34  144.07  11.27   1.05    20.01   </t>
  </si>
  <si>
    <t xml:space="preserve">285     15000   40.00   4.80    40.00   4.80    22.74   155.38  141.88  13.50   1.02    21.22   </t>
  </si>
  <si>
    <t xml:space="preserve">300     15000   40.00   4.80    40.00   4.80    19.51   153.73  139.75  13.98   0.99    25.02   </t>
  </si>
  <si>
    <t xml:space="preserve">315     15000   40.00   4.80    40.00   4.80    19.51   155.03  137.68  17.35   0.94    26.02   </t>
  </si>
  <si>
    <t xml:space="preserve">330     15000   40.00   4.80    40.00   4.80    19.51   154.18  135.67  18.52   0.90    30.45   </t>
  </si>
  <si>
    <t xml:space="preserve">345     15000   40.00   4.80    40.00   4.80    19.51   153.78  133.70  20.08   0.86    34.87   </t>
  </si>
  <si>
    <t xml:space="preserve">360     15000   40.00   4.80    40.00   4.80    19.51   155.56  131.79  23.77   0.80    37.99   </t>
  </si>
  <si>
    <t xml:space="preserve">375     15000   40.00   4.80    40.00   4.80    25.98   154.90  129.92  24.97   0.74    44.73   </t>
  </si>
  <si>
    <t xml:space="preserve">390     15000   40.00   4.80    44.00   5.28    25.98   153.37  128.11  25.27   0.68    52.49   </t>
  </si>
  <si>
    <t xml:space="preserve">405     15000   40.00   4.80    52.00   6.24    22.74   153.60  126.34  27.26   0.62    58.96   </t>
  </si>
  <si>
    <t xml:space="preserve">420     15000   40.00   4.80    58.00   6.96    19.51   152.20  124.61  27.59   0.56    67.24   </t>
  </si>
  <si>
    <t xml:space="preserve">435     15000   40.00   4.80    67.00   8.04    25.98   151.61  122.94  28.67   0.49    74.98   </t>
  </si>
  <si>
    <t>450     15000   40.00   4.80    74.00   8.88    22.74   151.79  121.30  30.49   0.42    82.65</t>
  </si>
  <si>
    <t xml:space="preserve">465     15000   40.00   4.80    82.00   9.84    16.28   150.42  119.71  30.71   0.35    91.70   </t>
  </si>
  <si>
    <t xml:space="preserve">480     15000   40.00   4.80    91.00   10.92   13.05   149.36  118.16  31.20   0.28    100.49  </t>
  </si>
  <si>
    <t xml:space="preserve">495     15000   40.00   4.80    100.00  12.00   25.98   148.01  116.65  31.37   0.21    109.35  </t>
  </si>
  <si>
    <t xml:space="preserve">510     15000   40.00   4.80    100.00  12.00   22.74   145.71  115.18  30.53   0.15    118.24  </t>
  </si>
  <si>
    <t xml:space="preserve">525     15000   40.00   4.80    100.00  12.00   13.05   145.00  113.74  31.25   0.08    126.21  </t>
  </si>
  <si>
    <t xml:space="preserve">540     15000   40.00   4.80    100.00  12.00   22.74   144.19  112.35  31.84   0.01    134.32  </t>
  </si>
  <si>
    <t xml:space="preserve">555     15000   40.00   4.80    100.00  12.00   25.98   142.75  110.99  31.76   -0.06   142.50  </t>
  </si>
  <si>
    <t xml:space="preserve">570     15000   40.00   4.80    100.00  12.00   25.98   141.87  109.66  32.21   -0.13   150.44  </t>
  </si>
  <si>
    <t xml:space="preserve">585     15000   40.00   4.80    100.00  12.00   25.98   140.17  108.37  31.79   -0.19   158.28  </t>
  </si>
  <si>
    <t xml:space="preserve">600     15000   40.00   4.80    100.00  12.00   22.74   140.17  107.12  33.05   -0.26   166.02  </t>
  </si>
  <si>
    <t xml:space="preserve">615     15000   40.00   4.80    100.00  12.00   19.51   138.74  105.89  32.84   -0.33   173.79  </t>
  </si>
  <si>
    <t xml:space="preserve">630     15000   40.00   4.80    100.00  12.00   25.98   139.08  104.70  34.38   -0.40   181.85  </t>
  </si>
  <si>
    <t xml:space="preserve">645     15000   40.00   4.80    100.00  12.00   25.98   138.59  103.54  35.05   -0.47   190.12  </t>
  </si>
  <si>
    <t xml:space="preserve">660     15000   40.00   4.80    100.00  12.00   22.74   138.54  102.41  36.13   -0.55   198.72  </t>
  </si>
  <si>
    <t xml:space="preserve">675     15000   40.00   4.80    100.00  12.00   19.51   138.29  101.31  36.98   -0.63   207.56  </t>
  </si>
  <si>
    <t xml:space="preserve">690     15000   40.00   4.80    100.00  12.00   22.74   138.69  100.24  38.45   -0.71   217.03  </t>
  </si>
  <si>
    <t xml:space="preserve">705     15000   40.00   4.80    100.00  12.00   22.74   138.98  99.19   39.79   -0.79   226.97  </t>
  </si>
  <si>
    <t xml:space="preserve">720     15000   40.00   4.80    100.00  12.00   25.98   138.54  98.17   40.37   -0.87   236.83  </t>
  </si>
  <si>
    <t xml:space="preserve">735     15000   40.00   4.80    100.00  12.00   22.74   138.29  97.18   41.11   -0.96   246.95  </t>
  </si>
  <si>
    <t xml:space="preserve">750     15000   40.00   4.80    100.00  12.00   19.51   136.34  96.22   40.13   -1.04   255.62  </t>
  </si>
  <si>
    <t xml:space="preserve">765     15000   40.00   4.80    100.00  12.00   25.98   136.09  95.27   40.82   -1.12   265.33  </t>
  </si>
  <si>
    <t xml:space="preserve">780     15000   40.00   4.80    100.00  12.00   25.98   134.93  94.36   40.57   -1.21   274.18  </t>
  </si>
  <si>
    <t xml:space="preserve">795     15000   40.00   4.80    100.00  12.00   22.74   134.83  93.47   41.37   -1.29   283.98  </t>
  </si>
  <si>
    <t xml:space="preserve">810     15000   40.00   4.80    100.00  12.00   22.74   134.43  92.60   41.83   -1.37   293.61  </t>
  </si>
  <si>
    <t xml:space="preserve">825     15000   40.00   4.80    100.00  12.00   19.51   133.81  91.75   42.06   -1.46   303.01  </t>
  </si>
  <si>
    <t xml:space="preserve">840     15000   40.00   4.80    100.00  12.00   22.74   133.46  90.93   42.53   -1.54   312.72  </t>
  </si>
  <si>
    <t xml:space="preserve">855     15000   40.00   4.80    100.00  12.00   19.51   133.10  90.12   42.98   -1.63   322.49  </t>
  </si>
  <si>
    <t xml:space="preserve">870     15000   40.00   4.80    100.00  12.00   25.98   132.54  89.34   43.20   -1.72   331.97  </t>
  </si>
  <si>
    <t xml:space="preserve">885     15000   40.00   4.80    100.00  12.00   22.74   132.07  88.58   43.50   -1.80   341.57  </t>
  </si>
  <si>
    <t xml:space="preserve">900     15000   40.00   4.80    100.00  12.00   22.74   132.69  87.84   44.86   -1.89   353.10  </t>
  </si>
  <si>
    <t xml:space="preserve">915     15000   40.00   4.80    100.00  12.00   16.28   133.30  87.11   46.19   -1.98   365.17  </t>
  </si>
  <si>
    <t xml:space="preserve">930     15000   40.00   4.80    100.00  12.00   25.98   133.56  86.41   47.15   -2.08   377.08  </t>
  </si>
  <si>
    <t xml:space="preserve">945     15000   40.00   4.80    100.00  12.00   25.98   132.74  85.72   47.02   -2.17   387.10  </t>
  </si>
  <si>
    <t xml:space="preserve">960     15000   40.00   4.80    100.00  12.00   25.98   130.83  85.05   45.78   -2.26   394.52  </t>
  </si>
  <si>
    <t xml:space="preserve">975     15000   40.00   4.80    100.00  12.00   22.74   130.26  84.40   45.86   -2.35   404.14  </t>
  </si>
  <si>
    <t xml:space="preserve">990     15000   40.00   4.80    100.00  12.00   25.98   130.47  83.77   46.70   -2.44   415.48  </t>
  </si>
  <si>
    <t xml:space="preserve">1005    15000   40.00   4.80    100.00  12.00   19.51   129.43  83.15   46.28   -2.53   424.06  </t>
  </si>
  <si>
    <t xml:space="preserve">1020    15000   40.00   4.80    100.00  12.00   22.74   129.48  82.55   46.93   -2.62   435.04  </t>
  </si>
  <si>
    <t xml:space="preserve">1035    15000   40.00   4.80    100.00  12.00   25.98   129.85  81.97   47.88   -2.72   447.04  </t>
  </si>
  <si>
    <t xml:space="preserve">1050    15000   40.00   4.80    100.00  12.00   19.51   129.59  81.40   48.19   -2.81   457.70  </t>
  </si>
  <si>
    <t xml:space="preserve">1065    15000   40.00   4.80    100.00  12.00   22.74   128.70  80.84   47.86   -2.90   466.62  </t>
  </si>
  <si>
    <t xml:space="preserve">1080    15000   40.00   4.80    100.00  12.00   22.74   125.68  80.30   45.38   -2.99   469.05  </t>
  </si>
  <si>
    <t xml:space="preserve">1095    15000   40.00   4.80    100.00  12.00   22.74   125.15  79.77   45.38   -3.07   477.52  </t>
  </si>
  <si>
    <t xml:space="preserve">1110    15000   40.00   4.80    100.00  12.00   19.51   124.66  79.26   45.41   -3.16   486.03  </t>
  </si>
  <si>
    <t xml:space="preserve">1125    15000   40.00   4.80    100.00  12.00   16.28   124.29  78.76   45.53   -3.24   494.78  </t>
  </si>
  <si>
    <t xml:space="preserve">1140    15000   40.00   4.80    100.00  12.00   22.74   123.26  78.27   44.99   -3.33   501.38  </t>
  </si>
  <si>
    <t xml:space="preserve">1155    15000   40.00   4.80    100.00  12.00   22.74   123.21  77.80   45.42   -3.41   510.84  </t>
  </si>
  <si>
    <t xml:space="preserve">1170    15000   40.00   4.80    100.00  12.00   19.51   122.45  77.33   45.12   -3.49   517.99  </t>
  </si>
  <si>
    <t xml:space="preserve">1185    15000   40.00   4.80    100.00  12.00   25.98   122.24  76.88   45.35   -3.58   526.80  </t>
  </si>
  <si>
    <t xml:space="preserve">1200    15000   40.00   4.80    100.00  12.00   19.51   121.80  76.44   45.36   -3.66   534.84  </t>
  </si>
  <si>
    <t xml:space="preserve">1215    15000   40.00   4.80    100.00  12.00   25.98   122.34  76.02   46.33   -3.74   546.37  </t>
  </si>
  <si>
    <t xml:space="preserve">1230    15000   40.00   4.80    100.00  12.00   25.98   123.70  75.60   48.09   -3.83   561.29  </t>
  </si>
  <si>
    <t xml:space="preserve">1245    15000   40.00   4.80    100.00  12.00   16.28   124.40  75.20   49.20   -3.93   574.49  </t>
  </si>
  <si>
    <t xml:space="preserve">1260    15000   40.00   4.80    100.00  12.00   25.98   123.53  74.80   48.73   -4.02   582.02  </t>
  </si>
  <si>
    <t xml:space="preserve">1275    15000   40.00   4.80    100.00  12.00   25.98   123.10  74.42   48.69   -4.11   590.94  </t>
  </si>
  <si>
    <t xml:space="preserve">1290    15000   40.00   4.80    100.00  12.00   25.98   123.21  74.04   49.17   -4.20   601.96  </t>
  </si>
  <si>
    <t xml:space="preserve">1305    15000   40.00   4.80    100.00  12.00   22.74   122.29  73.68   48.61   -4.29   608.82  </t>
  </si>
  <si>
    <t xml:space="preserve">1320    15000   40.00   4.80    100.00  12.00   16.28   123.59  73.32   50.27   -4.38   624.83  </t>
  </si>
  <si>
    <t xml:space="preserve">1335    15000   40.00   4.80    100.00  12.00   25.98   123.70  72.98   50.72   -4.47   636.37  </t>
  </si>
  <si>
    <t xml:space="preserve">1350    15000   40.00   4.80    100.00  12.00   22.74   123.43  72.64   50.79   -4.57   646.37  </t>
  </si>
  <si>
    <t xml:space="preserve">1365    15000   40.00   4.80    100.00  12.00   22.74   122.24  72.31   49.92   -4.66   652.11  </t>
  </si>
  <si>
    <t xml:space="preserve">1380    15000   40.00   4.80    100.00  12.00   22.74   122.89  71.99   50.89   -4.75   665.91  </t>
  </si>
  <si>
    <t xml:space="preserve">1395    15000   40.00   4.80    100.00  12.00   19.51   122.24  71.68   50.56   -4.84   673.94  </t>
  </si>
  <si>
    <t xml:space="preserve">1410    15000   40.00   4.80    100.00  12.00   22.74   121.80  71.38   50.42   -4.94   682.77  </t>
  </si>
  <si>
    <t xml:space="preserve">1425    15000   40.00   4.80    100.00  12.00   25.98   121.53  71.08   50.45   -5.03   692.27  </t>
  </si>
  <si>
    <t xml:space="preserve">1440    15000   40.00   4.80    100.00  12.00   19.51   120.82  70.79   50.02   -5.12   699.50  </t>
  </si>
  <si>
    <t xml:space="preserve">1455    15000   40.00   4.80    100.00  12.00   13.05   121.75  70.51   51.23   -5.21   714.84  </t>
  </si>
  <si>
    <t xml:space="preserve">1470    15000   40.00   4.80    100.00  12.00   25.98   121.04  70.24   50.80   -5.31   722.17  </t>
  </si>
  <si>
    <t xml:space="preserve">1485    15000   40.00   4.80    100.00  12.00   22.74   114.64  69.97   44.67   -5.38   699.07  </t>
  </si>
  <si>
    <t xml:space="preserve">1500    15000   40.00   4.80    100.00  12.00   22.74   113.80  69.72   44.08   -5.46   702.97  </t>
  </si>
  <si>
    <t xml:space="preserve">1515    15000   40.00   4.80    100.00  12.00   19.51   114.14  69.46   44.67   -5.53   713.07  </t>
  </si>
  <si>
    <t xml:space="preserve">1530    15000   40.00   4.80    100.00  12.00   22.74   115.10  69.22   45.88   -5.61   726.79  </t>
  </si>
  <si>
    <t xml:space="preserve">1545    15000   40.00   4.80    100.00  12.00   22.74   115.15  68.98   46.17   -5.69   735.92  </t>
  </si>
  <si>
    <t xml:space="preserve">1560    15000   40.00   4.80    100.00  12.00   22.74   115.49  68.74   46.75   -5.77   746.72  </t>
  </si>
  <si>
    <t xml:space="preserve">1575    15000   40.00   4.80    100.00  12.00   19.51   115.55  68.52   47.03   -5.86   756.10  </t>
  </si>
  <si>
    <t xml:space="preserve">1590    15000   40.00   4.80    100.00  12.00   19.51   115.66  68.30   47.36   -5.94   765.89  </t>
  </si>
  <si>
    <t xml:space="preserve">1605    15000   40.00   4.80    100.00  12.00   16.28   115.72  68.08   47.63   -6.02   775.45  </t>
  </si>
  <si>
    <t xml:space="preserve">1620    15000   40.00   4.80    100.00  12.00   25.98   115.55  67.87   47.68   -6.10   783.73  </t>
  </si>
  <si>
    <t xml:space="preserve">1635    15000   40.00   4.80    100.00  12.00   25.98   120.76  67.67   53.10   -6.20   824.85  </t>
  </si>
  <si>
    <t>1650    15000   40.00   4.80    100.00  12.00   22.74   121.64  67.47   54.17   -6.30   841.63</t>
  </si>
  <si>
    <t xml:space="preserve">1665    15000   40.00   4.80    100.00  12.00   22.74   121.26  67.27   53.98   -6.40   851.00  </t>
  </si>
  <si>
    <t xml:space="preserve">1680    15000   40.00   4.80    100.00  12.00   22.74   119.72  67.08   52.64   -6.49   852.83  </t>
  </si>
  <si>
    <t xml:space="preserve">1695    15000   40.00   4.80    100.00  12.00   19.51   119.72  66.90   52.82   -6.59   863.91  </t>
  </si>
  <si>
    <t xml:space="preserve">1710    15000   40.00   4.80    100.00  12.00   22.74   120.05  66.72   53.33   -6.68   877.21  </t>
  </si>
  <si>
    <t xml:space="preserve">1725    15000   40.00   4.80    100.00  12.00   22.74   120.22  66.55   53.67   -6.78   889.61  </t>
  </si>
  <si>
    <t xml:space="preserve">1740    15000   40.00   4.80    100.00  12.00   22.74   120.22  66.38   53.84   -6.88   901.03  </t>
  </si>
  <si>
    <t xml:space="preserve">1755    15000   40.00   4.80    100.00  12.00   13.05   119.17  66.21   52.96   -6.97   905.29  </t>
  </si>
  <si>
    <t xml:space="preserve">1770    15000   40.00   4.80    100.00  12.00   19.51   119.39  66.05   53.34   -7.07   917.90  </t>
  </si>
  <si>
    <t xml:space="preserve">1785    15000   40.00   4.80    100.00  12.00   16.28   120.32  65.89   54.43   -7.16   935.71  </t>
  </si>
  <si>
    <t xml:space="preserve">1800    15000   40.00   4.80    100.00  12.00   19.51   119.89  65.74   54.15   -7.26   944.19  </t>
  </si>
  <si>
    <t xml:space="preserve">1815    15000   40.00   4.80    100.00  12.00   19.51   119.50  65.59   53.91   -7.36   952.87  </t>
  </si>
  <si>
    <t xml:space="preserve">1830    15000   40.00   4.80    100.00  12.00   22.74   119.67  65.45   54.22   -7.45   965.44  </t>
  </si>
  <si>
    <t xml:space="preserve">1845    15000   40.00   4.80    100.00  12.00   19.51   119.06  65.30   53.75   -7.55   972.38  </t>
  </si>
  <si>
    <t xml:space="preserve">1860    15000   40.00   4.80    100.00  12.00   13.05   118.89  65.17   53.73   -7.65   982.38  </t>
  </si>
  <si>
    <t xml:space="preserve">1875    15000   40.00   4.80    100.00  12.00   13.05   119.56  65.03   54.52   -7.74   998.66  </t>
  </si>
  <si>
    <t xml:space="preserve">1890    15000   40.00   4.80    100.00  12.00   22.74   119.28  64.90   54.38   -7.84   1008.05 </t>
  </si>
  <si>
    <t xml:space="preserve">1905    15000   40.00   4.80    100.00  12.00   19.51   120.16  64.77   55.39   -7.94   1026.40 </t>
  </si>
  <si>
    <t xml:space="preserve">1920    15000   40.00   4.80    100.00  12.00   22.74   120.16  64.65   55.51   -8.04   1038.23 </t>
  </si>
  <si>
    <t xml:space="preserve">1935    15000   40.00   4.80    100.00  12.00   25.98   119.22  64.53   54.70   -8.14   1042.57 </t>
  </si>
  <si>
    <t xml:space="preserve">1950    15000   40.00   4.80    100.00  12.00   25.98   118.84  64.41   54.43   -8.24   1050.93 </t>
  </si>
  <si>
    <t xml:space="preserve">1965    15000   40.00   4.80    100.00  12.00   19.51   119.06  64.30   54.76   -8.33   1064.13 </t>
  </si>
  <si>
    <t xml:space="preserve">1980    15000   40.00   4.80    100.00  12.00   16.28   118.95  64.19   54.76   -8.43   1074.71 </t>
  </si>
  <si>
    <t xml:space="preserve">1995    15000   40.00   4.80    100.00  12.00   19.51   118.95  64.08   54.87   -8.53   1086.19 </t>
  </si>
  <si>
    <t xml:space="preserve">2010    15000   40.00   4.80    100.00  12.00   19.51   118.62  63.97   54.65   -8.63   1094.87 </t>
  </si>
  <si>
    <t>Parameter Kalang Terbuka</t>
  </si>
  <si>
    <t>Parameter Kalang Tertutup</t>
  </si>
  <si>
    <t>tau</t>
  </si>
  <si>
    <t>td</t>
  </si>
  <si>
    <t>Nilai Kekeruhan Akhir</t>
  </si>
  <si>
    <t>131,51</t>
  </si>
  <si>
    <t>799,39</t>
  </si>
  <si>
    <t>112,04</t>
  </si>
  <si>
    <t>955,50</t>
  </si>
  <si>
    <t>296,38</t>
  </si>
  <si>
    <t>82,56</t>
  </si>
  <si>
    <t>63,33</t>
  </si>
  <si>
    <t xml:space="preserve">0       15000   100.00  12.00   100.00  12.00   22.74   197.71  </t>
  </si>
  <si>
    <t xml:space="preserve">15      15000   100.00  12.00   100.00  12.00   19.51   192.54  </t>
  </si>
  <si>
    <t xml:space="preserve">30      15000   100.00  12.00   100.00  12.00   19.51   194.35  </t>
  </si>
  <si>
    <t xml:space="preserve">45      15000   100.00  12.00   100.00  12.00   22.74   196.11  </t>
  </si>
  <si>
    <t xml:space="preserve">60      15000   100.00  12.00   100.00  12.00   19.51   196.11  </t>
  </si>
  <si>
    <t xml:space="preserve">75      15000   100.00  12.00   100.00  12.00   22.74   196.39  </t>
  </si>
  <si>
    <t xml:space="preserve">90      15000   100.00  12.00   100.00  12.00   19.51   196.80  </t>
  </si>
  <si>
    <t xml:space="preserve">105     15000   100.00  12.00   100.00  12.00   16.28   197.05  </t>
  </si>
  <si>
    <t xml:space="preserve">120     15000   100.00  12.00   100.00  12.00   22.74   197.08  </t>
  </si>
  <si>
    <t xml:space="preserve">135     15000   100.00  12.00   100.00  12.00   16.28   197.22  </t>
  </si>
  <si>
    <t xml:space="preserve">150     15000   100.00  12.00   100.00  12.00   29.22   197.46  </t>
  </si>
  <si>
    <t xml:space="preserve">165     15000   100.00  12.00   100.00  12.00   19.51   198.47  </t>
  </si>
  <si>
    <t xml:space="preserve">180     15000   100.00  12.00   100.00  12.00   22.74   198.62  </t>
  </si>
  <si>
    <t xml:space="preserve">195     15000   100.00  12.00   100.00  12.00   19.51   198.61  </t>
  </si>
  <si>
    <t xml:space="preserve">210     15000   100.00  12.00   100.00  12.00   22.74   198.72  </t>
  </si>
  <si>
    <t xml:space="preserve">225     15000   100.00  12.00   100.00  12.00   25.98   198.82  </t>
  </si>
  <si>
    <t xml:space="preserve">240     15000   100.00  12.00   100.00  12.00   22.74   198.73  </t>
  </si>
  <si>
    <t xml:space="preserve">255     15000   100.00  12.00   100.00  12.00   29.22   198.57  </t>
  </si>
  <si>
    <t xml:space="preserve">270     15000   100.00  12.00   100.00  12.00   22.74   198.51  </t>
  </si>
  <si>
    <t xml:space="preserve">285     15000   100.00  12.00   100.00  12.00   19.51   198.36  </t>
  </si>
  <si>
    <t xml:space="preserve">300     15000   100.00  12.00   100.00  12.00   19.51   198.19  </t>
  </si>
  <si>
    <t xml:space="preserve">315     15000   100.00  12.00   100.00  12.00   25.98   198.19  </t>
  </si>
  <si>
    <t xml:space="preserve">330     15000   100.00  12.00   100.00  12.00   19.51   198.10  </t>
  </si>
  <si>
    <t xml:space="preserve">345     15000   100.00  12.00   100.00  12.00   25.98   198.05  </t>
  </si>
  <si>
    <t xml:space="preserve">360     15000   100.00  12.00   100.00  12.00   16.28   197.88  </t>
  </si>
  <si>
    <t xml:space="preserve">375     15000   100.00  12.00   100.00  12.00   16.28   197.78  </t>
  </si>
  <si>
    <t xml:space="preserve">390     15000   100.00  12.00   100.00  12.00   19.51   197.85  </t>
  </si>
  <si>
    <t xml:space="preserve">405     15000   100.00  12.00   100.00  12.00   22.74   197.92  </t>
  </si>
  <si>
    <t xml:space="preserve">420     15000   100.00  12.00   100.00  12.00   22.74   197.99  </t>
  </si>
  <si>
    <t xml:space="preserve">435     15000   100.00  12.00   100.00  12.00   25.98   197.96  </t>
  </si>
  <si>
    <t>450     15000   100.00  12.00   100.00  12.00   25.98   197.88</t>
  </si>
  <si>
    <t xml:space="preserve">465     15000   100.00  12.00   100.00  12.00   25.98   197.59  </t>
  </si>
  <si>
    <t xml:space="preserve">480     15000   100.00  12.00   100.00  12.00   19.51   197.48  </t>
  </si>
  <si>
    <t xml:space="preserve">495     15000   100.00  12.00   100.00  12.00   22.74   197.19  </t>
  </si>
  <si>
    <t xml:space="preserve">510     15000   100.00  12.00   100.00  12.00   13.05   197.32  </t>
  </si>
  <si>
    <t xml:space="preserve">525     15000   100.00  12.00   100.00  12.00   22.74   197.43  </t>
  </si>
  <si>
    <t xml:space="preserve">540     15000   100.00  12.00   100.00  12.00   25.98   197.25  </t>
  </si>
  <si>
    <t>555     15000   100.00  12.00   100.00  12.00   25.98   197.04</t>
  </si>
  <si>
    <t xml:space="preserve">570     15000   100.00  12.00   100.00  12.00   22.74   196.99  </t>
  </si>
  <si>
    <t xml:space="preserve">585     15000   100.00  12.00   100.00  12.00   19.51   197.04  </t>
  </si>
  <si>
    <t xml:space="preserve">600     15000   100.00  12.00   100.00  12.00   19.51   196.83  </t>
  </si>
  <si>
    <t xml:space="preserve">615     15000   100.00  12.00   100.00  12.00   19.51   196.84  </t>
  </si>
  <si>
    <t xml:space="preserve">630     15000   100.00  12.00   100.00  12.00   22.74   196.52  </t>
  </si>
  <si>
    <t xml:space="preserve">645     15000   100.00  12.00   100.00  12.00   19.51   196.47  </t>
  </si>
  <si>
    <t xml:space="preserve">660     15000   100.00  12.00   100.00  12.00   16.28   196.37  </t>
  </si>
  <si>
    <t xml:space="preserve">675     15000   100.00  12.00   100.00  12.00   19.51   196.19  </t>
  </si>
  <si>
    <t xml:space="preserve">690     15000   100.00  12.00   100.00  12.00   25.98   196.89  </t>
  </si>
  <si>
    <t xml:space="preserve">705     15000   100.00  12.00   100.00  12.00   19.51   196.94  </t>
  </si>
  <si>
    <t xml:space="preserve">720     15000   100.00  12.00   100.00  12.00   22.74   196.80  </t>
  </si>
  <si>
    <t xml:space="preserve">735     15000   100.00  12.00   100.00  12.00   25.98   196.54  </t>
  </si>
  <si>
    <t xml:space="preserve">750     15000   100.00  12.00   100.00  12.00   16.28   196.52  </t>
  </si>
  <si>
    <t xml:space="preserve">765     15000   100.00  12.00   100.00  12.00   25.98   196.38  </t>
  </si>
  <si>
    <t xml:space="preserve">780     15000   100.00  12.00   100.00  12.00   16.28   196.51  </t>
  </si>
  <si>
    <t xml:space="preserve">795     15000   100.00  12.00   100.00  12.00   25.98   196.41  </t>
  </si>
  <si>
    <t xml:space="preserve">810     15000   100.00  12.00   100.00  12.00   25.98   196.47  </t>
  </si>
  <si>
    <t xml:space="preserve">825     15000   100.00  12.00   100.00  12.00   22.74   196.19  </t>
  </si>
  <si>
    <t xml:space="preserve">840     15000   100.00  12.00   100.00  12.00   22.74   195.17  </t>
  </si>
  <si>
    <t xml:space="preserve">855     15000   100.00  12.00   100.00  12.00   25.98   195.12  </t>
  </si>
  <si>
    <t xml:space="preserve">870     15000   100.00  12.00   100.00  12.00   22.74   195.05  </t>
  </si>
  <si>
    <t xml:space="preserve">885     15000   100.00  12.00   100.00  12.00   19.51   195.06  </t>
  </si>
  <si>
    <t xml:space="preserve">900     15000   100.00  12.00   100.00  12.00   22.74   194.92  </t>
  </si>
  <si>
    <t xml:space="preserve">915     15000   100.00  12.00   100.00  12.00   22.74   195.37  </t>
  </si>
  <si>
    <t xml:space="preserve">930     15000   100.00  12.00   100.00  12.00   22.74   195.41  </t>
  </si>
  <si>
    <t xml:space="preserve">945     15000   100.00  12.00   100.00  12.00   19.51   195.20  </t>
  </si>
  <si>
    <t xml:space="preserve">960     15000   100.00  12.00   100.00  12.00   22.74   195.07  </t>
  </si>
  <si>
    <t xml:space="preserve">975     15000   100.00  12.00   100.00  12.00   25.98   195.14  </t>
  </si>
  <si>
    <t xml:space="preserve">990     15000   100.00  12.00   100.00  12.00   25.98   195.37  </t>
  </si>
  <si>
    <t>1005    15000   100.00  12.00   100.00  12.00   19.51   195.28</t>
  </si>
  <si>
    <t xml:space="preserve">1020    15000   100.00  12.00   100.00  12.00   19.51   195.33  </t>
  </si>
  <si>
    <t xml:space="preserve">1035    15000   100.00  12.00   100.00  12.00   22.74   195.44  </t>
  </si>
  <si>
    <t xml:space="preserve">1050    15000   100.00  12.00   100.00  12.00   25.98   195.60  </t>
  </si>
  <si>
    <t xml:space="preserve">1065    15000   100.00  12.00   100.00  12.00   19.51   195.14  </t>
  </si>
  <si>
    <t xml:space="preserve">1080    15000   100.00  12.00   100.00  12.00   25.98   194.95  </t>
  </si>
  <si>
    <t xml:space="preserve">1095    15000   100.00  12.00   100.00  12.00   16.28   194.74  </t>
  </si>
  <si>
    <t xml:space="preserve">1110    15000   100.00  12.00   100.00  12.00   25.98   194.59  </t>
  </si>
  <si>
    <t xml:space="preserve">1125    15000   100.00  12.00   100.00  12.00   22.74   194.38  </t>
  </si>
  <si>
    <t xml:space="preserve">1140    15000   100.00  12.00   100.00  12.00   16.28   194.16  </t>
  </si>
  <si>
    <t xml:space="preserve">1155    15000   100.00  12.00   100.00  12.00   19.51   193.76  </t>
  </si>
  <si>
    <t xml:space="preserve">1170    15000   100.00  12.00   100.00  12.00   13.05   193.46  </t>
  </si>
  <si>
    <t xml:space="preserve">1185    15000   100.00  12.00   100.00  12.00   25.98   193.14  </t>
  </si>
  <si>
    <t xml:space="preserve">1200    15000   100.00  12.00   100.00  12.00   25.98   192.97  </t>
  </si>
  <si>
    <t xml:space="preserve">1215    15000   100.00  12.00   100.00  12.00   13.05   192.84  </t>
  </si>
  <si>
    <t xml:space="preserve">1230    15000   100.00  12.00   100.00  12.00   25.98   192.70  </t>
  </si>
  <si>
    <t xml:space="preserve">1245    15000   100.00  12.00   100.00  12.00   13.05   192.72  </t>
  </si>
  <si>
    <t xml:space="preserve">1260    15000   100.00  12.00   100.00  12.00   19.51   192.80  </t>
  </si>
  <si>
    <t xml:space="preserve">1275    15000   100.00  12.00   100.00  12.00   16.28   192.84  </t>
  </si>
  <si>
    <t xml:space="preserve">1290    15000   100.00  12.00   100.00  12.00   16.28   192.66  </t>
  </si>
  <si>
    <t xml:space="preserve">1305    15000   100.00  12.00   100.00  12.00   16.28   192.90  </t>
  </si>
  <si>
    <t xml:space="preserve">1320    15000   100.00  12.00   100.00  12.00   22.74   193.26  </t>
  </si>
  <si>
    <t xml:space="preserve">1335    15000   100.00  12.00   100.00  12.00   22.74   193.23  </t>
  </si>
  <si>
    <t xml:space="preserve">1350    15000   100.00  12.00   100.00  12.00   22.74   193.30  </t>
  </si>
  <si>
    <t xml:space="preserve">1365    15000   100.00  12.00   100.00  12.00   22.74   193.27  </t>
  </si>
  <si>
    <t xml:space="preserve">1380    15000   100.00  12.00   100.00  12.00   19.51   193.41  </t>
  </si>
  <si>
    <t xml:space="preserve">1395    15000   100.00  12.00   100.00  12.00   16.28   193.66  </t>
  </si>
  <si>
    <t xml:space="preserve">1410    15000   100.00  12.00   100.00  12.00   25.98   193.58  </t>
  </si>
  <si>
    <t xml:space="preserve">1425    15000   100.00  12.00   100.00  12.00   19.51   193.68  </t>
  </si>
  <si>
    <t xml:space="preserve">1440    15000   100.00  12.00   100.00  12.00   25.98   193.55  </t>
  </si>
  <si>
    <t>1455    15000   100.00  12.00   100.00  12.00   25.98   193.40</t>
  </si>
  <si>
    <t xml:space="preserve">1470    15000   100.00  12.00   100.00  12.00   22.74   193.18  </t>
  </si>
  <si>
    <t xml:space="preserve">1485    15000   100.00  12.00   100.00  12.00   22.74   193.04  </t>
  </si>
  <si>
    <t xml:space="preserve">1500    15000   100.00  12.00   100.00  12.00   22.74   192.81  </t>
  </si>
  <si>
    <t xml:space="preserve">1515    15000   100.00  12.00   100.00  12.00   25.98   192.68  </t>
  </si>
  <si>
    <t xml:space="preserve">1530    15000   100.00  12.00   100.00  12.00   22.74   192.61  </t>
  </si>
  <si>
    <t xml:space="preserve">1545    15000   100.00  12.00   100.00  12.00   22.74   192.26  </t>
  </si>
  <si>
    <t xml:space="preserve">1560    15000   100.00  12.00   100.00  12.00   25.98   192.00  </t>
  </si>
  <si>
    <t xml:space="preserve">1575    15000   100.00  12.00   100.00  12.00   13.05   191.70  </t>
  </si>
  <si>
    <t xml:space="preserve">1590    15000   100.00  12.00   100.00  12.00   25.98   191.64  </t>
  </si>
  <si>
    <t xml:space="preserve">1605    15000   100.00  12.00   100.00  12.00   19.51   191.49  </t>
  </si>
  <si>
    <t xml:space="preserve">1620    15000   100.00  12.00   100.00  12.00   25.98   191.57  </t>
  </si>
  <si>
    <t xml:space="preserve">1635    15000   100.00  12.00   100.00  12.00   19.51   191.43  </t>
  </si>
  <si>
    <t xml:space="preserve">1650    15000   100.00  12.00   100.00  12.00   25.98   191.35  </t>
  </si>
  <si>
    <t xml:space="preserve">1665    15000   100.00  12.00   100.00  12.00   22.74   191.40  </t>
  </si>
  <si>
    <t xml:space="preserve">1680    15000   100.00  12.00   100.00  12.00   19.51   190.72  </t>
  </si>
  <si>
    <t xml:space="preserve">1695    15000   100.00  12.00   100.00  12.00   25.98   191.02  </t>
  </si>
  <si>
    <t xml:space="preserve">1710    15000   100.00  12.00   100.00  12.00   22.74   191.05  </t>
  </si>
  <si>
    <t xml:space="preserve">1725    15000   100.00  12.00   100.00  12.00   25.98   190.72  </t>
  </si>
  <si>
    <t xml:space="preserve">1740    15000   100.00  12.00   100.00  12.00   13.05   190.96  </t>
  </si>
  <si>
    <t xml:space="preserve">1755    15000   100.00  12.00   100.00  12.00   22.74   190.91  </t>
  </si>
  <si>
    <t xml:space="preserve">1770    15000   100.00  12.00   100.00  12.00   19.51   190.72  </t>
  </si>
  <si>
    <t xml:space="preserve">1785    15000   100.00  12.00   100.00  12.00   22.74   190.95  </t>
  </si>
  <si>
    <t xml:space="preserve">1800    15000   100.00  12.00   100.00  12.00   19.51   191.05  </t>
  </si>
  <si>
    <t xml:space="preserve">1815    15000   100.00  12.00   100.00  12.00   25.98   190.96  </t>
  </si>
  <si>
    <t xml:space="preserve">1830    15000   100.00  12.00   100.00  12.00   22.74   191.31  </t>
  </si>
  <si>
    <t xml:space="preserve">1845    15000   100.00  12.00   100.00  12.00   16.28   191.04  </t>
  </si>
  <si>
    <t xml:space="preserve">1860    15000   100.00  12.00   100.00  12.00   25.98   190.85  </t>
  </si>
  <si>
    <t xml:space="preserve">1875    15000   100.00  12.00   100.00  12.00   19.51   191.16  </t>
  </si>
  <si>
    <t xml:space="preserve">1890    15000   100.00  12.00   100.00  12.00   16.28   190.94  </t>
  </si>
  <si>
    <t xml:space="preserve">1905    15000   100.00  12.00   100.00  12.00   22.74   190.94  </t>
  </si>
  <si>
    <t xml:space="preserve">1920    15000   100.00  12.00   100.00  12.00   22.74   190.59  </t>
  </si>
  <si>
    <t xml:space="preserve">1935    15000   100.00  12.00   100.00  12.00   25.98   190.24  </t>
  </si>
  <si>
    <t xml:space="preserve">1950    15000   100.00  12.00   100.00  12.00   25.98   189.79  </t>
  </si>
  <si>
    <t xml:space="preserve">1965    15000   100.00  12.00   100.00  12.00   22.74   189.57  </t>
  </si>
  <si>
    <t xml:space="preserve">1980    15000   100.00  12.00   100.00  12.00   22.74   189.49  </t>
  </si>
  <si>
    <t xml:space="preserve">1995    15000   100.00  12.00   100.00  12.00   25.98   189.35  </t>
  </si>
  <si>
    <t xml:space="preserve">2010    15000   100.00  12.00   100.00  12.00   22.74   189.52  </t>
  </si>
  <si>
    <t xml:space="preserve">2025    15000   100.00  12.00   100.00  12.00   19.51   189.42  </t>
  </si>
  <si>
    <t xml:space="preserve">2040    15000   100.00  12.00   100.00  12.00   13.05   189.61  </t>
  </si>
  <si>
    <t xml:space="preserve">2055    15000   100.00  12.00   100.00  12.00   25.98   189.52  </t>
  </si>
  <si>
    <t xml:space="preserve">2070    15000   100.00  12.00   100.00  12.00   19.51   189.66  </t>
  </si>
  <si>
    <t xml:space="preserve">2085    15000   100.00  12.00   100.00  12.00   25.98   189.82  </t>
  </si>
  <si>
    <t xml:space="preserve">2100    15000   100.00  12.00   100.00  12.00   22.74   190.16  </t>
  </si>
  <si>
    <t xml:space="preserve">2115    15000   100.00  12.00   100.00  12.00   22.74   189.73  </t>
  </si>
  <si>
    <t xml:space="preserve">2130    15000   100.00  12.00   100.00  12.00   22.74   189.82  </t>
  </si>
  <si>
    <t xml:space="preserve">2145    15000   100.00  12.00   100.00  12.00   19.51   189.64  </t>
  </si>
  <si>
    <t xml:space="preserve">2160    15000   100.00  12.00   100.00  12.00   25.98   189.64  </t>
  </si>
  <si>
    <t xml:space="preserve">2175    15000   100.00  12.00   100.00  12.00   25.98   189.85  </t>
  </si>
  <si>
    <t xml:space="preserve">2190    15000   100.00  12.00   100.00  12.00   19.51   189.51  </t>
  </si>
  <si>
    <t xml:space="preserve">2205    15000   100.00  12.00   100.00  12.00   22.74   189.70  </t>
  </si>
  <si>
    <t>2220    15000   100.00  12.00   100.00  12.00   22.74   189.46</t>
  </si>
  <si>
    <t xml:space="preserve">2235    15000   100.00  12.00   100.00  12.00   22.74   189.43  </t>
  </si>
  <si>
    <t xml:space="preserve">2250    15000   100.00  12.00   100.00  12.00   22.74   189.34  </t>
  </si>
  <si>
    <t xml:space="preserve">2265    15000   100.00  12.00   100.00  12.00   22.74   189.72  </t>
  </si>
  <si>
    <t xml:space="preserve">2280    15000   100.00  12.00   100.00  12.00   25.98   190.00  </t>
  </si>
  <si>
    <t xml:space="preserve">2295    15000   100.00  12.00   100.00  12.00   22.74   189.94  </t>
  </si>
  <si>
    <t xml:space="preserve">2310    15000   100.00  12.00   100.00  12.00   25.98   189.46  </t>
  </si>
  <si>
    <t xml:space="preserve">2325    15000   100.00  12.00   100.00  12.00   22.74   188.88  </t>
  </si>
  <si>
    <t xml:space="preserve">2340    15000   100.00  12.00   100.00  12.00   22.74   189.03  </t>
  </si>
  <si>
    <t xml:space="preserve">2355    15000   100.00  12.00   100.00  12.00   16.28   188.88  </t>
  </si>
  <si>
    <t xml:space="preserve">2370    15000   100.00  12.00   100.00  12.00   19.51   188.85  </t>
  </si>
  <si>
    <t xml:space="preserve">2385    15000   100.00  12.00   100.00  12.00   19.51   188.69  </t>
  </si>
  <si>
    <t xml:space="preserve">2400    15000   100.00  12.00   100.00  12.00   22.74   188.33  </t>
  </si>
  <si>
    <t xml:space="preserve">2415    15000   100.00  12.00   100.00  12.00   22.74   188.47  </t>
  </si>
  <si>
    <t xml:space="preserve">2430    15000   100.00  12.00   100.00  12.00   16.28   188.08  </t>
  </si>
  <si>
    <t xml:space="preserve">2445    15000   100.00  12.00   100.00  12.00   16.28   188.21  </t>
  </si>
  <si>
    <t xml:space="preserve">2460    15000   100.00  12.00   100.00  12.00   22.74   188.51  </t>
  </si>
  <si>
    <t xml:space="preserve">2475    15000   100.00  12.00   100.00  12.00   22.74   188.68  </t>
  </si>
  <si>
    <t xml:space="preserve">2490    15000   100.00  12.00   100.00  12.00   25.98   188.39  </t>
  </si>
  <si>
    <t xml:space="preserve">2505    15000   100.00  12.00   100.00  12.00   13.05   188.43  </t>
  </si>
  <si>
    <t xml:space="preserve">2520    15000   100.00  12.00   100.00  12.00   19.51   188.36  </t>
  </si>
  <si>
    <t xml:space="preserve">2535    15000   100.00  12.00   100.00  12.00   25.98   188.54  </t>
  </si>
  <si>
    <t xml:space="preserve">2550    15000   100.00  12.00   100.00  12.00   25.98   188.51  </t>
  </si>
  <si>
    <t xml:space="preserve">2565    15000   100.00  12.00   100.00  12.00   22.74   188.14  </t>
  </si>
  <si>
    <t xml:space="preserve">2580    15000   100.00  12.00   100.00  12.00   22.74   188.06  </t>
  </si>
  <si>
    <t xml:space="preserve">2595    15000   100.00  12.00   100.00  12.00   22.74   188.16  </t>
  </si>
  <si>
    <t xml:space="preserve">2610    15000   100.00  12.00   100.00  12.00   25.98   187.84  </t>
  </si>
  <si>
    <t xml:space="preserve">2625    15000   100.00  12.00   100.00  12.00   22.74   187.90  </t>
  </si>
  <si>
    <t xml:space="preserve">2640    15000   100.00  12.00   100.00  12.00   22.74   188.03  </t>
  </si>
  <si>
    <t xml:space="preserve">2655    15000   100.00  12.00   100.00  12.00   19.51   187.85  </t>
  </si>
  <si>
    <t>2670    15000   100.00  12.00   100.00  12.00   16.28   187.92</t>
  </si>
  <si>
    <t xml:space="preserve">2685    15000   100.00  12.00   100.00  12.00   16.28   187.66  </t>
  </si>
  <si>
    <t xml:space="preserve">2700    15000   100.00  12.00   100.00  12.00   19.51   187.90  </t>
  </si>
  <si>
    <t xml:space="preserve">2715    15000   100.00  12.00   100.00  12.00   22.74   188.14  </t>
  </si>
  <si>
    <t xml:space="preserve">2730    15000   100.00  12.00   100.00  12.00   25.98   188.47  </t>
  </si>
  <si>
    <t xml:space="preserve">2745    15000   100.00  12.00   100.00  12.00   19.51   188.39  </t>
  </si>
  <si>
    <t xml:space="preserve">2760    15000   100.00  12.00   100.00  12.00   22.74   188.39  </t>
  </si>
  <si>
    <t xml:space="preserve">2775    15000   100.00  12.00   100.00  12.00   22.74   188.16  </t>
  </si>
  <si>
    <t xml:space="preserve">2790    15000   100.00  12.00   100.00  12.00   25.98   188.08  </t>
  </si>
  <si>
    <t xml:space="preserve">2805    15000   100.00  12.00   100.00  12.00   19.51   187.89  </t>
  </si>
  <si>
    <t xml:space="preserve">2820    15000   100.00  12.00   100.00  12.00   19.51   187.66  </t>
  </si>
  <si>
    <t xml:space="preserve">2835    15000   100.00  12.00   100.00  12.00   16.28   187.89  </t>
  </si>
  <si>
    <t xml:space="preserve">2850    15000   100.00  12.00   100.00  12.00   25.98   187.65  </t>
  </si>
  <si>
    <t xml:space="preserve">2865    15000   100.00  12.00   100.00  12.00   19.51   187.45  </t>
  </si>
  <si>
    <t xml:space="preserve">2880    15000   100.00  12.00   100.00  12.00   19.51   186.98  </t>
  </si>
  <si>
    <t xml:space="preserve">2895    15000   100.00  12.00   100.00  12.00   25.98   187.03  </t>
  </si>
  <si>
    <t xml:space="preserve">2910    15000   100.00  12.00   100.00  12.00   22.74   186.93  </t>
  </si>
  <si>
    <t xml:space="preserve">2925    15000   100.00  12.00   100.00  12.00   19.51   187.22  </t>
  </si>
  <si>
    <t xml:space="preserve">2940    15000   100.00  12.00   100.00  12.00   19.51   186.83  </t>
  </si>
  <si>
    <t xml:space="preserve">2955    15000   100.00  12.00   100.00  12.00   22.74   187.08  </t>
  </si>
  <si>
    <t xml:space="preserve">2970    15000   100.00  12.00   100.00  12.00   16.28   187.12  </t>
  </si>
  <si>
    <t xml:space="preserve">2985    15000   100.00  12.00   100.00  12.00   22.74   187.08  </t>
  </si>
  <si>
    <t>3000    15000   100.00  12.00   100.00  12.00   22.74   187.06</t>
  </si>
  <si>
    <t xml:space="preserve">3015    15000   100.00  12.00   100.00  12.00   13.05   186.86  </t>
  </si>
  <si>
    <t xml:space="preserve">3030    15000   100.00  12.00   100.00  12.00   22.74   186.91  </t>
  </si>
  <si>
    <t xml:space="preserve">3045    15000   100.00  12.00   100.00  12.00   22.74   186.68  </t>
  </si>
  <si>
    <t xml:space="preserve">3060    15000   100.00  12.00   100.00  12.00   22.74   186.61  </t>
  </si>
  <si>
    <t xml:space="preserve">3075    15000   100.00  12.00   100.00  12.00   16.28   186.29  </t>
  </si>
  <si>
    <t xml:space="preserve">3090    15000   100.00  12.00   100.00  12.00   25.98   186.73  </t>
  </si>
  <si>
    <t xml:space="preserve">3105    15000   100.00  12.00   100.00  12.00   16.28   186.58  </t>
  </si>
  <si>
    <t xml:space="preserve">3120    15000   100.00  12.00   100.00  12.00   25.98   186.43  </t>
  </si>
  <si>
    <t xml:space="preserve">3135    15000   100.00  12.00   100.00  12.00   19.51   186.44  </t>
  </si>
  <si>
    <t xml:space="preserve">3150    15000   100.00  12.00   100.00  12.00   25.98   186.68  </t>
  </si>
  <si>
    <t xml:space="preserve">3165    15000   100.00  12.00   100.00  12.00   19.51   186.81  </t>
  </si>
  <si>
    <t>3180    15000   100.00  12.00   100.00  12.00   19.51   186.96</t>
  </si>
  <si>
    <t xml:space="preserve">3195    15000   100.00  12.00   100.00  12.00   19.51   187.17  </t>
  </si>
  <si>
    <t xml:space="preserve">3210    15000   100.00  12.00   100.00  12.00   22.74   187.43  </t>
  </si>
  <si>
    <t xml:space="preserve">3225    15000   100.00  12.00   100.00  12.00   22.74   187.39  </t>
  </si>
  <si>
    <t xml:space="preserve">3240    15000   100.00  12.00   100.00  12.00   19.51   187.27  </t>
  </si>
  <si>
    <t xml:space="preserve">3255    15000   100.00  12.00   100.00  12.00   19.51   187.16  </t>
  </si>
  <si>
    <t xml:space="preserve">3270    15000   100.00  12.00   100.00  12.00   16.28   187.32  </t>
  </si>
  <si>
    <t xml:space="preserve">3285    15000   100.00  12.00   100.00  12.00   19.51   187.39  </t>
  </si>
  <si>
    <t xml:space="preserve">3300    15000   100.00  12.00   100.00  12.00   22.74   187.01  </t>
  </si>
  <si>
    <t xml:space="preserve">3315    15000   100.00  12.00   100.00  12.00   25.98   187.19  </t>
  </si>
  <si>
    <t xml:space="preserve">3330    15000   100.00  12.00   100.00  12.00   22.74   187.37  </t>
  </si>
  <si>
    <t xml:space="preserve">3345    15000   100.00  12.00   100.00  12.00   29.22   187.04  </t>
  </si>
  <si>
    <t xml:space="preserve">3360    15000   100.00  12.00   100.00  12.00   16.28   186.93  </t>
  </si>
  <si>
    <t xml:space="preserve">3375    15000   100.00  12.00   100.00  12.00   19.51   186.89  </t>
  </si>
  <si>
    <t xml:space="preserve">3390    15000   100.00  12.00   100.00  12.00   25.98   187.79  </t>
  </si>
  <si>
    <t xml:space="preserve">3405    15000   100.00  12.00   100.00  12.00   16.28   187.56  </t>
  </si>
  <si>
    <t xml:space="preserve">3420    15000   100.00  12.00   100.00  12.00   16.28   187.58  </t>
  </si>
  <si>
    <t xml:space="preserve">3435    15000   100.00  12.00   100.00  12.00   19.51   188.08  </t>
  </si>
  <si>
    <t xml:space="preserve">3450    15000   100.00  12.00   100.00  12.00   19.51   188.24  </t>
  </si>
  <si>
    <t xml:space="preserve">3465    15000   100.00  12.00   100.00  12.00   22.74   188.09  </t>
  </si>
  <si>
    <t xml:space="preserve">3480    15000   100.00  12.00   100.00  12.00   22.74   187.76  </t>
  </si>
  <si>
    <t xml:space="preserve">3495    15000   100.00  12.00   100.00  12.00   25.98   187.73  </t>
  </si>
  <si>
    <t xml:space="preserve">3510    15000   100.00  12.00   100.00  12.00   22.74   187.82  </t>
  </si>
  <si>
    <t xml:space="preserve">3525    15000   100.00  12.00   100.00  12.00   25.98   187.93  </t>
  </si>
  <si>
    <t xml:space="preserve">3540    15000   100.00  12.00   100.00  12.00   16.28   186.89  </t>
  </si>
  <si>
    <t xml:space="preserve">3555    15000   100.00  12.00   100.00  12.00   19.51   187.03  </t>
  </si>
  <si>
    <t xml:space="preserve">3570    15000   100.00  12.00   100.00  12.00   16.28   186.98  </t>
  </si>
  <si>
    <t xml:space="preserve">3600    15000   100.00  12.00   100.00  12.00   22.74   186.04  </t>
  </si>
  <si>
    <t xml:space="preserve">3585    15000   100.00  12.00   100.00  12.00   16.28   186.16  </t>
  </si>
  <si>
    <t>3615    15000   100.00  12.00   100.00  12.00   25.98   185.78</t>
  </si>
  <si>
    <t xml:space="preserve">3705    15000   100.00  12.00   40.00   4.80    22.74   186.00  </t>
  </si>
  <si>
    <t xml:space="preserve">3720    15000   100.00  12.00   40.00   4.80    22.74   185.99  </t>
  </si>
  <si>
    <t xml:space="preserve">3735    15000   100.00  12.00   40.00   4.80    22.74   185.80  </t>
  </si>
  <si>
    <t xml:space="preserve">3750    15000   100.00  12.00   40.00   4.80    22.74   185.89  </t>
  </si>
  <si>
    <t xml:space="preserve">3765    15000   100.00  12.00   40.00   4.80    25.98   186.16  </t>
  </si>
  <si>
    <t xml:space="preserve">3780    15000   100.00  12.00   40.00   4.80    22.74   186.17  </t>
  </si>
  <si>
    <t xml:space="preserve">3795    15000   100.00  12.00   40.00   4.80    22.74   186.09  </t>
  </si>
  <si>
    <t xml:space="preserve">3810    15000   100.00  12.00   40.00   4.80    22.74   186.09  </t>
  </si>
  <si>
    <t xml:space="preserve">3825    15000   100.00  12.00   40.00   4.80    22.74   185.66  </t>
  </si>
  <si>
    <t xml:space="preserve">3840    15000   100.00  12.00   40.00   4.80    19.51   185.61  </t>
  </si>
  <si>
    <t xml:space="preserve">3855    15000   100.00  12.00   40.00   4.80    19.51   185.40  </t>
  </si>
  <si>
    <t xml:space="preserve">3870    15000   100.00  12.00   40.00   4.80    16.28   185.16  </t>
  </si>
  <si>
    <t xml:space="preserve">3885    15000   100.00  12.00   40.00   4.80    22.74   184.99  </t>
  </si>
  <si>
    <t xml:space="preserve">3900    15000   100.00  12.00   40.00   4.80    16.28   184.88  </t>
  </si>
  <si>
    <t xml:space="preserve">3915    15000   100.00  12.00   40.00   4.80    19.51   184.78  </t>
  </si>
  <si>
    <t xml:space="preserve">3930    15000   100.00  12.00   40.00   4.80    19.51   184.31  </t>
  </si>
  <si>
    <t xml:space="preserve">3945    15000   100.00  12.00   40.00   4.80    25.98   184.13  </t>
  </si>
  <si>
    <t xml:space="preserve">3960    15000   100.00  12.00   40.00   4.80    22.74   183.88  </t>
  </si>
  <si>
    <t xml:space="preserve">3975    15000   100.00  12.00   40.00   4.80    25.98   184.35  </t>
  </si>
  <si>
    <t xml:space="preserve">3990    15000   100.00  12.00   40.00   4.80    25.98   184.24  </t>
  </si>
  <si>
    <t xml:space="preserve">4005    15000   100.00  12.00   40.00   4.80    25.98   183.99  </t>
  </si>
  <si>
    <t xml:space="preserve">4020    15000   100.00  12.00   40.00   4.80    25.98   184.56  </t>
  </si>
  <si>
    <t xml:space="preserve">4035    15000   100.00  12.00   40.00   4.80    25.98   184.90  </t>
  </si>
  <si>
    <t xml:space="preserve">4050    15000   100.00  12.00   40.00   4.80    25.98   184.81  </t>
  </si>
  <si>
    <t xml:space="preserve">4065    15000   100.00  12.00   40.00   4.80    16.28   184.76  </t>
  </si>
  <si>
    <t xml:space="preserve">4080    15000   100.00  12.00   40.00   4.80    25.98   185.02  </t>
  </si>
  <si>
    <t xml:space="preserve">4095    15000   100.00  12.00   40.00   4.80    25.98   185.04  </t>
  </si>
  <si>
    <t xml:space="preserve">4110    15000   100.00  12.00   40.00   4.80    25.98   185.28  </t>
  </si>
  <si>
    <t xml:space="preserve">4125    15000   100.00  12.00   40.00   4.80    25.98   184.93  </t>
  </si>
  <si>
    <t xml:space="preserve">4140    15000   100.00  12.00   40.00   4.80    25.98   184.97  </t>
  </si>
  <si>
    <t>4155    15000   100.00  12.00   40.00   4.80    25.98   185.11</t>
  </si>
  <si>
    <t xml:space="preserve">4170    15000   100.00  12.00   40.00   4.80    22.74   184.35  </t>
  </si>
  <si>
    <t xml:space="preserve">4185    15000   100.00  12.00   40.00   4.80    25.98   183.92  </t>
  </si>
  <si>
    <t xml:space="preserve">4200    15000   100.00  12.00   40.00   4.80    25.98   184.12  </t>
  </si>
  <si>
    <t xml:space="preserve">4215    15000   100.00  12.00   40.00   4.80    22.74   183.63  </t>
  </si>
  <si>
    <t xml:space="preserve">4230    15000   100.00  12.00   40.00   4.80    22.74   183.52  </t>
  </si>
  <si>
    <t xml:space="preserve">4245    15000   100.00  12.00   40.00   4.80    19.51   183.17  </t>
  </si>
  <si>
    <t xml:space="preserve">4260    15000   100.00  12.00   40.00   4.80    25.98   182.57  </t>
  </si>
  <si>
    <t xml:space="preserve">4275    15000   100.00  12.00   40.00   4.80    16.28   182.46  </t>
  </si>
  <si>
    <t xml:space="preserve">4290    15000   100.00  12.00   40.00   4.80    25.98   182.33  </t>
  </si>
  <si>
    <t xml:space="preserve">4305    15000   100.00  12.00   40.00   4.80    22.74   182.91  </t>
  </si>
  <si>
    <t xml:space="preserve">4320    15000   100.00  12.00   40.00   4.80    25.98   183.41  </t>
  </si>
  <si>
    <t xml:space="preserve">4335    15000   100.00  12.00   40.00   4.80    25.98   183.52  </t>
  </si>
  <si>
    <t xml:space="preserve">4350    15000   100.00  12.00   40.00   4.80    16.28   183.48  </t>
  </si>
  <si>
    <t xml:space="preserve">4365    15000   100.00  12.00   40.00   4.80    25.98   183.65  </t>
  </si>
  <si>
    <t xml:space="preserve">4380    15000   100.00  12.00   40.00   4.80    19.51   183.63  </t>
  </si>
  <si>
    <t xml:space="preserve">4395    15000   100.00  12.00   40.00   4.80    22.74   184.30  </t>
  </si>
  <si>
    <t xml:space="preserve">4410    15000   100.00  12.00   40.00   4.80    25.98   184.56  </t>
  </si>
  <si>
    <t xml:space="preserve">4425    15000   100.00  12.00   40.00   4.80    19.51   184.72  </t>
  </si>
  <si>
    <t xml:space="preserve">4440    15000   100.00  12.00   40.00   4.80    22.74   184.56  </t>
  </si>
  <si>
    <t xml:space="preserve">4455    15000   100.00  12.00   40.00   4.80    19.51   183.95  </t>
  </si>
  <si>
    <t xml:space="preserve">4470    15000   100.00  12.00   40.00   4.80    22.74   183.79  </t>
  </si>
  <si>
    <t xml:space="preserve">4485    15000   100.00  12.00   40.00   4.80    19.51   184.21  </t>
  </si>
  <si>
    <t xml:space="preserve">4500    15000   100.00  12.00   40.00   4.80    22.74   183.74  </t>
  </si>
  <si>
    <t xml:space="preserve">4515    15000   100.00  12.00   40.00   4.80    25.98   183.92  </t>
  </si>
  <si>
    <t xml:space="preserve">4530    15000   100.00  12.00   40.00   4.80    25.98   184.19  </t>
  </si>
  <si>
    <t>4545    15000   100.00  12.00   40.00   4.80    22.74   183.90</t>
  </si>
  <si>
    <t xml:space="preserve">0       15000   100.00  12.00   40.00   4.80    22.74   185.16  207.00  0.00    2.00    0.00    </t>
  </si>
  <si>
    <t xml:space="preserve">15      15000   100.00  12.00   40.00   4.80    16.28   185.42  207.00  0.00    2.00    0.00    </t>
  </si>
  <si>
    <t xml:space="preserve">30      15000   100.00  12.00   40.00   4.80    22.74   185.45  207.00  0.00    2.00    0.00    </t>
  </si>
  <si>
    <t xml:space="preserve">45      15000   100.00  12.00   40.00   4.80    22.74   185.20  207.00  0.00    2.00    0.00    </t>
  </si>
  <si>
    <t xml:space="preserve">60      15000   100.00  12.00   40.00   4.80    25.98   184.63  207.00  0.00    2.00    0.00    </t>
  </si>
  <si>
    <t xml:space="preserve">75      15000   100.00  12.00   40.00   4.80    22.74   184.46  207.00  0.00    2.00    0.00    </t>
  </si>
  <si>
    <t xml:space="preserve">90      15000   100.00  12.00   40.00   4.80    16.28   185.04  207.00  0.00    2.00    0.00    </t>
  </si>
  <si>
    <t xml:space="preserve">105     15000   100.00  12.00   40.00   4.80    22.74   184.52  207.00  0.00    2.00    0.00    </t>
  </si>
  <si>
    <t xml:space="preserve">120     15000   100.00  12.00   40.00   4.80    25.98   184.42  207.00  0.00    2.00    0.00    </t>
  </si>
  <si>
    <t xml:space="preserve">135     15000   100.00  12.00   40.00   4.80    19.51   184.51  207.00  0.00    2.00    0.00    </t>
  </si>
  <si>
    <t xml:space="preserve">150     15000   100.00  12.00   40.00   4.80    16.28   184.10  207.00  0.00    2.00    0.00    </t>
  </si>
  <si>
    <t xml:space="preserve">165     15000   100.00  12.00   40.00   4.80    25.98   183.46  207.00  0.00    2.00    0.00    </t>
  </si>
  <si>
    <t xml:space="preserve">180     15000   100.00  12.00   40.00   4.80    22.74   183.13  207.00  0.00    2.00    0.00    </t>
  </si>
  <si>
    <t xml:space="preserve">195     15000   100.00  12.00   40.00   4.80    19.51   183.17  207.00  0.00    2.00    0.00    </t>
  </si>
  <si>
    <t xml:space="preserve">210     15000   100.00  12.00   40.00   4.80    22.74   182.98  207.00  0.00    2.00    0.00    </t>
  </si>
  <si>
    <t xml:space="preserve">225     15000   100.00  12.00   40.00   4.80    22.74   182.85  207.00  -24.15  2.07    78.06   </t>
  </si>
  <si>
    <t xml:space="preserve">240     15000   100.00  12.00   78.00   9.36    22.74   181.99  204.03  -22.04  2.13    61.38   </t>
  </si>
  <si>
    <t xml:space="preserve">255     15000   100.00  12.00   61.00   7.32    25.98   185.39  201.11  -15.72  2.17    36.99   </t>
  </si>
  <si>
    <t xml:space="preserve">270     15000   100.00  12.00   40.00   4.80    22.74   184.83  198.25  -13.42  2.21    23.97   </t>
  </si>
  <si>
    <t xml:space="preserve">285     15000   100.00  12.00   40.00   4.80    13.05   184.46  195.44  -10.98  2.24    11.91   </t>
  </si>
  <si>
    <t xml:space="preserve">300     15000   100.00  12.00   40.00   4.80    19.51   183.79  192.68  -8.89   2.26    1.89    </t>
  </si>
  <si>
    <t xml:space="preserve">315     15000   100.00  12.00   40.00   4.80    13.05   183.59  189.98  -6.38   2.28    -7.95   </t>
  </si>
  <si>
    <t xml:space="preserve">330     15000   100.00  12.00   40.00   4.80    22.74   183.24  187.32  -4.08   2.29    -16.06  </t>
  </si>
  <si>
    <t xml:space="preserve">345     15000   100.00  12.00   40.00   4.80    19.51   182.82  184.71  -1.90   2.30    -22.71  </t>
  </si>
  <si>
    <t xml:space="preserve">360     15000   100.00  12.00   40.00   4.80    22.74   182.24  182.16  0.08    2.30    -27.80  </t>
  </si>
  <si>
    <t xml:space="preserve">375     15000   100.00  12.00   40.00   4.80    25.98   181.72  179.64  2.08    2.29    -31.95  </t>
  </si>
  <si>
    <t xml:space="preserve">390     15000   100.00  12.00   40.00   4.80    16.28   180.58  177.18  3.39    2.28    -33.57  </t>
  </si>
  <si>
    <t xml:space="preserve">405     15000   100.00  12.00   40.00   4.80    25.98   175.41  174.76  0.65    2.28    -25.33  </t>
  </si>
  <si>
    <t>420     15000   100.00  12.00   40.00   4.80    25.98   174.79  172.39  2.40    2.27    -28.69</t>
  </si>
  <si>
    <t xml:space="preserve">435     15000   100.00  12.00   40.00   4.80    19.51   174.02  170.06  3.96    2.26    -30.83  </t>
  </si>
  <si>
    <t xml:space="preserve">450     15000   100.00  12.00   40.00   4.80    16.28   173.49  167.77  5.72    2.25    -32.73  </t>
  </si>
  <si>
    <t xml:space="preserve">465     15000   100.00  12.00   40.00   4.80    22.74   173.06  165.53  7.52    2.23    -33.96  </t>
  </si>
  <si>
    <t xml:space="preserve">480     15000   100.00  12.00   40.00   4.80    25.98   172.21  163.33  8.89    2.21    -33.42  </t>
  </si>
  <si>
    <t xml:space="preserve">495     15000   100.00  12.00   40.00   4.80    19.51   171.31  161.17  10.14   2.18    -32.11  </t>
  </si>
  <si>
    <t xml:space="preserve">510     15000   100.00  12.00   40.00   4.80    25.98   170.27  159.05  11.23   2.15    -29.92  </t>
  </si>
  <si>
    <t xml:space="preserve">525     15000   100.00  12.00   40.00   4.80    16.28   169.91  156.97  12.94   2.12    -28.70  </t>
  </si>
  <si>
    <t xml:space="preserve">540     15000   100.00  12.00   40.00   4.80    16.28   170.10  154.92  15.18   2.08    -27.87  </t>
  </si>
  <si>
    <t xml:space="preserve">555     15000   100.00  12.00   40.00   4.80    25.98   169.04  152.92  16.12   2.04    -23.37  </t>
  </si>
  <si>
    <t>570     15000   100.00  12.00   40.00   4.80    22.74   168.06  150.95  17.11   1.99    -18.68</t>
  </si>
  <si>
    <t xml:space="preserve">585     15000   100.00  12.00   40.00   4.80    25.98   166.75  149.02  17.73   1.95    -12.96  </t>
  </si>
  <si>
    <t xml:space="preserve">600     15000   100.00  12.00   40.00   4.80    22.74   166.60  147.13  19.47   1.90    -9.31   </t>
  </si>
  <si>
    <t xml:space="preserve">615     15000   100.00  12.00   40.00   4.80    25.98   166.49  145.27  21.23   1.85    -4.98   </t>
  </si>
  <si>
    <t xml:space="preserve">630     15000   100.00  12.00   40.00   4.80    25.98   166.60  143.44  23.16   1.79    -0.25   </t>
  </si>
  <si>
    <t xml:space="preserve">645     15000   100.00  12.00   40.00   4.80    25.98   165.63  141.65  23.98   1.73    7.29    </t>
  </si>
  <si>
    <t xml:space="preserve">660     15000   100.00  12.00   40.00   4.80    19.51   165.92  139.89  26.03   1.67    12.90   </t>
  </si>
  <si>
    <t xml:space="preserve">675     15000   100.00  12.00   40.00   4.80    25.98   165.10  138.17  26.94   1.60    21.32   </t>
  </si>
  <si>
    <t xml:space="preserve">690     15000   100.00  12.00   40.00   4.80    25.98   165.10  136.47  28.63   1.53    28.71   </t>
  </si>
  <si>
    <t xml:space="preserve">705     15000   100.00  12.00   40.00   4.80    16.28   166.60  134.81  31.79   1.45    34.59   </t>
  </si>
  <si>
    <t xml:space="preserve">720     15000   100.00  12.00   40.00   4.80    22.74   166.91  133.18  33.73   1.37    43.88   </t>
  </si>
  <si>
    <t xml:space="preserve">735     15000   100.00  12.00   43.00   5.16    19.51   167.32  131.58  35.74   1.28    54.00   </t>
  </si>
  <si>
    <t xml:space="preserve">750     15000   100.00  12.00   53.00   6.36    22.74   167.55  130.01  37.54   1.18    65.36   </t>
  </si>
  <si>
    <t xml:space="preserve">765     15000   100.00  12.00   65.00   7.80    19.51   166.18  128.47  37.72   1.09    79.48   </t>
  </si>
  <si>
    <t xml:space="preserve">780     15000   100.00  12.00   79.00   9.48    22.74   165.31  126.95  38.36   0.99    92.81   </t>
  </si>
  <si>
    <t xml:space="preserve">795     15000   100.00  12.00   92.00   11.04   22.74   166.44  125.47  40.98   0.89    104.24  </t>
  </si>
  <si>
    <t xml:space="preserve">810     15000   100.00  12.00   100.00  12.00   19.51   168.72  124.01  44.71   0.78    116.15  </t>
  </si>
  <si>
    <t xml:space="preserve">825     15000   100.00  12.00   100.00  12.00   25.98   169.34  122.58  46.76   0.66    131.70  </t>
  </si>
  <si>
    <t xml:space="preserve">840     15000   100.00  12.00   100.00  12.00   19.51   169.83  121.17  48.66   0.53    148.49  </t>
  </si>
  <si>
    <t xml:space="preserve">855     15000   100.00  12.00   100.00  12.00   25.98   170.22  119.80  50.43   0.41    166.39  </t>
  </si>
  <si>
    <t xml:space="preserve">870     15000   100.00  12.00   100.00  12.00   19.51   171.05  118.44  52.60   0.27    185.09  </t>
  </si>
  <si>
    <t xml:space="preserve">885     15000   100.00  12.00   100.00  12.00   22.74   171.88  117.12  54.77   0.13    205.12  </t>
  </si>
  <si>
    <t xml:space="preserve">900     15000   100.00  12.00   100.00  12.00   22.74   172.00  115.82  56.19   -0.02   226.59  </t>
  </si>
  <si>
    <t xml:space="preserve">915     15000   100.00  12.00   100.00  12.00   13.05   172.80  114.54  58.26   -0.17   248.81  </t>
  </si>
  <si>
    <t xml:space="preserve">930     15000   100.00  12.00   100.00  12.00   16.28   173.06  113.28  59.77   -0.32   272.27  </t>
  </si>
  <si>
    <t xml:space="preserve">945     15000   100.00  12.00   100.00  12.00   19.51   171.93  112.05  59.88   -0.48   296.12  </t>
  </si>
  <si>
    <t xml:space="preserve">960     15000   100.00  12.00   100.00  12.00   22.74   169.11  110.84  58.27   -0.62   318.72  </t>
  </si>
  <si>
    <t xml:space="preserve">975     15000   100.00  12.00   100.00  12.00   25.98   168.31  109.66  58.66   -0.77   340.68  </t>
  </si>
  <si>
    <t xml:space="preserve">990     15000   100.00  12.00   100.00  12.00   19.51   167.27  108.49  58.78   -0.92   362.30  </t>
  </si>
  <si>
    <t xml:space="preserve">1005    15000   100.00  12.00   100.00  12.00   19.51   165.95  107.35  58.60   -1.07   383.30  </t>
  </si>
  <si>
    <t xml:space="preserve">1020    15000   100.00  12.00   100.00  12.00   16.28   165.05  106.23  58.82   -1.21   404.15  </t>
  </si>
  <si>
    <t xml:space="preserve">1035    15000   100.00  12.00   100.00  12.00   13.05   163.76  105.13  58.63   -1.36   424.26  </t>
  </si>
  <si>
    <t xml:space="preserve">1050    15000   100.00  12.00   100.00  12.00   22.74   162.80  104.05  58.75   -1.50   444.23  </t>
  </si>
  <si>
    <t xml:space="preserve">1065    15000   100.00  12.00   100.00  12.00   16.28   162.22  102.99  59.23   -1.64   464.45  </t>
  </si>
  <si>
    <t xml:space="preserve">1080    15000   100.00  12.00   100.00  12.00   25.98   161.19  101.95  59.24   -1.79   483.90  </t>
  </si>
  <si>
    <t xml:space="preserve">1095    15000   100.00  12.00   100.00  12.00   22.74   160.74  100.93  59.81   -1.93   503.99  </t>
  </si>
  <si>
    <t xml:space="preserve">1110    15000   100.00  12.00   100.00  12.00   22.74   160.17  99.93   60.24   -2.08   523.93  </t>
  </si>
  <si>
    <t xml:space="preserve">1125    15000   100.00  12.00   100.00  12.00   25.98   159.01  98.94   60.07   -2.22   542.61  </t>
  </si>
  <si>
    <t xml:space="preserve">1140    15000   100.00  12.00   100.00  12.00   19.51   157.43  97.98   59.45   -2.36   559.80  </t>
  </si>
  <si>
    <t xml:space="preserve">1155    15000   100.00  12.00   100.00  12.00   22.74   156.11  97.03   59.08   -2.50   576.77  </t>
  </si>
  <si>
    <t xml:space="preserve">1170    15000   100.00  12.00   100.00  12.00   19.51   154.56  96.10   58.46   -2.63   592.49  </t>
  </si>
  <si>
    <t xml:space="preserve">1185    15000   100.00  12.00   100.00  12.00   22.74   153.54  95.19   58.35   -2.77   608.79  </t>
  </si>
  <si>
    <t xml:space="preserve">1200    15000   100.00  12.00   100.00  12.00   19.51   152.91  94.30   58.62   -2.90   625.77  </t>
  </si>
  <si>
    <t xml:space="preserve">1215    15000   100.00  12.00   100.00  12.00   19.51   152.09  93.42   58.68   -3.04   642.07  </t>
  </si>
  <si>
    <t xml:space="preserve">1230    15000   100.00  12.00   100.00  12.00   19.51   151.30  92.56   58.74   -3.17   658.17  </t>
  </si>
  <si>
    <t xml:space="preserve">1245    15000   100.00  12.00   100.00  12.00   22.74   151.33  91.71   59.62   -3.30   676.63  </t>
  </si>
  <si>
    <t xml:space="preserve">1260    15000   100.00  12.00   100.00  12.00   16.28   151.27  90.88   60.39   -3.44   695.12  </t>
  </si>
  <si>
    <t xml:space="preserve">1275    15000   100.00  12.00   100.00  12.00   22.74   151.14  90.06   61.07   -3.58   713.66  </t>
  </si>
  <si>
    <t xml:space="preserve">1290    15000   100.00  12.00   100.00  12.00   22.74   151.49  89.26   62.23   -3.72   734.14  </t>
  </si>
  <si>
    <t xml:space="preserve">1305    15000   100.00  12.00   100.00  12.00   22.74   151.97  88.48   63.49   -3.87   755.66  </t>
  </si>
  <si>
    <t xml:space="preserve">1320    15000   100.00  12.00   100.00  12.00   19.51   151.68  87.71   63.97   -4.01   774.90  </t>
  </si>
  <si>
    <t xml:space="preserve">1335    15000   100.00  12.00   100.00  12.00   19.51   151.97  86.95   65.02   -4.16   796.51  </t>
  </si>
  <si>
    <t xml:space="preserve">1350    15000   100.00  12.00   100.00  12.00   22.74   151.62  86.21   65.41   -4.31   815.99  </t>
  </si>
  <si>
    <t xml:space="preserve">1365    15000   100.00  12.00   100.00  12.00   13.05   150.85  85.48   65.37   -4.46   833.67  </t>
  </si>
  <si>
    <t xml:space="preserve">1380    15000   100.00  12.00   100.00  12.00   22.74   151.07  84.77   66.31   -4.61   855.46  </t>
  </si>
  <si>
    <t xml:space="preserve">1395    15000   100.00  12.00   100.00  12.00   25.98   149.98  84.07   65.91   -4.75   871.60  </t>
  </si>
  <si>
    <t xml:space="preserve">1410    15000   100.00  12.00   100.00  12.00   25.98   149.98  83.38   66.60   -4.90   892.36  </t>
  </si>
  <si>
    <t xml:space="preserve">1425    15000   100.00  12.00   100.00  12.00   25.98   149.49  82.70   66.79   -5.05   910.99  </t>
  </si>
  <si>
    <t xml:space="preserve">1440    15000   100.00  12.00   100.00  12.00   22.74   148.67  82.04   66.63   -5.20   927.81  </t>
  </si>
  <si>
    <t xml:space="preserve">1455    15000   100.00  12.00   100.00  12.00   22.74   147.91  81.39   66.52   -5.35   944.54  </t>
  </si>
  <si>
    <t xml:space="preserve">1470    15000   100.00  12.00   100.00  12.00   19.51   146.94  80.75   66.19   -5.50   959.80  </t>
  </si>
  <si>
    <t xml:space="preserve">1485    15000   100.00  12.00   100.00  12.00   16.28   144.62  80.12   64.50   -5.64   967.16  </t>
  </si>
  <si>
    <t xml:space="preserve">1500    15000   100.00  12.00   100.00  12.00   25.98   143.69  79.51   64.18   -5.77   980.80  </t>
  </si>
  <si>
    <t xml:space="preserve">1515    15000   100.00  12.00   100.00  12.00   16.28   143.34  78.90   64.44   -5.91   997.38  </t>
  </si>
  <si>
    <t xml:space="preserve">1530    15000   100.00  12.00   100.00  12.00   22.74   142.71  78.31   64.40   -6.05   1012.23 </t>
  </si>
  <si>
    <t xml:space="preserve">1545    15000   100.00  12.00   100.00  12.00   22.74   142.74  77.73   65.01   -6.19   1030.87 </t>
  </si>
  <si>
    <t xml:space="preserve">1560    15000   100.00  12.00   100.00  12.00   19.51   141.43  77.16   64.28   -6.33   1041.42 </t>
  </si>
  <si>
    <t xml:space="preserve">1575    15000   100.00  12.00   100.00  12.00   22.74   140.32  76.60   63.73   -6.46   1052.48 </t>
  </si>
  <si>
    <t xml:space="preserve">1590    15000   100.00  12.00   100.00  12.00   22.74   139.67  76.05   63.63   -6.59   1065.92 </t>
  </si>
  <si>
    <t xml:space="preserve">1605    15000   100.00  12.00   100.00  12.00   19.51   138.98  75.51   63.48   -6.73   1078.83 </t>
  </si>
  <si>
    <t xml:space="preserve">1620    15000   100.00  12.00   100.00  12.00   22.74   138.76  74.98   63.79   -6.86   1094.61 </t>
  </si>
  <si>
    <t xml:space="preserve">1635    15000   100.00  12.00   100.00  12.00   22.74   139.78  74.46   65.32   -7.00   1118.92 </t>
  </si>
  <si>
    <t xml:space="preserve">1650    15000   100.00  12.00   100.00  12.00   25.98   139.28  73.95   65.33   -7.13   1133.42 </t>
  </si>
  <si>
    <t xml:space="preserve">1665    15000   100.00  12.00   100.00  12.00   25.98   138.47  73.45   65.02   -7.27   1145.62 </t>
  </si>
  <si>
    <t xml:space="preserve">1680    15000   100.00  12.00   100.00  12.00   16.28   137.63  72.96   64.67   -7.40   1157.12 </t>
  </si>
  <si>
    <t xml:space="preserve">1695    15000   100.00  12.00   100.00  12.00   25.98   135.57  72.47   63.10   -7.53   1159.26 </t>
  </si>
  <si>
    <t xml:space="preserve">1710    15000   100.00  12.00   100.00  12.00   19.51   135.12  72.00   63.12   -7.66   1172.24 </t>
  </si>
  <si>
    <t xml:space="preserve">1725    15000   100.00  12.00   100.00  12.00   22.74   134.82  71.54   63.28   -7.79   1186.21 </t>
  </si>
  <si>
    <t xml:space="preserve">1740    15000   100.00  12.00   100.00  12.00   16.28   133.33  71.08   62.25   -7.91   1190.89 </t>
  </si>
  <si>
    <t xml:space="preserve">1755    15000   100.00  12.00   100.00  12.00   22.74   132.52  70.63   61.89   -8.03   1200.12 </t>
  </si>
  <si>
    <t xml:space="preserve">1770    15000   100.00  12.00   100.00  12.00   25.98   132.29  70.19   62.09   -8.16   1213.62 </t>
  </si>
  <si>
    <t xml:space="preserve">1785    15000   100.00  12.00   100.00  12.00   16.28   131.35  69.76   61.59   -8.28   1221.36 </t>
  </si>
  <si>
    <t xml:space="preserve">1800    15000   100.00  12.00   100.00  12.00   22.74   131.24  69.34   61.89   -8.40   1235.43 </t>
  </si>
  <si>
    <t xml:space="preserve">1815    15000   100.00  12.00   100.00  12.00   19.51   131.12  68.93   62.19   -8.52   1249.54 </t>
  </si>
  <si>
    <t xml:space="preserve">1830    15000   100.00  12.00   100.00  12.00   19.51   130.37  68.52   61.85   -8.64   1258.34 </t>
  </si>
  <si>
    <t>1845    15000   100.00  12.00   100.00  12.00   25.98   131.16  68.12   63.04   -8.77   1280.06</t>
  </si>
  <si>
    <t xml:space="preserve">1860    15000   100.00  12.00   100.00  12.00   19.51   130.53  67.73   62.80   -8.89   1289.97 </t>
  </si>
  <si>
    <t xml:space="preserve">1875    15000   100.00  12.00   100.00  12.00   22.74   130.17  67.34   62.83   -9.01   1302.04 </t>
  </si>
  <si>
    <t xml:space="preserve">1890    15000   100.00  12.00   100.00  12.00   22.74   131.27  66.96   64.31   -9.14   1327.13 </t>
  </si>
  <si>
    <t xml:space="preserve">1905    15000   100.00  12.00   100.00  12.00   25.98   130.84  66.59   64.25   -9.26   1339.01 </t>
  </si>
  <si>
    <t xml:space="preserve">1920    15000   100.00  12.00   100.00  12.00   22.74   131.20  66.23   64.97   -9.39   1358.01 </t>
  </si>
  <si>
    <t xml:space="preserve">1935    15000   100.00  12.00   100.00  12.00   22.74   130.88  65.87   65.01   -9.52   1371.07 </t>
  </si>
  <si>
    <t xml:space="preserve">1950    15000   100.00  12.00   100.00  12.00   22.74   130.49  65.52   64.97   -9.65   1383.28 </t>
  </si>
  <si>
    <t xml:space="preserve">1965    15000   100.00  12.00   100.00  12.00   22.74   130.10  65.18   64.92   -9.77   1395.33 </t>
  </si>
  <si>
    <t xml:space="preserve">1980    15000   100.00  12.00   100.00  12.00   16.28   129.86  64.84   65.02   -9.90   1408.77 </t>
  </si>
  <si>
    <t xml:space="preserve">1995    15000   100.00  12.00   100.00  12.00   16.28   131.24  64.51   66.73   -10.03  1438.16 </t>
  </si>
  <si>
    <t xml:space="preserve">2010    15000   100.00  12.00   100.00  12.00   25.98   132.91  64.18   68.72   -10.17  1471.47 </t>
  </si>
  <si>
    <t xml:space="preserve">2025    15000   100.00  12.00   100.00  12.00   19.51   132.94  63.86   69.08   -10.31  1489.39 </t>
  </si>
  <si>
    <t xml:space="preserve">2040    15000   100.00  12.00   100.00  12.00   25.98   133.33  63.55   69.78   -10.45  1511.01 </t>
  </si>
  <si>
    <t xml:space="preserve">2055    15000   100.00  12.00   100.00  12.00   9.83    133.71  63.24   70.47   -10.59  1532.97 </t>
  </si>
  <si>
    <t xml:space="preserve">2070    15000   100.00  12.00   100.00  12.00   22.74   133.33  62.94   70.39   -10.73  1547.16 </t>
  </si>
  <si>
    <t xml:space="preserve">2085    15000   100.00  12.00   100.00  12.00   19.51   132.56  62.65   69.91   -10.87  1557.01 </t>
  </si>
  <si>
    <t xml:space="preserve">2100    15000   100.00  12.00   100.00  12.00   19.51   132.40  62.35   70.05   -11.01  1573.14 </t>
  </si>
  <si>
    <t xml:space="preserve">2115    15000   100.00  12.00   100.00  12.00   13.05   132.25  62.07   70.18   -11.15  1589.24 </t>
  </si>
  <si>
    <t xml:space="preserve">2130    15000   100.00  12.00   100.00  12.00   22.74   131.98  61.79   70.19   -11.29  1604.03 </t>
  </si>
  <si>
    <t xml:space="preserve">2145    15000   100.00  12.00   100.00  12.00   19.51   129.46  61.51   67.95   -11.42  1593.36 </t>
  </si>
  <si>
    <t xml:space="preserve">2160    15000   100.00  12.00   100.00  12.00   25.98   127.98  61.25   66.74   -11.55  1592.97 </t>
  </si>
  <si>
    <t xml:space="preserve">2175    15000   100.00  12.00   100.00  12.00   19.51   127.38  60.98   66.40   -11.67  1601.81 </t>
  </si>
  <si>
    <t xml:space="preserve">2190    15000   100.00  12.00   100.00  12.00   22.74   126.57  60.72   65.84   -11.80  1607.93 </t>
  </si>
  <si>
    <t xml:space="preserve">2205    15000   100.00  12.00   100.00  12.00   22.74   125.75  60.47   65.28   -11.92  1613.57 </t>
  </si>
  <si>
    <t xml:space="preserve">2220    15000   100.00  12.00   100.00  12.00   22.74   125.67  60.22   65.45   -12.04  1627.54 </t>
  </si>
  <si>
    <t>2235    15000   100.00  12.00   100.00  12.00   22.74   125.42  59.97   65.45   -12.17  1639.56</t>
  </si>
  <si>
    <t xml:space="preserve">2250    15000   100.00  12.00   100.00  12.00   25.98   125.26  59.73   65.53   -12.29  1652.48 </t>
  </si>
  <si>
    <t xml:space="preserve">2265    15000   100.00  12.00   100.00  12.00   22.74   124.60  59.49   65.10   -12.41  1659.28 </t>
  </si>
  <si>
    <t xml:space="preserve">2280    15000   100.00  12.00   100.00  12.00   25.98   124.47  59.26   65.21   -12.53  1672.40 </t>
  </si>
  <si>
    <t xml:space="preserve">2295    15000   100.00  12.00   100.00  12.00   25.98   124.43  59.03   65.40   -12.66  1686.55 </t>
  </si>
  <si>
    <t xml:space="preserve">2310    15000   100.00  12.00   100.00  12.00   19.51   123.60  58.81   64.79   -12.78  1690.73 </t>
  </si>
  <si>
    <t xml:space="preserve">2325    15000   100.00  12.00   100.00  12.00   22.74   123.31  58.59   64.72   -12.90  1701.38 </t>
  </si>
  <si>
    <t xml:space="preserve">2340    15000   100.00  12.00   100.00  12.00   16.28   123.01  58.38   64.64   -13.01  1711.90 </t>
  </si>
  <si>
    <t xml:space="preserve">2355    15000   100.00  12.00   100.00  12.00   22.74   122.97  58.16   64.81   -13.13  1725.57 </t>
  </si>
  <si>
    <t xml:space="preserve">2370    15000   100.00  12.00   100.00  12.00   22.74   122.05  57.96   64.09   -13.25  1727.68 </t>
  </si>
  <si>
    <t xml:space="preserve">2385    15000   100.00  12.00   100.00  12.00   22.74   122.55  57.75   64.80   -13.37  1748.26 </t>
  </si>
  <si>
    <t xml:space="preserve">2400    15000   100.00  12.00   100.00  12.00   25.98   122.09  57.55   64.54   -13.49  1756.24 </t>
  </si>
  <si>
    <t xml:space="preserve">2415    15000   100.00  12.00   100.00  12.00   22.74   121.29  57.36   63.93   -13.60  1759.40 </t>
  </si>
  <si>
    <t xml:space="preserve">2430    15000   100.00  12.00   100.00  12.00   25.98   121.41  57.16   64.25   -13.72  1774.83 </t>
  </si>
  <si>
    <t xml:space="preserve">2445    15000   100.00  12.00   100.00  12.00   22.74   121.24  56.98   64.27   -13.84  1786.30 </t>
  </si>
  <si>
    <t xml:space="preserve">2460    15000   100.00  12.00   100.00  12.00   22.74   120.56  56.79   63.77   -13.95  1790.64 </t>
  </si>
  <si>
    <t xml:space="preserve">2475    15000   100.00  12.00   100.00  12.00   22.74   120.86  56.61   64.25   -14.07  1808.32 </t>
  </si>
  <si>
    <t xml:space="preserve">2490    15000   100.00  12.00   100.00  12.00   16.28   120.48  56.43   64.05   -14.19  1816.61 </t>
  </si>
  <si>
    <t xml:space="preserve">2505    15000   100.00  12.00   100.00  12.00   19.51   120.13  56.26   63.88   -14.30  1825.33 </t>
  </si>
  <si>
    <t xml:space="preserve">2520    15000   100.00  12.00   100.00  12.00   22.74   120.35  56.08   64.26   -14.42  1841.85 </t>
  </si>
  <si>
    <t xml:space="preserve">2535    15000   100.00  12.00   100.00  12.00   25.98   120.09  55.91   64.18   -14.53  1851.75 </t>
  </si>
  <si>
    <t xml:space="preserve">2550    15000   100.00  12.00   100.00  12.00   22.74   120.26  55.75   64.51   -14.65  1867.77 </t>
  </si>
  <si>
    <t xml:space="preserve">2565    15000   100.00  12.00   100.00  12.00   16.28   120.22  55.59   64.63   -14.77  1880.78 </t>
  </si>
  <si>
    <t xml:space="preserve">2580    15000   100.00  12.00   100.00  12.00   25.98   119.79  55.43   64.36   -14.88  1888.13 </t>
  </si>
  <si>
    <t xml:space="preserve">2595    15000   100.00  12.00   100.00  12.00   25.98   120.22  55.27   64.95   -15.00  1908.02 </t>
  </si>
  <si>
    <t xml:space="preserve">2610    15000   100.00  12.00   100.00  12.00   19.51   120.43  55.12   65.32   -15.12  1924.99 </t>
  </si>
  <si>
    <t xml:space="preserve">2625    15000   100.00  12.00   100.00  12.00   19.51   120.22  54.97   65.25   -15.23  1935.64 </t>
  </si>
  <si>
    <t xml:space="preserve">2640    15000   100.00  12.00   100.00  12.00   16.28   120.22  54.82   65.40   -15.35  1949.47 </t>
  </si>
  <si>
    <t xml:space="preserve">2655    15000   100.00  12.00   100.00  12.00   16.28   120.65  54.67   65.97   -15.47  1969.90 </t>
  </si>
  <si>
    <t>2670    15000   100.00  12.00   100.00  12.00   22.74   120.65  54.53   66.12   -15.59  1984.00</t>
  </si>
  <si>
    <t xml:space="preserve">2685    15000   100.00  12.00   100.00  12.00   22.74   120.94  54.39   66.55   -15.71  2002.79 </t>
  </si>
  <si>
    <t xml:space="preserve">2700    15000   100.00  12.00   100.00  12.00   25.98   120.65  54.25   66.39   -15.83  2012.41 </t>
  </si>
  <si>
    <t xml:space="preserve">2715    15000   100.00  12.00   100.00  12.00   22.74   121.37  54.12   67.25   -15.95  2038.07 </t>
  </si>
  <si>
    <t xml:space="preserve">2730    15000   100.00  12.00   100.00  12.00   22.74   121.11  53.99   67.13   -16.08  2048.58 </t>
  </si>
  <si>
    <t xml:space="preserve">2745    15000   100.00  12.00   100.00  12.00   22.74   120.90  53.86   67.05   -16.20  2059.65 </t>
  </si>
  <si>
    <t xml:space="preserve">2760    15000   100.00  12.00   100.00  12.00   22.74   121.12  53.73   67.39   -16.32  2077.53 </t>
  </si>
  <si>
    <t xml:space="preserve">2775    15000   100.00  12.00   100.00  12.00   22.74   120.39  53.60   66.79   -16.44  2080.26 </t>
  </si>
  <si>
    <t xml:space="preserve">2790    15000   652.80  655.35  655.35  655.35  16.28   120.35  53.48   66.87   -16.56  2093.81 </t>
  </si>
  <si>
    <t xml:space="preserve">2805    15000   100.00  12.00   100.00  12.00   19.51   120.39  53.36   67.03   -16.68  2108.79 </t>
  </si>
  <si>
    <t xml:space="preserve">2820    15000   100.00  12.00   100.00  12.00   22.74   119.27  53.24   66.03   -16.80  2104.49 </t>
  </si>
  <si>
    <t xml:space="preserve">2835    15000   100.00  12.00   100.00  12.00   19.51   119.02  53.13   65.89   -16.92  2113.98 </t>
  </si>
  <si>
    <t xml:space="preserve">2850    15000   100.00  12.00   100.00  12.00   16.28   118.89  53.01   65.87   -17.04  2125.53 </t>
  </si>
  <si>
    <t xml:space="preserve">2865    15000   100.00  12.00   100.00  12.00   19.51   119.19  52.90   66.29   -17.15  2144.42 </t>
  </si>
  <si>
    <t xml:space="preserve">2880    15000   100.00  12.00   100.00  12.00   19.51   118.76  52.79   65.96   -17.27  2150.89 </t>
  </si>
  <si>
    <t xml:space="preserve">2895    15000   100.00  12.00   100.00  12.00   22.74   116.79  52.68   64.11   -17.38  2130.73 </t>
  </si>
  <si>
    <t xml:space="preserve">2910    15000   100.00  12.00   100.00  12.00   22.74   116.31  52.58   63.73   -17.50  2135.22 </t>
  </si>
  <si>
    <t xml:space="preserve">2925    15000   100.00  12.00   100.00  12.00   25.98   116.66  52.47   64.19   -17.61  2154.08 </t>
  </si>
  <si>
    <t xml:space="preserve">2940    15000   100.00  12.00   100.00  12.00   22.74   116.40  52.37   64.03   -17.72  2162.33 </t>
  </si>
  <si>
    <t xml:space="preserve">2955    15000   100.00  12.00   100.00  12.00   22.74   115.65  52.27   63.38   -17.83  2161.82 </t>
  </si>
  <si>
    <t xml:space="preserve">2970    15000   100.00  12.00   100.00  12.00   25.98   115.83  52.18   63.65   -17.94  2177.48 </t>
  </si>
  <si>
    <t xml:space="preserve">2985    15000   100.00  12.00   100.00  12.00   19.51   115.43  52.08   63.35   -18.05  2182.94 </t>
  </si>
  <si>
    <t xml:space="preserve">3000    15000   100.00  12.00   100.00  12.00   16.28   115.52  51.98   63.53   -18.16  2197.00 </t>
  </si>
  <si>
    <t xml:space="preserve">3015    15000   100.00  12.00   100.00  12.00   19.51   114.90  51.89   63.00   -18.27  2198.23 </t>
  </si>
  <si>
    <t xml:space="preserve">3030    15000   100.00  12.00   100.00  12.00   22.74   115.07  51.80   63.27   -18.38  2213.76 </t>
  </si>
  <si>
    <t xml:space="preserve">3045    15000   100.00  12.00   100.00  12.00   19.51   116.58  51.71   64.86   -18.49  2253.77 </t>
  </si>
  <si>
    <t xml:space="preserve">3060    15000   100.00  12.00   100.00  12.00   19.51   116.58  51.62   64.95   -18.60  2266.80 </t>
  </si>
  <si>
    <t xml:space="preserve">3075    15000   100.00  12.00   100.00  12.00   19.51   116.88  51.54   65.34   -18.72  2285.57 </t>
  </si>
  <si>
    <t xml:space="preserve">3090    15000   100.00  12.00   100.00  12.00   19.51   116.58  51.45   65.12   -18.83  2293.02 </t>
  </si>
  <si>
    <t xml:space="preserve">3105    15000   100.00  12.00   100.00  12.00   25.98   116.66  51.37   65.29   -18.95  2307.78 </t>
  </si>
  <si>
    <t>3120    15000   100.00  12.00   100.00  12.00   16.28   117.01  51.29   65.72   -19.06  2327.59</t>
  </si>
  <si>
    <t xml:space="preserve">3135    15000   100.00  12.00   100.00  12.00   22.74   116.58  51.21   65.36   -19.18  2332.54 </t>
  </si>
  <si>
    <t xml:space="preserve">3150    15000   100.00  12.00   100.00  12.00   22.74   115.69  51.13   64.56   -19.29  2328.78 </t>
  </si>
  <si>
    <t xml:space="preserve">3165    15000   100.00  12.00   100.00  12.00   16.28   115.07  51.06   64.02   -19.40  2329.60 </t>
  </si>
  <si>
    <t xml:space="preserve">3180    15000   100.00  12.00   100.00  12.00   22.74   114.89  50.98   63.91   -19.51  2338.70 </t>
  </si>
  <si>
    <t xml:space="preserve">3195    15000   100.00  12.00   100.00  12.00   19.51   113.96  50.91   63.05   -19.62  2332.91 </t>
  </si>
  <si>
    <t xml:space="preserve">3210    15000   100.00  12.00   100.00  12.00   16.28   113.73  50.83   62.90   -19.73  2340.64 </t>
  </si>
  <si>
    <t xml:space="preserve">3225    15000   100.00  12.00   100.00  12.00   22.74   112.70  50.76   61.93   -19.83  2332.24 </t>
  </si>
  <si>
    <t xml:space="preserve">3240    15000   100.00  12.00   100.00  12.00   16.28   112.70  50.69   62.00   -19.93  2343.89 </t>
  </si>
  <si>
    <t xml:space="preserve">3255    15000   100.00  12.00   100.00  12.00   25.98   112.83  50.62   62.21   -20.04  2358.27 </t>
  </si>
  <si>
    <t xml:space="preserve">3270    15000   100.00  12.00   100.00  12.00   19.51   112.65  50.56   62.10   -20.14  2366.38 </t>
  </si>
  <si>
    <t xml:space="preserve">3285    15000   100.00  12.00   100.00  12.00   16.28   111.93  50.49   61.44   -20.25  2363.44 </t>
  </si>
  <si>
    <t xml:space="preserve">3300    15000   100.00  12.00   100.00  12.00   16.28   111.43  50.43   61.00   -20.35  2364.72 </t>
  </si>
  <si>
    <t xml:space="preserve">3315    15000   100.00  12.00   100.00  12.00   19.51   111.97  50.36   61.61   -20.45  2387.05 </t>
  </si>
  <si>
    <t xml:space="preserve">3330    15000   100.00  12.00   100.00  12.00   19.51   111.79  50.30   61.49   -20.56  2394.78 </t>
  </si>
  <si>
    <t xml:space="preserve">3345    15000   100.00  12.00   100.00  12.00   19.51   112.38  50.24   62.14   -20.66  2418.31 </t>
  </si>
  <si>
    <t xml:space="preserve">3360    15000   100.00  12.00   100.00  12.00   22.74   111.74  50.18   61.57   -20.76  2416.82 </t>
  </si>
  <si>
    <t xml:space="preserve">3375    15000   100.00  12.00   100.00  12.00   16.28   112.15  50.12   62.03   -20.87  2436.71 </t>
  </si>
  <si>
    <t xml:space="preserve">3390    15000   100.00  12.00   100.00  12.00   25.98   112.20  50.06   62.14   -20.97  2449.24 </t>
  </si>
  <si>
    <t xml:space="preserve">3405    15000   100.00  12.00   100.00  12.00   22.74   111.56  50.00   61.56   -21.08  2447.50 </t>
  </si>
  <si>
    <t xml:space="preserve">3420    15000   100.00  12.00   100.00  12.00   19.51   111.15  49.95   61.20   -21.18  2450.23 </t>
  </si>
  <si>
    <t xml:space="preserve">3435    15000   100.00  12.00   100.00  12.00   25.98   111.88  49.89   61.99   -21.28  2476.89 </t>
  </si>
  <si>
    <t xml:space="preserve">3450    15000   100.00  12.00   100.00  12.00   19.51   112.38  49.84   62.54   -21.39  2499.04 </t>
  </si>
  <si>
    <t xml:space="preserve">3465    15000   100.00  12.00   100.00  12.00   16.28   112.11  49.79   62.32   -21.49  2504.96 </t>
  </si>
  <si>
    <t xml:space="preserve">3480    15000   100.00  12.00   100.00  12.00   22.74   112.11  49.74   62.37   -21.60  2516.60 </t>
  </si>
  <si>
    <t xml:space="preserve">3495    15000   100.00  12.00   100.00  12.00   22.74   111.56  49.68   61.88   -21.70  2516.45 </t>
  </si>
  <si>
    <t xml:space="preserve">3510    15000   100.00  12.00   100.00  12.00   22.74   111.97  49.64   62.34   -21.81  2536.78 </t>
  </si>
  <si>
    <t xml:space="preserve">3525    15000   100.00  12.00   100.00  12.00   19.51   111.47  49.59   61.89   -21.91  2537.49 </t>
  </si>
  <si>
    <t xml:space="preserve">3540    15000   100.00  12.00   100.00  12.00   25.98   111.33  49.54   61.80   -22.01  2545.93 </t>
  </si>
  <si>
    <t xml:space="preserve">3555    15000   100.00  12.00   100.00  12.00   13.05   110.60  49.49   61.11   -22.11  2541.20 </t>
  </si>
  <si>
    <t xml:space="preserve">3570    15000   100.00  12.00   100.00  12.00   22.74   110.69  49.44   61.25   -22.22  2554.34 </t>
  </si>
  <si>
    <t xml:space="preserve">3585    15000   100.00  12.00   100.00  12.00   16.28   110.24  49.40   60.84   -22.32  2555.31 </t>
  </si>
  <si>
    <t xml:space="preserve">3600    15000   100.00  12.00   100.00  12.00   22.74   109.87  49.35   60.51   -22.42  2558.08 </t>
  </si>
  <si>
    <t xml:space="preserve">3615    15000   100.00  12.00   100.00  12.00   19.51   109.82  49.31   60.51   -22.52  2567.91 </t>
  </si>
  <si>
    <t xml:space="preserve">3630    15000   100.00  12.00   100.00  12.00   25.98   109.87  49.27   60.60   -22.62  2579.80 </t>
  </si>
  <si>
    <t xml:space="preserve">3645    15000   100.00  12.00   100.00  12.00   16.28   110.01  49.23   60.78   -22.72  2593.80 </t>
  </si>
  <si>
    <t xml:space="preserve">3660    15000   100.00  12.00   100.00  12.00   22.74   108.80  49.18   59.62   -22.81  2577.45 </t>
  </si>
  <si>
    <t xml:space="preserve">3675    15000   100.00  12.00   100.00  12.00   22.74   109.08  49.14   59.94   -22.91  2594.29 </t>
  </si>
  <si>
    <t xml:space="preserve">3690    15000   100.00  12.00   100.00  12.00   25.98   109.04  49.10   59.93   -23.01  2603.85 </t>
  </si>
  <si>
    <t xml:space="preserve">3705    15000   100.00  12.00   100.00  12.00   25.98   110.37  49.07   61.31   -23.11  2645.23 </t>
  </si>
  <si>
    <t xml:space="preserve">3720    15000   100.00  12.00   100.00  12.00   25.98   110.19  49.03   61.16   -23.21  2652.12 </t>
  </si>
  <si>
    <t xml:space="preserve">3735    15000   100.00  12.00   100.00  12.00   22.74   110.10  48.99   61.11   -23.31  2661.03 </t>
  </si>
  <si>
    <t xml:space="preserve">3750    15000   100.00  12.00   100.00  12.00   22.74   110.10  48.95   61.15   -23.41  2672.07 </t>
  </si>
  <si>
    <t xml:space="preserve">3765    15000   100.00  12.00   100.00  12.00   13.05   109.68  48.92   60.77   -23.51  2673.39 </t>
  </si>
  <si>
    <t xml:space="preserve">3780    15000   100.00  12.00   100.00  12.00   22.74   110.42  48.88   61.54   -23.62  2701.60 </t>
  </si>
  <si>
    <t xml:space="preserve">3795    15000   100.00  12.00   100.00  12.00   16.28   110.19  48.85   61.34   -23.72  2707.35 </t>
  </si>
  <si>
    <t xml:space="preserve">3810    15000   100.00  12.00   100.00  12.00   22.74   111.15  48.81   62.34   -23.82  2741.27 </t>
  </si>
  <si>
    <t xml:space="preserve">3825    15000   100.00  12.00   100.00  12.00   16.28   110.97  48.78   62.19   -23.92  2748.40 </t>
  </si>
  <si>
    <t xml:space="preserve">3840    15000   100.00  12.00   100.00  12.00   22.74   110.65  48.74   61.90   -24.03  2752.15 </t>
  </si>
  <si>
    <t xml:space="preserve">3855    15000   100.00  12.00   100.00  12.00   22.74   109.73  48.71   61.02   -24.13  2741.35 </t>
  </si>
  <si>
    <t xml:space="preserve">3870    15000   100.00  12.00   100.00  12.00   22.74   109.27  48.68   60.59   -24.23  2741.15 </t>
  </si>
  <si>
    <t xml:space="preserve">3885    15000   100.00  12.00   100.00  12.00   22.74   109.96  48.65   61.31   -24.33  2768.70 </t>
  </si>
  <si>
    <t xml:space="preserve">3900    15000   100.00  12.00   100.00  12.00   22.74   109.91  48.62   61.29   -24.43  2778.65 </t>
  </si>
  <si>
    <t xml:space="preserve">3915    15000   100.00  12.00   100.00  12.00   19.51   108.94  48.59   60.35   -24.53  2765.97 </t>
  </si>
  <si>
    <t xml:space="preserve">3930    15000   100.00  12.00   100.00  12.00   22.74   107.92  48.56   59.36   -24.62  2751.53 </t>
  </si>
  <si>
    <t xml:space="preserve">3945    15000   100.00  12.00   100.00  12.00   16.28   107.69  48.53   59.16   -24.72  2756.09 </t>
  </si>
  <si>
    <t xml:space="preserve">3960    15000   100.00  12.00   100.00  12.00   25.98   107.83  48.50   59.32   -24.82  2769.78 </t>
  </si>
  <si>
    <t xml:space="preserve">3975    15000   100.00  12.00   100.00  12.00   19.51   107.40  48.47   58.93   -24.91  2769.63 </t>
  </si>
  <si>
    <t>3990    15000   100.00  12.00   100.00  12.00   16.28   107.17  48.45   58.72   -25.00  2773.92</t>
  </si>
  <si>
    <t xml:space="preserve">3990    15000   100.00  12.00   100.00  12.00   16.28   107.17  48.45   58.72   -25.00  2773.92 </t>
  </si>
  <si>
    <t xml:space="preserve">4005    15000   100.00  12.00   100.00  12.00   22.74   106.65  48.42   58.23   -25.10  2771.05 </t>
  </si>
  <si>
    <t xml:space="preserve">4020    15000   100.00  12.00   100.00  12.00   22.74   106.75  48.39   58.35   -25.19  2783.29 </t>
  </si>
  <si>
    <t xml:space="preserve">4035    15000   100.00  12.00   100.00  12.00   16.28   106.23  48.37   57.86   -25.28  2780.15 </t>
  </si>
  <si>
    <t xml:space="preserve">4050    15000   100.00  12.00   100.00  12.00   16.28   106.04  48.34   57.70   -25.38  2785.11 </t>
  </si>
  <si>
    <t xml:space="preserve">4065    15000   100.00  12.00   100.00  12.00   19.51   107.03  48.32   58.71   -25.47  2819.90 </t>
  </si>
  <si>
    <t xml:space="preserve">4080    15000   100.00  12.00   100.00  12.00   25.98   107.03  48.29   58.74   -25.56  2829.94 </t>
  </si>
  <si>
    <t>4095    15000   100.00  12.00   100.00  12.00   19.51   107.31  48.27   59.04   -25.66  2847.18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</si>
</sst>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name val="Arial Unicode MS"/>
    </font>
    <font>
      <sz val="11"/>
      <name val="Aptos Narrow"/>
      <family val="2"/>
      <scheme val="minor"/>
    </font>
    <font>
      <sz val="10"/>
      <color rgb="FF4E5B61"/>
      <name val="Arial Unicode MS"/>
    </font>
    <font>
      <sz val="8"/>
      <color rgb="FF4E5B6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1" xfId="0" applyBorder="1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Sheet2!$A$1:$A$283</c:f>
              <c:numCache>
                <c:formatCode>General</c:formatCode>
                <c:ptCount val="283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75000</c:v>
                </c:pt>
                <c:pt idx="6">
                  <c:v>90000</c:v>
                </c:pt>
                <c:pt idx="7">
                  <c:v>105000</c:v>
                </c:pt>
                <c:pt idx="8">
                  <c:v>120000</c:v>
                </c:pt>
                <c:pt idx="9">
                  <c:v>135000</c:v>
                </c:pt>
                <c:pt idx="10">
                  <c:v>150000</c:v>
                </c:pt>
                <c:pt idx="11">
                  <c:v>165000</c:v>
                </c:pt>
                <c:pt idx="12">
                  <c:v>180000</c:v>
                </c:pt>
                <c:pt idx="13">
                  <c:v>195000</c:v>
                </c:pt>
                <c:pt idx="14">
                  <c:v>210000</c:v>
                </c:pt>
                <c:pt idx="15">
                  <c:v>225000</c:v>
                </c:pt>
                <c:pt idx="16">
                  <c:v>240000</c:v>
                </c:pt>
                <c:pt idx="17">
                  <c:v>255000</c:v>
                </c:pt>
                <c:pt idx="18">
                  <c:v>270000</c:v>
                </c:pt>
                <c:pt idx="19">
                  <c:v>285000</c:v>
                </c:pt>
                <c:pt idx="20">
                  <c:v>300000</c:v>
                </c:pt>
                <c:pt idx="21">
                  <c:v>315000</c:v>
                </c:pt>
                <c:pt idx="22">
                  <c:v>330000</c:v>
                </c:pt>
                <c:pt idx="23">
                  <c:v>345000</c:v>
                </c:pt>
                <c:pt idx="24">
                  <c:v>360000</c:v>
                </c:pt>
                <c:pt idx="25">
                  <c:v>375000</c:v>
                </c:pt>
                <c:pt idx="26">
                  <c:v>390000</c:v>
                </c:pt>
                <c:pt idx="27">
                  <c:v>405000</c:v>
                </c:pt>
                <c:pt idx="28">
                  <c:v>420000</c:v>
                </c:pt>
                <c:pt idx="29">
                  <c:v>435000</c:v>
                </c:pt>
                <c:pt idx="30">
                  <c:v>450000</c:v>
                </c:pt>
                <c:pt idx="31">
                  <c:v>465000</c:v>
                </c:pt>
                <c:pt idx="32">
                  <c:v>480000</c:v>
                </c:pt>
                <c:pt idx="33">
                  <c:v>495000</c:v>
                </c:pt>
                <c:pt idx="34">
                  <c:v>510000</c:v>
                </c:pt>
                <c:pt idx="35">
                  <c:v>525000</c:v>
                </c:pt>
                <c:pt idx="36">
                  <c:v>540000</c:v>
                </c:pt>
                <c:pt idx="37">
                  <c:v>555000</c:v>
                </c:pt>
                <c:pt idx="38">
                  <c:v>570000</c:v>
                </c:pt>
                <c:pt idx="39">
                  <c:v>585000</c:v>
                </c:pt>
                <c:pt idx="40">
                  <c:v>600000</c:v>
                </c:pt>
                <c:pt idx="41">
                  <c:v>615000</c:v>
                </c:pt>
                <c:pt idx="42">
                  <c:v>630000</c:v>
                </c:pt>
                <c:pt idx="43">
                  <c:v>645000</c:v>
                </c:pt>
                <c:pt idx="44">
                  <c:v>660000</c:v>
                </c:pt>
                <c:pt idx="45">
                  <c:v>675000</c:v>
                </c:pt>
                <c:pt idx="46">
                  <c:v>690000</c:v>
                </c:pt>
                <c:pt idx="47">
                  <c:v>705000</c:v>
                </c:pt>
                <c:pt idx="48">
                  <c:v>720000</c:v>
                </c:pt>
                <c:pt idx="49">
                  <c:v>735000</c:v>
                </c:pt>
                <c:pt idx="50">
                  <c:v>750000</c:v>
                </c:pt>
                <c:pt idx="51">
                  <c:v>765000</c:v>
                </c:pt>
                <c:pt idx="52">
                  <c:v>780000</c:v>
                </c:pt>
                <c:pt idx="53">
                  <c:v>795000</c:v>
                </c:pt>
                <c:pt idx="54">
                  <c:v>810000</c:v>
                </c:pt>
                <c:pt idx="55">
                  <c:v>825000</c:v>
                </c:pt>
                <c:pt idx="56">
                  <c:v>840000</c:v>
                </c:pt>
                <c:pt idx="57">
                  <c:v>855000</c:v>
                </c:pt>
                <c:pt idx="58">
                  <c:v>870000</c:v>
                </c:pt>
                <c:pt idx="59">
                  <c:v>885000</c:v>
                </c:pt>
                <c:pt idx="60">
                  <c:v>900000</c:v>
                </c:pt>
                <c:pt idx="61">
                  <c:v>915000</c:v>
                </c:pt>
                <c:pt idx="62">
                  <c:v>930000</c:v>
                </c:pt>
                <c:pt idx="63">
                  <c:v>945000</c:v>
                </c:pt>
                <c:pt idx="64">
                  <c:v>960000</c:v>
                </c:pt>
                <c:pt idx="65">
                  <c:v>975000</c:v>
                </c:pt>
                <c:pt idx="66">
                  <c:v>990000</c:v>
                </c:pt>
                <c:pt idx="67">
                  <c:v>1005000</c:v>
                </c:pt>
                <c:pt idx="68">
                  <c:v>1020000</c:v>
                </c:pt>
                <c:pt idx="69">
                  <c:v>1035000</c:v>
                </c:pt>
                <c:pt idx="70">
                  <c:v>1050000</c:v>
                </c:pt>
                <c:pt idx="71">
                  <c:v>1065000</c:v>
                </c:pt>
                <c:pt idx="72">
                  <c:v>1080000</c:v>
                </c:pt>
                <c:pt idx="73">
                  <c:v>1095000</c:v>
                </c:pt>
                <c:pt idx="74">
                  <c:v>1110000</c:v>
                </c:pt>
                <c:pt idx="75">
                  <c:v>1125000</c:v>
                </c:pt>
                <c:pt idx="76">
                  <c:v>1140000</c:v>
                </c:pt>
                <c:pt idx="77">
                  <c:v>1155000</c:v>
                </c:pt>
                <c:pt idx="78">
                  <c:v>1170000</c:v>
                </c:pt>
                <c:pt idx="79">
                  <c:v>1185000</c:v>
                </c:pt>
                <c:pt idx="80">
                  <c:v>1200000</c:v>
                </c:pt>
                <c:pt idx="81">
                  <c:v>1215000</c:v>
                </c:pt>
                <c:pt idx="82">
                  <c:v>1230000</c:v>
                </c:pt>
                <c:pt idx="83">
                  <c:v>1245000</c:v>
                </c:pt>
                <c:pt idx="84">
                  <c:v>1260000</c:v>
                </c:pt>
                <c:pt idx="85">
                  <c:v>1275000</c:v>
                </c:pt>
                <c:pt idx="86">
                  <c:v>1290000</c:v>
                </c:pt>
                <c:pt idx="87">
                  <c:v>1305000</c:v>
                </c:pt>
                <c:pt idx="88">
                  <c:v>1320000</c:v>
                </c:pt>
                <c:pt idx="89">
                  <c:v>1335000</c:v>
                </c:pt>
                <c:pt idx="90">
                  <c:v>1350000</c:v>
                </c:pt>
                <c:pt idx="91">
                  <c:v>1365000</c:v>
                </c:pt>
                <c:pt idx="92">
                  <c:v>1380000</c:v>
                </c:pt>
                <c:pt idx="93">
                  <c:v>1395000</c:v>
                </c:pt>
                <c:pt idx="94">
                  <c:v>1410000</c:v>
                </c:pt>
                <c:pt idx="95">
                  <c:v>1425000</c:v>
                </c:pt>
                <c:pt idx="96">
                  <c:v>1440000</c:v>
                </c:pt>
                <c:pt idx="97">
                  <c:v>1455000</c:v>
                </c:pt>
                <c:pt idx="98">
                  <c:v>1470000</c:v>
                </c:pt>
                <c:pt idx="99">
                  <c:v>1485000</c:v>
                </c:pt>
                <c:pt idx="100">
                  <c:v>1500000</c:v>
                </c:pt>
                <c:pt idx="101">
                  <c:v>1515000</c:v>
                </c:pt>
                <c:pt idx="102">
                  <c:v>1530000</c:v>
                </c:pt>
                <c:pt idx="103">
                  <c:v>1545000</c:v>
                </c:pt>
                <c:pt idx="104">
                  <c:v>1560000</c:v>
                </c:pt>
                <c:pt idx="105">
                  <c:v>1575000</c:v>
                </c:pt>
                <c:pt idx="106">
                  <c:v>1590000</c:v>
                </c:pt>
                <c:pt idx="107">
                  <c:v>1605000</c:v>
                </c:pt>
                <c:pt idx="108">
                  <c:v>1620000</c:v>
                </c:pt>
                <c:pt idx="109">
                  <c:v>1635000</c:v>
                </c:pt>
                <c:pt idx="110">
                  <c:v>1650000</c:v>
                </c:pt>
                <c:pt idx="111">
                  <c:v>1665000</c:v>
                </c:pt>
                <c:pt idx="112">
                  <c:v>1680000</c:v>
                </c:pt>
                <c:pt idx="113">
                  <c:v>1695000</c:v>
                </c:pt>
                <c:pt idx="114">
                  <c:v>1710000</c:v>
                </c:pt>
                <c:pt idx="115">
                  <c:v>1725000</c:v>
                </c:pt>
                <c:pt idx="116">
                  <c:v>1740000</c:v>
                </c:pt>
                <c:pt idx="117">
                  <c:v>1755000</c:v>
                </c:pt>
                <c:pt idx="118">
                  <c:v>1770000</c:v>
                </c:pt>
                <c:pt idx="119">
                  <c:v>1785000</c:v>
                </c:pt>
                <c:pt idx="120">
                  <c:v>1800000</c:v>
                </c:pt>
                <c:pt idx="121">
                  <c:v>1815000</c:v>
                </c:pt>
                <c:pt idx="122">
                  <c:v>1830000</c:v>
                </c:pt>
                <c:pt idx="123">
                  <c:v>1845000</c:v>
                </c:pt>
                <c:pt idx="124">
                  <c:v>1860000</c:v>
                </c:pt>
                <c:pt idx="125">
                  <c:v>1875000</c:v>
                </c:pt>
                <c:pt idx="126">
                  <c:v>1890000</c:v>
                </c:pt>
                <c:pt idx="127">
                  <c:v>1905000</c:v>
                </c:pt>
                <c:pt idx="128">
                  <c:v>1920000</c:v>
                </c:pt>
                <c:pt idx="129">
                  <c:v>1935000</c:v>
                </c:pt>
                <c:pt idx="130">
                  <c:v>1950000</c:v>
                </c:pt>
                <c:pt idx="131">
                  <c:v>1965000</c:v>
                </c:pt>
                <c:pt idx="132">
                  <c:v>1980000</c:v>
                </c:pt>
                <c:pt idx="133">
                  <c:v>1995000</c:v>
                </c:pt>
                <c:pt idx="134">
                  <c:v>2010000</c:v>
                </c:pt>
                <c:pt idx="135">
                  <c:v>2025000</c:v>
                </c:pt>
                <c:pt idx="136">
                  <c:v>2040000</c:v>
                </c:pt>
                <c:pt idx="137">
                  <c:v>2055000</c:v>
                </c:pt>
                <c:pt idx="138">
                  <c:v>2070000</c:v>
                </c:pt>
                <c:pt idx="139">
                  <c:v>2085000</c:v>
                </c:pt>
                <c:pt idx="140">
                  <c:v>2100000</c:v>
                </c:pt>
                <c:pt idx="141">
                  <c:v>2115000</c:v>
                </c:pt>
                <c:pt idx="142">
                  <c:v>2130000</c:v>
                </c:pt>
                <c:pt idx="143">
                  <c:v>2145000</c:v>
                </c:pt>
                <c:pt idx="144">
                  <c:v>2160000</c:v>
                </c:pt>
                <c:pt idx="145">
                  <c:v>2175000</c:v>
                </c:pt>
                <c:pt idx="146">
                  <c:v>2190000</c:v>
                </c:pt>
                <c:pt idx="147">
                  <c:v>2205000</c:v>
                </c:pt>
                <c:pt idx="148">
                  <c:v>2220000</c:v>
                </c:pt>
                <c:pt idx="149">
                  <c:v>2235000</c:v>
                </c:pt>
                <c:pt idx="150">
                  <c:v>2250000</c:v>
                </c:pt>
                <c:pt idx="151">
                  <c:v>2265000</c:v>
                </c:pt>
                <c:pt idx="152">
                  <c:v>2280000</c:v>
                </c:pt>
                <c:pt idx="153">
                  <c:v>2295000</c:v>
                </c:pt>
                <c:pt idx="154">
                  <c:v>2310000</c:v>
                </c:pt>
                <c:pt idx="155">
                  <c:v>2325000</c:v>
                </c:pt>
                <c:pt idx="156">
                  <c:v>2340000</c:v>
                </c:pt>
                <c:pt idx="157">
                  <c:v>2355000</c:v>
                </c:pt>
                <c:pt idx="158">
                  <c:v>2370000</c:v>
                </c:pt>
                <c:pt idx="159">
                  <c:v>2385000</c:v>
                </c:pt>
                <c:pt idx="160">
                  <c:v>2400000</c:v>
                </c:pt>
                <c:pt idx="161">
                  <c:v>2415000</c:v>
                </c:pt>
                <c:pt idx="162">
                  <c:v>2430000</c:v>
                </c:pt>
                <c:pt idx="163">
                  <c:v>2445000</c:v>
                </c:pt>
                <c:pt idx="164">
                  <c:v>2460000</c:v>
                </c:pt>
                <c:pt idx="165">
                  <c:v>2475000</c:v>
                </c:pt>
                <c:pt idx="166">
                  <c:v>2490000</c:v>
                </c:pt>
                <c:pt idx="167">
                  <c:v>2505000</c:v>
                </c:pt>
                <c:pt idx="168">
                  <c:v>2520000</c:v>
                </c:pt>
                <c:pt idx="169">
                  <c:v>2535000</c:v>
                </c:pt>
                <c:pt idx="170">
                  <c:v>2550000</c:v>
                </c:pt>
                <c:pt idx="171">
                  <c:v>2565000</c:v>
                </c:pt>
                <c:pt idx="172">
                  <c:v>2580000</c:v>
                </c:pt>
                <c:pt idx="173">
                  <c:v>2595000</c:v>
                </c:pt>
                <c:pt idx="174">
                  <c:v>2610000</c:v>
                </c:pt>
                <c:pt idx="175">
                  <c:v>2625000</c:v>
                </c:pt>
                <c:pt idx="176">
                  <c:v>2640000</c:v>
                </c:pt>
                <c:pt idx="177">
                  <c:v>2655000</c:v>
                </c:pt>
                <c:pt idx="178">
                  <c:v>2670000</c:v>
                </c:pt>
                <c:pt idx="179">
                  <c:v>2685000</c:v>
                </c:pt>
                <c:pt idx="180">
                  <c:v>2700000</c:v>
                </c:pt>
                <c:pt idx="181">
                  <c:v>2715000</c:v>
                </c:pt>
                <c:pt idx="182">
                  <c:v>2730000</c:v>
                </c:pt>
                <c:pt idx="183">
                  <c:v>2745000</c:v>
                </c:pt>
                <c:pt idx="184">
                  <c:v>2760000</c:v>
                </c:pt>
                <c:pt idx="185">
                  <c:v>2775000</c:v>
                </c:pt>
                <c:pt idx="186">
                  <c:v>2790000</c:v>
                </c:pt>
                <c:pt idx="187">
                  <c:v>2805000</c:v>
                </c:pt>
                <c:pt idx="188">
                  <c:v>2820000</c:v>
                </c:pt>
                <c:pt idx="189">
                  <c:v>2835000</c:v>
                </c:pt>
                <c:pt idx="190">
                  <c:v>2850000</c:v>
                </c:pt>
                <c:pt idx="191">
                  <c:v>2865000</c:v>
                </c:pt>
                <c:pt idx="192">
                  <c:v>2880000</c:v>
                </c:pt>
                <c:pt idx="193">
                  <c:v>2895000</c:v>
                </c:pt>
                <c:pt idx="194">
                  <c:v>2910000</c:v>
                </c:pt>
                <c:pt idx="195">
                  <c:v>2925000</c:v>
                </c:pt>
                <c:pt idx="196">
                  <c:v>2940000</c:v>
                </c:pt>
                <c:pt idx="197">
                  <c:v>2955000</c:v>
                </c:pt>
                <c:pt idx="198">
                  <c:v>2970000</c:v>
                </c:pt>
                <c:pt idx="199">
                  <c:v>2985000</c:v>
                </c:pt>
                <c:pt idx="200">
                  <c:v>3000000</c:v>
                </c:pt>
                <c:pt idx="201">
                  <c:v>3015000</c:v>
                </c:pt>
                <c:pt idx="202">
                  <c:v>3030000</c:v>
                </c:pt>
                <c:pt idx="203">
                  <c:v>3045000</c:v>
                </c:pt>
                <c:pt idx="204">
                  <c:v>3060000</c:v>
                </c:pt>
                <c:pt idx="205">
                  <c:v>3075000</c:v>
                </c:pt>
                <c:pt idx="206">
                  <c:v>3090000</c:v>
                </c:pt>
                <c:pt idx="207">
                  <c:v>3105000</c:v>
                </c:pt>
                <c:pt idx="208">
                  <c:v>3120000</c:v>
                </c:pt>
                <c:pt idx="209">
                  <c:v>3135000</c:v>
                </c:pt>
                <c:pt idx="210">
                  <c:v>3150000</c:v>
                </c:pt>
                <c:pt idx="211">
                  <c:v>3165000</c:v>
                </c:pt>
                <c:pt idx="212">
                  <c:v>3180000</c:v>
                </c:pt>
                <c:pt idx="213">
                  <c:v>3195000</c:v>
                </c:pt>
                <c:pt idx="214">
                  <c:v>3210000</c:v>
                </c:pt>
                <c:pt idx="215">
                  <c:v>3225000</c:v>
                </c:pt>
                <c:pt idx="216">
                  <c:v>3240000</c:v>
                </c:pt>
                <c:pt idx="217">
                  <c:v>3255000</c:v>
                </c:pt>
                <c:pt idx="218">
                  <c:v>3270000</c:v>
                </c:pt>
                <c:pt idx="219">
                  <c:v>3285000</c:v>
                </c:pt>
                <c:pt idx="220">
                  <c:v>3300000</c:v>
                </c:pt>
                <c:pt idx="221">
                  <c:v>3315000</c:v>
                </c:pt>
                <c:pt idx="222">
                  <c:v>3330000</c:v>
                </c:pt>
                <c:pt idx="223">
                  <c:v>3345000</c:v>
                </c:pt>
                <c:pt idx="224">
                  <c:v>3360000</c:v>
                </c:pt>
                <c:pt idx="225">
                  <c:v>3375000</c:v>
                </c:pt>
                <c:pt idx="226">
                  <c:v>3390000</c:v>
                </c:pt>
                <c:pt idx="227">
                  <c:v>3405000</c:v>
                </c:pt>
                <c:pt idx="228">
                  <c:v>3420000</c:v>
                </c:pt>
                <c:pt idx="229">
                  <c:v>3435000</c:v>
                </c:pt>
                <c:pt idx="230">
                  <c:v>3450000</c:v>
                </c:pt>
                <c:pt idx="231">
                  <c:v>3465000</c:v>
                </c:pt>
                <c:pt idx="232">
                  <c:v>3480000</c:v>
                </c:pt>
                <c:pt idx="233">
                  <c:v>3495000</c:v>
                </c:pt>
                <c:pt idx="234">
                  <c:v>3510000</c:v>
                </c:pt>
                <c:pt idx="235">
                  <c:v>3525000</c:v>
                </c:pt>
                <c:pt idx="236">
                  <c:v>3540000</c:v>
                </c:pt>
                <c:pt idx="237">
                  <c:v>3555000</c:v>
                </c:pt>
                <c:pt idx="238">
                  <c:v>3570000</c:v>
                </c:pt>
                <c:pt idx="239">
                  <c:v>3585000</c:v>
                </c:pt>
                <c:pt idx="240">
                  <c:v>3600000</c:v>
                </c:pt>
                <c:pt idx="241">
                  <c:v>3615000</c:v>
                </c:pt>
                <c:pt idx="242">
                  <c:v>3630000</c:v>
                </c:pt>
                <c:pt idx="243">
                  <c:v>3645000</c:v>
                </c:pt>
                <c:pt idx="244">
                  <c:v>3660000</c:v>
                </c:pt>
                <c:pt idx="245">
                  <c:v>3675000</c:v>
                </c:pt>
                <c:pt idx="246">
                  <c:v>3690000</c:v>
                </c:pt>
                <c:pt idx="247">
                  <c:v>3705000</c:v>
                </c:pt>
                <c:pt idx="248">
                  <c:v>3720000</c:v>
                </c:pt>
                <c:pt idx="249">
                  <c:v>3735000</c:v>
                </c:pt>
                <c:pt idx="250">
                  <c:v>3750000</c:v>
                </c:pt>
                <c:pt idx="251">
                  <c:v>3765000</c:v>
                </c:pt>
                <c:pt idx="252">
                  <c:v>3780000</c:v>
                </c:pt>
                <c:pt idx="253">
                  <c:v>3795000</c:v>
                </c:pt>
                <c:pt idx="254">
                  <c:v>3810000</c:v>
                </c:pt>
                <c:pt idx="255">
                  <c:v>3825000</c:v>
                </c:pt>
                <c:pt idx="256">
                  <c:v>3840000</c:v>
                </c:pt>
                <c:pt idx="257">
                  <c:v>3855000</c:v>
                </c:pt>
                <c:pt idx="258">
                  <c:v>3870000</c:v>
                </c:pt>
                <c:pt idx="259">
                  <c:v>3885000</c:v>
                </c:pt>
                <c:pt idx="260">
                  <c:v>3900000</c:v>
                </c:pt>
                <c:pt idx="261">
                  <c:v>3915000</c:v>
                </c:pt>
                <c:pt idx="262">
                  <c:v>3930000</c:v>
                </c:pt>
                <c:pt idx="263">
                  <c:v>3945000</c:v>
                </c:pt>
                <c:pt idx="264">
                  <c:v>3960000</c:v>
                </c:pt>
                <c:pt idx="265">
                  <c:v>3975000</c:v>
                </c:pt>
                <c:pt idx="266">
                  <c:v>3990000</c:v>
                </c:pt>
                <c:pt idx="267">
                  <c:v>4005000</c:v>
                </c:pt>
                <c:pt idx="268">
                  <c:v>4020000</c:v>
                </c:pt>
                <c:pt idx="269">
                  <c:v>4035000</c:v>
                </c:pt>
                <c:pt idx="270">
                  <c:v>4050000</c:v>
                </c:pt>
                <c:pt idx="271">
                  <c:v>4065000</c:v>
                </c:pt>
                <c:pt idx="272">
                  <c:v>4080000</c:v>
                </c:pt>
                <c:pt idx="273">
                  <c:v>4095000</c:v>
                </c:pt>
                <c:pt idx="274">
                  <c:v>4110000</c:v>
                </c:pt>
                <c:pt idx="275">
                  <c:v>4125000</c:v>
                </c:pt>
                <c:pt idx="276">
                  <c:v>4140000</c:v>
                </c:pt>
                <c:pt idx="277">
                  <c:v>4155000</c:v>
                </c:pt>
                <c:pt idx="278">
                  <c:v>4170000</c:v>
                </c:pt>
                <c:pt idx="279">
                  <c:v>4185000</c:v>
                </c:pt>
                <c:pt idx="280">
                  <c:v>4200000</c:v>
                </c:pt>
                <c:pt idx="281">
                  <c:v>4215000</c:v>
                </c:pt>
                <c:pt idx="282">
                  <c:v>4230000</c:v>
                </c:pt>
              </c:numCache>
            </c:numRef>
          </c:xVal>
          <c:yVal>
            <c:numRef>
              <c:f>Sheet2!$K$1:$K$283</c:f>
              <c:numCache>
                <c:formatCode>General</c:formatCode>
                <c:ptCount val="283"/>
                <c:pt idx="0">
                  <c:v>47.21</c:v>
                </c:pt>
                <c:pt idx="1">
                  <c:v>47.8</c:v>
                </c:pt>
                <c:pt idx="2">
                  <c:v>48.02</c:v>
                </c:pt>
                <c:pt idx="3">
                  <c:v>47.54</c:v>
                </c:pt>
                <c:pt idx="4">
                  <c:v>47.42</c:v>
                </c:pt>
                <c:pt idx="5">
                  <c:v>47.15</c:v>
                </c:pt>
                <c:pt idx="6">
                  <c:v>48.26</c:v>
                </c:pt>
                <c:pt idx="7">
                  <c:v>47.47</c:v>
                </c:pt>
                <c:pt idx="8">
                  <c:v>47.27</c:v>
                </c:pt>
                <c:pt idx="9">
                  <c:v>46.06</c:v>
                </c:pt>
                <c:pt idx="10">
                  <c:v>46.8</c:v>
                </c:pt>
                <c:pt idx="11">
                  <c:v>46.82</c:v>
                </c:pt>
                <c:pt idx="12">
                  <c:v>46.7</c:v>
                </c:pt>
                <c:pt idx="13">
                  <c:v>45.96</c:v>
                </c:pt>
                <c:pt idx="14">
                  <c:v>45.98</c:v>
                </c:pt>
                <c:pt idx="15">
                  <c:v>45.55</c:v>
                </c:pt>
                <c:pt idx="16">
                  <c:v>45.57</c:v>
                </c:pt>
                <c:pt idx="17">
                  <c:v>45.91</c:v>
                </c:pt>
                <c:pt idx="18">
                  <c:v>45.63</c:v>
                </c:pt>
                <c:pt idx="19">
                  <c:v>45.74</c:v>
                </c:pt>
                <c:pt idx="20">
                  <c:v>44.81</c:v>
                </c:pt>
                <c:pt idx="21">
                  <c:v>44.6</c:v>
                </c:pt>
                <c:pt idx="22">
                  <c:v>44.95</c:v>
                </c:pt>
                <c:pt idx="23">
                  <c:v>45.83</c:v>
                </c:pt>
                <c:pt idx="24">
                  <c:v>44.69</c:v>
                </c:pt>
                <c:pt idx="25">
                  <c:v>43.58</c:v>
                </c:pt>
                <c:pt idx="26">
                  <c:v>45.65</c:v>
                </c:pt>
                <c:pt idx="27">
                  <c:v>-161.19999999999999</c:v>
                </c:pt>
                <c:pt idx="28">
                  <c:v>84.9</c:v>
                </c:pt>
                <c:pt idx="29">
                  <c:v>85.69</c:v>
                </c:pt>
                <c:pt idx="30">
                  <c:v>88.11</c:v>
                </c:pt>
                <c:pt idx="31">
                  <c:v>89.48</c:v>
                </c:pt>
                <c:pt idx="32">
                  <c:v>91.77</c:v>
                </c:pt>
                <c:pt idx="33">
                  <c:v>94.73</c:v>
                </c:pt>
                <c:pt idx="34">
                  <c:v>95.55</c:v>
                </c:pt>
                <c:pt idx="35">
                  <c:v>97.35</c:v>
                </c:pt>
                <c:pt idx="36">
                  <c:v>99.15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5-473A-9EEB-A00196A5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377135"/>
        <c:axId val="1253373775"/>
      </c:scatterChart>
      <c:valAx>
        <c:axId val="125337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53373775"/>
        <c:crosses val="autoZero"/>
        <c:crossBetween val="midCat"/>
      </c:valAx>
      <c:valAx>
        <c:axId val="12533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533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 Response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Turbidity 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'21_05_24'!$AO$2:$AO$242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'21_05_24'!$AV$2:$AV$242</c:f>
              <c:numCache>
                <c:formatCode>General</c:formatCode>
                <c:ptCount val="241"/>
                <c:pt idx="0">
                  <c:v>205.44</c:v>
                </c:pt>
                <c:pt idx="1">
                  <c:v>203.41</c:v>
                </c:pt>
                <c:pt idx="2">
                  <c:v>200.86</c:v>
                </c:pt>
                <c:pt idx="3">
                  <c:v>198.72</c:v>
                </c:pt>
                <c:pt idx="4">
                  <c:v>196.09</c:v>
                </c:pt>
                <c:pt idx="5">
                  <c:v>196.26</c:v>
                </c:pt>
                <c:pt idx="6">
                  <c:v>195.19</c:v>
                </c:pt>
                <c:pt idx="7">
                  <c:v>194.05</c:v>
                </c:pt>
                <c:pt idx="8">
                  <c:v>192.63</c:v>
                </c:pt>
                <c:pt idx="9">
                  <c:v>190.86</c:v>
                </c:pt>
                <c:pt idx="10">
                  <c:v>186.39</c:v>
                </c:pt>
                <c:pt idx="11">
                  <c:v>183.22</c:v>
                </c:pt>
                <c:pt idx="12">
                  <c:v>180.26</c:v>
                </c:pt>
                <c:pt idx="13">
                  <c:v>177.51</c:v>
                </c:pt>
                <c:pt idx="14">
                  <c:v>174.7</c:v>
                </c:pt>
                <c:pt idx="15">
                  <c:v>169.26</c:v>
                </c:pt>
                <c:pt idx="16">
                  <c:v>164.99</c:v>
                </c:pt>
                <c:pt idx="17">
                  <c:v>160.88</c:v>
                </c:pt>
                <c:pt idx="18">
                  <c:v>157.43</c:v>
                </c:pt>
                <c:pt idx="19">
                  <c:v>155.19999999999999</c:v>
                </c:pt>
                <c:pt idx="20">
                  <c:v>152.13</c:v>
                </c:pt>
                <c:pt idx="21">
                  <c:v>148.93</c:v>
                </c:pt>
                <c:pt idx="22">
                  <c:v>147.19999999999999</c:v>
                </c:pt>
                <c:pt idx="23">
                  <c:v>144.86000000000001</c:v>
                </c:pt>
                <c:pt idx="24">
                  <c:v>145.41</c:v>
                </c:pt>
                <c:pt idx="25">
                  <c:v>144.86000000000001</c:v>
                </c:pt>
                <c:pt idx="26">
                  <c:v>144.76</c:v>
                </c:pt>
                <c:pt idx="27">
                  <c:v>145.34</c:v>
                </c:pt>
                <c:pt idx="28">
                  <c:v>145.55000000000001</c:v>
                </c:pt>
                <c:pt idx="29">
                  <c:v>146.06</c:v>
                </c:pt>
                <c:pt idx="30">
                  <c:v>146.93</c:v>
                </c:pt>
                <c:pt idx="31">
                  <c:v>146.77000000000001</c:v>
                </c:pt>
                <c:pt idx="32">
                  <c:v>147.27000000000001</c:v>
                </c:pt>
                <c:pt idx="33">
                  <c:v>148.07</c:v>
                </c:pt>
                <c:pt idx="34">
                  <c:v>147.19999999999999</c:v>
                </c:pt>
                <c:pt idx="35">
                  <c:v>148.04</c:v>
                </c:pt>
                <c:pt idx="36">
                  <c:v>148.04</c:v>
                </c:pt>
                <c:pt idx="37">
                  <c:v>147.27000000000001</c:v>
                </c:pt>
                <c:pt idx="38">
                  <c:v>147.34</c:v>
                </c:pt>
                <c:pt idx="39">
                  <c:v>146.4</c:v>
                </c:pt>
                <c:pt idx="40">
                  <c:v>147.51</c:v>
                </c:pt>
                <c:pt idx="41">
                  <c:v>148.53</c:v>
                </c:pt>
                <c:pt idx="42">
                  <c:v>148.4</c:v>
                </c:pt>
                <c:pt idx="43">
                  <c:v>148.63</c:v>
                </c:pt>
                <c:pt idx="44">
                  <c:v>148.77000000000001</c:v>
                </c:pt>
                <c:pt idx="45">
                  <c:v>147.30000000000001</c:v>
                </c:pt>
                <c:pt idx="46">
                  <c:v>146.9</c:v>
                </c:pt>
                <c:pt idx="47">
                  <c:v>146.69999999999999</c:v>
                </c:pt>
                <c:pt idx="48">
                  <c:v>146.56</c:v>
                </c:pt>
                <c:pt idx="49">
                  <c:v>147.71</c:v>
                </c:pt>
                <c:pt idx="50">
                  <c:v>145.79</c:v>
                </c:pt>
                <c:pt idx="51">
                  <c:v>145.03</c:v>
                </c:pt>
                <c:pt idx="52">
                  <c:v>144.9</c:v>
                </c:pt>
                <c:pt idx="53">
                  <c:v>144.59</c:v>
                </c:pt>
                <c:pt idx="54">
                  <c:v>144.31</c:v>
                </c:pt>
                <c:pt idx="55">
                  <c:v>144.76</c:v>
                </c:pt>
                <c:pt idx="56">
                  <c:v>144.52000000000001</c:v>
                </c:pt>
                <c:pt idx="57">
                  <c:v>145.1</c:v>
                </c:pt>
                <c:pt idx="58">
                  <c:v>145.51</c:v>
                </c:pt>
                <c:pt idx="59">
                  <c:v>144.34</c:v>
                </c:pt>
                <c:pt idx="60">
                  <c:v>145.21</c:v>
                </c:pt>
                <c:pt idx="61">
                  <c:v>145.03</c:v>
                </c:pt>
                <c:pt idx="62">
                  <c:v>144.86000000000001</c:v>
                </c:pt>
                <c:pt idx="63">
                  <c:v>144.83000000000001</c:v>
                </c:pt>
                <c:pt idx="64">
                  <c:v>144.03</c:v>
                </c:pt>
                <c:pt idx="65">
                  <c:v>143.47999999999999</c:v>
                </c:pt>
                <c:pt idx="66">
                  <c:v>143.72</c:v>
                </c:pt>
                <c:pt idx="67">
                  <c:v>143.41</c:v>
                </c:pt>
                <c:pt idx="68">
                  <c:v>142.5</c:v>
                </c:pt>
                <c:pt idx="69">
                  <c:v>142.71</c:v>
                </c:pt>
                <c:pt idx="70">
                  <c:v>142.11000000000001</c:v>
                </c:pt>
                <c:pt idx="71">
                  <c:v>140.97</c:v>
                </c:pt>
                <c:pt idx="72">
                  <c:v>139.78</c:v>
                </c:pt>
                <c:pt idx="73">
                  <c:v>138.69</c:v>
                </c:pt>
                <c:pt idx="74">
                  <c:v>138.72999999999999</c:v>
                </c:pt>
                <c:pt idx="75">
                  <c:v>138.44</c:v>
                </c:pt>
                <c:pt idx="76">
                  <c:v>137.99</c:v>
                </c:pt>
                <c:pt idx="77">
                  <c:v>137.03</c:v>
                </c:pt>
                <c:pt idx="78">
                  <c:v>135.57</c:v>
                </c:pt>
                <c:pt idx="79">
                  <c:v>134.59</c:v>
                </c:pt>
                <c:pt idx="80">
                  <c:v>133.44999999999999</c:v>
                </c:pt>
                <c:pt idx="81">
                  <c:v>132.52000000000001</c:v>
                </c:pt>
                <c:pt idx="82">
                  <c:v>132.91</c:v>
                </c:pt>
                <c:pt idx="83">
                  <c:v>132.52000000000001</c:v>
                </c:pt>
                <c:pt idx="84">
                  <c:v>133.56</c:v>
                </c:pt>
                <c:pt idx="85">
                  <c:v>134.47999999999999</c:v>
                </c:pt>
                <c:pt idx="86">
                  <c:v>134.63</c:v>
                </c:pt>
                <c:pt idx="87">
                  <c:v>134.66999999999999</c:v>
                </c:pt>
                <c:pt idx="88">
                  <c:v>135.54</c:v>
                </c:pt>
                <c:pt idx="89">
                  <c:v>135.19999999999999</c:v>
                </c:pt>
                <c:pt idx="90">
                  <c:v>135.08000000000001</c:v>
                </c:pt>
                <c:pt idx="91">
                  <c:v>136.85</c:v>
                </c:pt>
                <c:pt idx="92">
                  <c:v>137.44</c:v>
                </c:pt>
                <c:pt idx="93">
                  <c:v>138.44</c:v>
                </c:pt>
                <c:pt idx="94">
                  <c:v>137.85</c:v>
                </c:pt>
                <c:pt idx="95">
                  <c:v>137.13999999999999</c:v>
                </c:pt>
                <c:pt idx="96">
                  <c:v>136.4</c:v>
                </c:pt>
                <c:pt idx="97">
                  <c:v>136.66</c:v>
                </c:pt>
                <c:pt idx="98">
                  <c:v>136.62</c:v>
                </c:pt>
                <c:pt idx="99">
                  <c:v>136.77000000000001</c:v>
                </c:pt>
                <c:pt idx="100">
                  <c:v>137.33000000000001</c:v>
                </c:pt>
                <c:pt idx="101">
                  <c:v>136.88999999999999</c:v>
                </c:pt>
                <c:pt idx="102">
                  <c:v>135.99</c:v>
                </c:pt>
                <c:pt idx="103">
                  <c:v>135.54</c:v>
                </c:pt>
                <c:pt idx="104">
                  <c:v>135.65</c:v>
                </c:pt>
                <c:pt idx="105">
                  <c:v>135.57</c:v>
                </c:pt>
                <c:pt idx="106">
                  <c:v>135.99</c:v>
                </c:pt>
                <c:pt idx="107">
                  <c:v>135.41999999999999</c:v>
                </c:pt>
                <c:pt idx="108">
                  <c:v>135.61000000000001</c:v>
                </c:pt>
                <c:pt idx="109">
                  <c:v>135.69</c:v>
                </c:pt>
                <c:pt idx="110">
                  <c:v>136.06</c:v>
                </c:pt>
                <c:pt idx="111">
                  <c:v>136.55000000000001</c:v>
                </c:pt>
                <c:pt idx="112">
                  <c:v>137.22</c:v>
                </c:pt>
                <c:pt idx="113">
                  <c:v>137.66</c:v>
                </c:pt>
                <c:pt idx="114">
                  <c:v>137.29</c:v>
                </c:pt>
                <c:pt idx="115">
                  <c:v>137.11000000000001</c:v>
                </c:pt>
                <c:pt idx="116">
                  <c:v>137.77000000000001</c:v>
                </c:pt>
                <c:pt idx="117">
                  <c:v>138.07</c:v>
                </c:pt>
                <c:pt idx="118">
                  <c:v>137.88</c:v>
                </c:pt>
                <c:pt idx="119">
                  <c:v>138.03</c:v>
                </c:pt>
                <c:pt idx="120">
                  <c:v>137.69999999999999</c:v>
                </c:pt>
                <c:pt idx="121">
                  <c:v>136.96</c:v>
                </c:pt>
                <c:pt idx="122">
                  <c:v>136.88</c:v>
                </c:pt>
                <c:pt idx="123">
                  <c:v>136.18</c:v>
                </c:pt>
                <c:pt idx="124">
                  <c:v>136.13999999999999</c:v>
                </c:pt>
                <c:pt idx="125">
                  <c:v>136.03</c:v>
                </c:pt>
                <c:pt idx="126">
                  <c:v>135.61000000000001</c:v>
                </c:pt>
                <c:pt idx="127">
                  <c:v>135.35</c:v>
                </c:pt>
                <c:pt idx="128">
                  <c:v>135.35</c:v>
                </c:pt>
                <c:pt idx="129">
                  <c:v>135.41999999999999</c:v>
                </c:pt>
                <c:pt idx="130">
                  <c:v>135.31</c:v>
                </c:pt>
                <c:pt idx="131">
                  <c:v>133.6</c:v>
                </c:pt>
                <c:pt idx="132">
                  <c:v>133.25</c:v>
                </c:pt>
                <c:pt idx="133">
                  <c:v>134.02000000000001</c:v>
                </c:pt>
                <c:pt idx="134">
                  <c:v>135.05000000000001</c:v>
                </c:pt>
                <c:pt idx="135">
                  <c:v>135.24</c:v>
                </c:pt>
                <c:pt idx="136">
                  <c:v>134.71</c:v>
                </c:pt>
                <c:pt idx="137">
                  <c:v>135.12</c:v>
                </c:pt>
                <c:pt idx="138">
                  <c:v>135.12</c:v>
                </c:pt>
                <c:pt idx="139">
                  <c:v>135.05000000000001</c:v>
                </c:pt>
                <c:pt idx="140">
                  <c:v>134.63</c:v>
                </c:pt>
                <c:pt idx="141">
                  <c:v>137.22</c:v>
                </c:pt>
                <c:pt idx="142">
                  <c:v>137.91999999999999</c:v>
                </c:pt>
                <c:pt idx="143">
                  <c:v>137.47999999999999</c:v>
                </c:pt>
                <c:pt idx="144">
                  <c:v>136.13999999999999</c:v>
                </c:pt>
                <c:pt idx="145">
                  <c:v>136.44</c:v>
                </c:pt>
                <c:pt idx="146">
                  <c:v>136.18</c:v>
                </c:pt>
                <c:pt idx="147">
                  <c:v>136.74</c:v>
                </c:pt>
                <c:pt idx="148">
                  <c:v>136.25</c:v>
                </c:pt>
                <c:pt idx="149">
                  <c:v>136.13999999999999</c:v>
                </c:pt>
                <c:pt idx="150">
                  <c:v>136.59</c:v>
                </c:pt>
                <c:pt idx="151">
                  <c:v>135.94999999999999</c:v>
                </c:pt>
                <c:pt idx="152">
                  <c:v>134.82</c:v>
                </c:pt>
                <c:pt idx="153">
                  <c:v>134.74</c:v>
                </c:pt>
                <c:pt idx="154">
                  <c:v>135.27000000000001</c:v>
                </c:pt>
                <c:pt idx="155">
                  <c:v>134.97</c:v>
                </c:pt>
                <c:pt idx="156">
                  <c:v>136.21</c:v>
                </c:pt>
                <c:pt idx="157">
                  <c:v>135.58000000000001</c:v>
                </c:pt>
                <c:pt idx="158">
                  <c:v>135.91</c:v>
                </c:pt>
                <c:pt idx="159">
                  <c:v>135.38999999999999</c:v>
                </c:pt>
                <c:pt idx="160">
                  <c:v>136.29</c:v>
                </c:pt>
                <c:pt idx="161">
                  <c:v>136.36000000000001</c:v>
                </c:pt>
                <c:pt idx="162">
                  <c:v>137.11000000000001</c:v>
                </c:pt>
                <c:pt idx="163">
                  <c:v>137.55000000000001</c:v>
                </c:pt>
                <c:pt idx="164">
                  <c:v>138.13999999999999</c:v>
                </c:pt>
                <c:pt idx="165">
                  <c:v>139.38</c:v>
                </c:pt>
                <c:pt idx="166">
                  <c:v>138.69</c:v>
                </c:pt>
                <c:pt idx="167">
                  <c:v>138.80000000000001</c:v>
                </c:pt>
                <c:pt idx="168">
                  <c:v>138.94999999999999</c:v>
                </c:pt>
                <c:pt idx="169">
                  <c:v>139.78</c:v>
                </c:pt>
                <c:pt idx="170">
                  <c:v>140.07</c:v>
                </c:pt>
                <c:pt idx="171">
                  <c:v>140.9</c:v>
                </c:pt>
                <c:pt idx="172">
                  <c:v>140.32</c:v>
                </c:pt>
                <c:pt idx="173">
                  <c:v>139.88999999999999</c:v>
                </c:pt>
                <c:pt idx="174">
                  <c:v>139.82</c:v>
                </c:pt>
                <c:pt idx="175">
                  <c:v>138.72999999999999</c:v>
                </c:pt>
                <c:pt idx="176">
                  <c:v>139.35</c:v>
                </c:pt>
                <c:pt idx="177">
                  <c:v>139.49</c:v>
                </c:pt>
                <c:pt idx="178">
                  <c:v>139.6</c:v>
                </c:pt>
                <c:pt idx="179">
                  <c:v>140.18</c:v>
                </c:pt>
                <c:pt idx="180">
                  <c:v>139.71</c:v>
                </c:pt>
                <c:pt idx="181">
                  <c:v>138.55000000000001</c:v>
                </c:pt>
                <c:pt idx="182">
                  <c:v>138.47</c:v>
                </c:pt>
                <c:pt idx="183">
                  <c:v>138.25</c:v>
                </c:pt>
                <c:pt idx="184">
                  <c:v>138.29</c:v>
                </c:pt>
                <c:pt idx="185">
                  <c:v>138.36000000000001</c:v>
                </c:pt>
                <c:pt idx="186">
                  <c:v>137.81</c:v>
                </c:pt>
                <c:pt idx="187">
                  <c:v>136.81</c:v>
                </c:pt>
                <c:pt idx="188">
                  <c:v>136.91999999999999</c:v>
                </c:pt>
                <c:pt idx="189">
                  <c:v>136.47</c:v>
                </c:pt>
                <c:pt idx="190">
                  <c:v>135.65</c:v>
                </c:pt>
                <c:pt idx="191">
                  <c:v>137.13999999999999</c:v>
                </c:pt>
                <c:pt idx="192">
                  <c:v>137.18</c:v>
                </c:pt>
                <c:pt idx="193">
                  <c:v>137.47999999999999</c:v>
                </c:pt>
                <c:pt idx="194">
                  <c:v>136.81</c:v>
                </c:pt>
                <c:pt idx="195">
                  <c:v>137</c:v>
                </c:pt>
                <c:pt idx="196">
                  <c:v>137.59</c:v>
                </c:pt>
                <c:pt idx="197">
                  <c:v>138.03</c:v>
                </c:pt>
                <c:pt idx="198">
                  <c:v>139.49</c:v>
                </c:pt>
                <c:pt idx="199">
                  <c:v>139.31</c:v>
                </c:pt>
                <c:pt idx="200">
                  <c:v>140.11000000000001</c:v>
                </c:pt>
                <c:pt idx="201">
                  <c:v>139.49</c:v>
                </c:pt>
                <c:pt idx="202">
                  <c:v>137.96</c:v>
                </c:pt>
                <c:pt idx="203">
                  <c:v>135.88</c:v>
                </c:pt>
                <c:pt idx="204">
                  <c:v>133.22</c:v>
                </c:pt>
                <c:pt idx="205">
                  <c:v>131.12</c:v>
                </c:pt>
                <c:pt idx="206">
                  <c:v>128.06</c:v>
                </c:pt>
                <c:pt idx="207">
                  <c:v>125.71</c:v>
                </c:pt>
                <c:pt idx="208">
                  <c:v>120.73</c:v>
                </c:pt>
                <c:pt idx="209">
                  <c:v>116.8</c:v>
                </c:pt>
                <c:pt idx="210">
                  <c:v>113.15</c:v>
                </c:pt>
                <c:pt idx="211">
                  <c:v>108.53</c:v>
                </c:pt>
                <c:pt idx="212">
                  <c:v>107.92</c:v>
                </c:pt>
                <c:pt idx="213">
                  <c:v>106.14</c:v>
                </c:pt>
                <c:pt idx="214">
                  <c:v>105.33</c:v>
                </c:pt>
                <c:pt idx="215">
                  <c:v>103.04</c:v>
                </c:pt>
                <c:pt idx="216">
                  <c:v>102.36</c:v>
                </c:pt>
                <c:pt idx="217">
                  <c:v>100.07</c:v>
                </c:pt>
                <c:pt idx="218">
                  <c:v>97.8</c:v>
                </c:pt>
                <c:pt idx="219">
                  <c:v>95.09</c:v>
                </c:pt>
                <c:pt idx="220">
                  <c:v>91.77</c:v>
                </c:pt>
                <c:pt idx="221">
                  <c:v>88.96</c:v>
                </c:pt>
                <c:pt idx="222">
                  <c:v>85.04</c:v>
                </c:pt>
                <c:pt idx="223">
                  <c:v>82.83</c:v>
                </c:pt>
                <c:pt idx="224">
                  <c:v>80</c:v>
                </c:pt>
                <c:pt idx="225">
                  <c:v>79.17</c:v>
                </c:pt>
                <c:pt idx="226">
                  <c:v>75.27</c:v>
                </c:pt>
                <c:pt idx="227">
                  <c:v>74.31</c:v>
                </c:pt>
                <c:pt idx="228">
                  <c:v>73.8</c:v>
                </c:pt>
                <c:pt idx="229">
                  <c:v>74.7</c:v>
                </c:pt>
                <c:pt idx="230">
                  <c:v>74.08</c:v>
                </c:pt>
                <c:pt idx="231">
                  <c:v>75.319999999999993</c:v>
                </c:pt>
                <c:pt idx="232">
                  <c:v>75.66</c:v>
                </c:pt>
                <c:pt idx="233">
                  <c:v>76.17</c:v>
                </c:pt>
                <c:pt idx="234">
                  <c:v>77.12</c:v>
                </c:pt>
                <c:pt idx="235">
                  <c:v>77.010000000000005</c:v>
                </c:pt>
                <c:pt idx="236">
                  <c:v>77.510000000000005</c:v>
                </c:pt>
                <c:pt idx="237">
                  <c:v>77.12</c:v>
                </c:pt>
                <c:pt idx="238">
                  <c:v>77.400000000000006</c:v>
                </c:pt>
                <c:pt idx="239">
                  <c:v>77.06</c:v>
                </c:pt>
                <c:pt idx="240">
                  <c:v>77.56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8-4121-957E-771472AA781E}"/>
            </c:ext>
          </c:extLst>
        </c:ser>
        <c:ser>
          <c:idx val="1"/>
          <c:order val="1"/>
          <c:tx>
            <c:v>Model Reference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'21_05_24'!$AO$2:$AO$242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'21_05_24'!$AW$2:$AW$242</c:f>
              <c:numCache>
                <c:formatCode>General</c:formatCode>
                <c:ptCount val="241"/>
                <c:pt idx="0">
                  <c:v>203.16</c:v>
                </c:pt>
                <c:pt idx="1">
                  <c:v>202.42</c:v>
                </c:pt>
                <c:pt idx="2">
                  <c:v>201.69</c:v>
                </c:pt>
                <c:pt idx="3">
                  <c:v>200.96</c:v>
                </c:pt>
                <c:pt idx="4">
                  <c:v>200.25</c:v>
                </c:pt>
                <c:pt idx="5">
                  <c:v>199.55</c:v>
                </c:pt>
                <c:pt idx="6">
                  <c:v>198.86</c:v>
                </c:pt>
                <c:pt idx="7">
                  <c:v>198.18</c:v>
                </c:pt>
                <c:pt idx="8">
                  <c:v>197.51</c:v>
                </c:pt>
                <c:pt idx="9">
                  <c:v>196.85</c:v>
                </c:pt>
                <c:pt idx="10">
                  <c:v>196.2</c:v>
                </c:pt>
                <c:pt idx="11">
                  <c:v>195.56</c:v>
                </c:pt>
                <c:pt idx="12">
                  <c:v>194.93</c:v>
                </c:pt>
                <c:pt idx="13">
                  <c:v>194.31</c:v>
                </c:pt>
                <c:pt idx="14">
                  <c:v>193.69</c:v>
                </c:pt>
                <c:pt idx="15">
                  <c:v>193.09</c:v>
                </c:pt>
                <c:pt idx="16">
                  <c:v>192.5</c:v>
                </c:pt>
                <c:pt idx="17">
                  <c:v>191.91</c:v>
                </c:pt>
                <c:pt idx="18">
                  <c:v>191.33</c:v>
                </c:pt>
                <c:pt idx="19">
                  <c:v>190.77</c:v>
                </c:pt>
                <c:pt idx="20">
                  <c:v>190.21</c:v>
                </c:pt>
                <c:pt idx="21">
                  <c:v>189.65</c:v>
                </c:pt>
                <c:pt idx="22">
                  <c:v>189.11</c:v>
                </c:pt>
                <c:pt idx="23">
                  <c:v>188.58</c:v>
                </c:pt>
                <c:pt idx="24">
                  <c:v>188.05</c:v>
                </c:pt>
                <c:pt idx="25">
                  <c:v>187.53</c:v>
                </c:pt>
                <c:pt idx="26">
                  <c:v>187.02</c:v>
                </c:pt>
                <c:pt idx="27">
                  <c:v>186.51</c:v>
                </c:pt>
                <c:pt idx="28">
                  <c:v>186.02</c:v>
                </c:pt>
                <c:pt idx="29">
                  <c:v>185.53</c:v>
                </c:pt>
                <c:pt idx="30">
                  <c:v>185.05</c:v>
                </c:pt>
                <c:pt idx="31">
                  <c:v>184.57</c:v>
                </c:pt>
                <c:pt idx="32">
                  <c:v>184.1</c:v>
                </c:pt>
                <c:pt idx="33">
                  <c:v>183.64</c:v>
                </c:pt>
                <c:pt idx="34">
                  <c:v>183.19</c:v>
                </c:pt>
                <c:pt idx="35">
                  <c:v>182.74</c:v>
                </c:pt>
                <c:pt idx="36">
                  <c:v>182.3</c:v>
                </c:pt>
                <c:pt idx="37">
                  <c:v>181.87</c:v>
                </c:pt>
                <c:pt idx="38">
                  <c:v>181.44</c:v>
                </c:pt>
                <c:pt idx="39">
                  <c:v>181.02</c:v>
                </c:pt>
                <c:pt idx="40">
                  <c:v>180.61</c:v>
                </c:pt>
                <c:pt idx="41">
                  <c:v>180.2</c:v>
                </c:pt>
                <c:pt idx="42">
                  <c:v>179.79</c:v>
                </c:pt>
                <c:pt idx="43">
                  <c:v>179.4</c:v>
                </c:pt>
                <c:pt idx="44">
                  <c:v>179.01</c:v>
                </c:pt>
                <c:pt idx="45">
                  <c:v>178.62</c:v>
                </c:pt>
                <c:pt idx="46">
                  <c:v>178.24</c:v>
                </c:pt>
                <c:pt idx="47">
                  <c:v>177.87</c:v>
                </c:pt>
                <c:pt idx="48">
                  <c:v>177.5</c:v>
                </c:pt>
                <c:pt idx="49">
                  <c:v>177.14</c:v>
                </c:pt>
                <c:pt idx="50">
                  <c:v>176.78</c:v>
                </c:pt>
                <c:pt idx="51">
                  <c:v>176.43</c:v>
                </c:pt>
                <c:pt idx="52">
                  <c:v>176.08</c:v>
                </c:pt>
                <c:pt idx="53">
                  <c:v>175.74</c:v>
                </c:pt>
                <c:pt idx="54">
                  <c:v>175.41</c:v>
                </c:pt>
                <c:pt idx="55">
                  <c:v>175.08</c:v>
                </c:pt>
                <c:pt idx="56">
                  <c:v>174.75</c:v>
                </c:pt>
                <c:pt idx="57">
                  <c:v>174.43</c:v>
                </c:pt>
                <c:pt idx="58">
                  <c:v>174.11</c:v>
                </c:pt>
                <c:pt idx="59">
                  <c:v>173.8</c:v>
                </c:pt>
                <c:pt idx="60">
                  <c:v>173.49</c:v>
                </c:pt>
                <c:pt idx="61">
                  <c:v>173.19</c:v>
                </c:pt>
                <c:pt idx="62">
                  <c:v>172.89</c:v>
                </c:pt>
                <c:pt idx="63">
                  <c:v>172.6</c:v>
                </c:pt>
                <c:pt idx="64">
                  <c:v>172.31</c:v>
                </c:pt>
                <c:pt idx="65">
                  <c:v>172.02</c:v>
                </c:pt>
                <c:pt idx="66">
                  <c:v>171.74</c:v>
                </c:pt>
                <c:pt idx="67">
                  <c:v>171.47</c:v>
                </c:pt>
                <c:pt idx="68">
                  <c:v>171.19</c:v>
                </c:pt>
                <c:pt idx="69">
                  <c:v>170.93</c:v>
                </c:pt>
                <c:pt idx="70">
                  <c:v>170.66</c:v>
                </c:pt>
                <c:pt idx="71">
                  <c:v>170.4</c:v>
                </c:pt>
                <c:pt idx="72">
                  <c:v>170.14</c:v>
                </c:pt>
                <c:pt idx="73">
                  <c:v>169.89</c:v>
                </c:pt>
                <c:pt idx="74">
                  <c:v>169.64</c:v>
                </c:pt>
                <c:pt idx="75">
                  <c:v>169.4</c:v>
                </c:pt>
                <c:pt idx="76">
                  <c:v>169.16</c:v>
                </c:pt>
                <c:pt idx="77">
                  <c:v>168.92</c:v>
                </c:pt>
                <c:pt idx="78">
                  <c:v>168.68</c:v>
                </c:pt>
                <c:pt idx="79">
                  <c:v>168.45</c:v>
                </c:pt>
                <c:pt idx="80">
                  <c:v>168.22</c:v>
                </c:pt>
                <c:pt idx="81">
                  <c:v>168</c:v>
                </c:pt>
                <c:pt idx="82">
                  <c:v>167.78</c:v>
                </c:pt>
                <c:pt idx="83">
                  <c:v>167.56</c:v>
                </c:pt>
                <c:pt idx="84">
                  <c:v>167.35</c:v>
                </c:pt>
                <c:pt idx="85">
                  <c:v>167.14</c:v>
                </c:pt>
                <c:pt idx="86">
                  <c:v>166.93</c:v>
                </c:pt>
                <c:pt idx="87">
                  <c:v>166.72</c:v>
                </c:pt>
                <c:pt idx="88">
                  <c:v>166.52</c:v>
                </c:pt>
                <c:pt idx="89">
                  <c:v>166.32</c:v>
                </c:pt>
                <c:pt idx="90">
                  <c:v>166.13</c:v>
                </c:pt>
                <c:pt idx="91">
                  <c:v>165.93</c:v>
                </c:pt>
                <c:pt idx="92">
                  <c:v>165.74</c:v>
                </c:pt>
                <c:pt idx="93">
                  <c:v>165.56</c:v>
                </c:pt>
                <c:pt idx="94">
                  <c:v>165.37</c:v>
                </c:pt>
                <c:pt idx="95">
                  <c:v>165.19</c:v>
                </c:pt>
                <c:pt idx="96">
                  <c:v>165.01</c:v>
                </c:pt>
                <c:pt idx="97">
                  <c:v>164.83</c:v>
                </c:pt>
                <c:pt idx="98">
                  <c:v>164.66</c:v>
                </c:pt>
                <c:pt idx="99">
                  <c:v>164.49</c:v>
                </c:pt>
                <c:pt idx="100">
                  <c:v>164.32</c:v>
                </c:pt>
                <c:pt idx="101">
                  <c:v>164.16</c:v>
                </c:pt>
                <c:pt idx="102">
                  <c:v>163.99</c:v>
                </c:pt>
                <c:pt idx="103">
                  <c:v>163.83000000000001</c:v>
                </c:pt>
                <c:pt idx="104">
                  <c:v>163.66999999999999</c:v>
                </c:pt>
                <c:pt idx="105">
                  <c:v>163.51</c:v>
                </c:pt>
                <c:pt idx="106">
                  <c:v>163.36000000000001</c:v>
                </c:pt>
                <c:pt idx="107">
                  <c:v>163.21</c:v>
                </c:pt>
                <c:pt idx="108">
                  <c:v>163.06</c:v>
                </c:pt>
                <c:pt idx="109">
                  <c:v>162.91</c:v>
                </c:pt>
                <c:pt idx="110">
                  <c:v>162.77000000000001</c:v>
                </c:pt>
                <c:pt idx="111">
                  <c:v>162.62</c:v>
                </c:pt>
                <c:pt idx="112">
                  <c:v>162.47999999999999</c:v>
                </c:pt>
                <c:pt idx="113">
                  <c:v>162.34</c:v>
                </c:pt>
                <c:pt idx="114">
                  <c:v>162.21</c:v>
                </c:pt>
                <c:pt idx="115">
                  <c:v>162.07</c:v>
                </c:pt>
                <c:pt idx="116">
                  <c:v>161.94</c:v>
                </c:pt>
                <c:pt idx="117">
                  <c:v>161.81</c:v>
                </c:pt>
                <c:pt idx="118">
                  <c:v>161.68</c:v>
                </c:pt>
                <c:pt idx="119">
                  <c:v>161.55000000000001</c:v>
                </c:pt>
                <c:pt idx="120">
                  <c:v>161.43</c:v>
                </c:pt>
                <c:pt idx="121">
                  <c:v>161.31</c:v>
                </c:pt>
                <c:pt idx="122">
                  <c:v>161.19</c:v>
                </c:pt>
                <c:pt idx="123">
                  <c:v>161.07</c:v>
                </c:pt>
                <c:pt idx="124">
                  <c:v>160.94999999999999</c:v>
                </c:pt>
                <c:pt idx="125">
                  <c:v>160.83000000000001</c:v>
                </c:pt>
                <c:pt idx="126">
                  <c:v>160.72</c:v>
                </c:pt>
                <c:pt idx="127">
                  <c:v>160.61000000000001</c:v>
                </c:pt>
                <c:pt idx="128">
                  <c:v>160.49</c:v>
                </c:pt>
                <c:pt idx="129">
                  <c:v>160.38999999999999</c:v>
                </c:pt>
                <c:pt idx="130">
                  <c:v>160.28</c:v>
                </c:pt>
                <c:pt idx="131">
                  <c:v>160.16999999999999</c:v>
                </c:pt>
                <c:pt idx="132">
                  <c:v>160.07</c:v>
                </c:pt>
                <c:pt idx="133">
                  <c:v>159.97</c:v>
                </c:pt>
                <c:pt idx="134">
                  <c:v>159.86000000000001</c:v>
                </c:pt>
                <c:pt idx="135">
                  <c:v>159.76</c:v>
                </c:pt>
                <c:pt idx="136">
                  <c:v>159.66999999999999</c:v>
                </c:pt>
                <c:pt idx="137">
                  <c:v>159.57</c:v>
                </c:pt>
                <c:pt idx="138">
                  <c:v>159.47</c:v>
                </c:pt>
                <c:pt idx="139">
                  <c:v>159.38</c:v>
                </c:pt>
                <c:pt idx="140">
                  <c:v>159.29</c:v>
                </c:pt>
                <c:pt idx="141">
                  <c:v>159.19999999999999</c:v>
                </c:pt>
                <c:pt idx="142">
                  <c:v>159.11000000000001</c:v>
                </c:pt>
                <c:pt idx="143">
                  <c:v>159.02000000000001</c:v>
                </c:pt>
                <c:pt idx="144">
                  <c:v>158.93</c:v>
                </c:pt>
                <c:pt idx="145">
                  <c:v>158.85</c:v>
                </c:pt>
                <c:pt idx="146">
                  <c:v>158.76</c:v>
                </c:pt>
                <c:pt idx="147">
                  <c:v>158.68</c:v>
                </c:pt>
                <c:pt idx="148">
                  <c:v>158.6</c:v>
                </c:pt>
                <c:pt idx="149">
                  <c:v>158.51</c:v>
                </c:pt>
                <c:pt idx="150">
                  <c:v>158.43</c:v>
                </c:pt>
                <c:pt idx="151">
                  <c:v>158.36000000000001</c:v>
                </c:pt>
                <c:pt idx="152">
                  <c:v>158.28</c:v>
                </c:pt>
                <c:pt idx="153">
                  <c:v>158.19999999999999</c:v>
                </c:pt>
                <c:pt idx="154">
                  <c:v>158.13</c:v>
                </c:pt>
                <c:pt idx="155">
                  <c:v>158.05000000000001</c:v>
                </c:pt>
                <c:pt idx="156">
                  <c:v>157.97999999999999</c:v>
                </c:pt>
                <c:pt idx="157">
                  <c:v>157.91</c:v>
                </c:pt>
                <c:pt idx="158">
                  <c:v>157.84</c:v>
                </c:pt>
                <c:pt idx="159">
                  <c:v>157.77000000000001</c:v>
                </c:pt>
                <c:pt idx="160">
                  <c:v>157.69999999999999</c:v>
                </c:pt>
                <c:pt idx="161">
                  <c:v>157.63</c:v>
                </c:pt>
                <c:pt idx="162">
                  <c:v>157.57</c:v>
                </c:pt>
                <c:pt idx="163">
                  <c:v>157.5</c:v>
                </c:pt>
                <c:pt idx="164">
                  <c:v>157.44</c:v>
                </c:pt>
                <c:pt idx="165">
                  <c:v>157.37</c:v>
                </c:pt>
                <c:pt idx="166">
                  <c:v>157.31</c:v>
                </c:pt>
                <c:pt idx="167">
                  <c:v>157.25</c:v>
                </c:pt>
                <c:pt idx="168">
                  <c:v>157.19</c:v>
                </c:pt>
                <c:pt idx="169">
                  <c:v>157.13</c:v>
                </c:pt>
                <c:pt idx="170">
                  <c:v>157.07</c:v>
                </c:pt>
                <c:pt idx="171">
                  <c:v>157.01</c:v>
                </c:pt>
                <c:pt idx="172">
                  <c:v>156.94999999999999</c:v>
                </c:pt>
                <c:pt idx="173">
                  <c:v>156.9</c:v>
                </c:pt>
                <c:pt idx="174">
                  <c:v>156.84</c:v>
                </c:pt>
                <c:pt idx="175">
                  <c:v>156.79</c:v>
                </c:pt>
                <c:pt idx="176">
                  <c:v>156.72999999999999</c:v>
                </c:pt>
                <c:pt idx="177">
                  <c:v>156.68</c:v>
                </c:pt>
                <c:pt idx="178">
                  <c:v>156.63</c:v>
                </c:pt>
                <c:pt idx="179">
                  <c:v>156.58000000000001</c:v>
                </c:pt>
                <c:pt idx="180">
                  <c:v>156.52000000000001</c:v>
                </c:pt>
                <c:pt idx="181">
                  <c:v>156.47</c:v>
                </c:pt>
                <c:pt idx="182">
                  <c:v>156.43</c:v>
                </c:pt>
                <c:pt idx="183">
                  <c:v>156.38</c:v>
                </c:pt>
                <c:pt idx="184">
                  <c:v>156.33000000000001</c:v>
                </c:pt>
                <c:pt idx="185">
                  <c:v>156.28</c:v>
                </c:pt>
                <c:pt idx="186">
                  <c:v>156.24</c:v>
                </c:pt>
                <c:pt idx="187">
                  <c:v>156.19</c:v>
                </c:pt>
                <c:pt idx="188">
                  <c:v>156.13999999999999</c:v>
                </c:pt>
                <c:pt idx="189">
                  <c:v>156.1</c:v>
                </c:pt>
                <c:pt idx="190">
                  <c:v>156.06</c:v>
                </c:pt>
                <c:pt idx="191">
                  <c:v>156.01</c:v>
                </c:pt>
                <c:pt idx="192">
                  <c:v>155.97</c:v>
                </c:pt>
                <c:pt idx="193">
                  <c:v>155.93</c:v>
                </c:pt>
                <c:pt idx="194">
                  <c:v>155.88999999999999</c:v>
                </c:pt>
                <c:pt idx="195">
                  <c:v>155.85</c:v>
                </c:pt>
                <c:pt idx="196">
                  <c:v>155.81</c:v>
                </c:pt>
                <c:pt idx="197">
                  <c:v>155.77000000000001</c:v>
                </c:pt>
                <c:pt idx="198">
                  <c:v>155.72999999999999</c:v>
                </c:pt>
                <c:pt idx="199">
                  <c:v>155.69</c:v>
                </c:pt>
                <c:pt idx="200">
                  <c:v>155.65</c:v>
                </c:pt>
                <c:pt idx="201">
                  <c:v>155.62</c:v>
                </c:pt>
                <c:pt idx="202">
                  <c:v>155.58000000000001</c:v>
                </c:pt>
                <c:pt idx="203">
                  <c:v>155.54</c:v>
                </c:pt>
                <c:pt idx="204">
                  <c:v>155.51</c:v>
                </c:pt>
                <c:pt idx="205">
                  <c:v>155.47</c:v>
                </c:pt>
                <c:pt idx="206">
                  <c:v>155.44</c:v>
                </c:pt>
                <c:pt idx="207">
                  <c:v>155.41</c:v>
                </c:pt>
                <c:pt idx="208">
                  <c:v>155.37</c:v>
                </c:pt>
                <c:pt idx="209">
                  <c:v>155.34</c:v>
                </c:pt>
                <c:pt idx="210">
                  <c:v>155.31</c:v>
                </c:pt>
                <c:pt idx="211">
                  <c:v>155.28</c:v>
                </c:pt>
                <c:pt idx="212">
                  <c:v>155.24</c:v>
                </c:pt>
                <c:pt idx="213">
                  <c:v>155.21</c:v>
                </c:pt>
                <c:pt idx="214">
                  <c:v>155.18</c:v>
                </c:pt>
                <c:pt idx="215">
                  <c:v>155.15</c:v>
                </c:pt>
                <c:pt idx="216">
                  <c:v>155.12</c:v>
                </c:pt>
                <c:pt idx="217">
                  <c:v>155.09</c:v>
                </c:pt>
                <c:pt idx="218">
                  <c:v>155.06</c:v>
                </c:pt>
                <c:pt idx="219">
                  <c:v>155.04</c:v>
                </c:pt>
                <c:pt idx="220">
                  <c:v>155.01</c:v>
                </c:pt>
                <c:pt idx="221">
                  <c:v>154.97999999999999</c:v>
                </c:pt>
                <c:pt idx="222">
                  <c:v>154.94999999999999</c:v>
                </c:pt>
                <c:pt idx="223">
                  <c:v>154.93</c:v>
                </c:pt>
                <c:pt idx="224">
                  <c:v>154.9</c:v>
                </c:pt>
                <c:pt idx="225">
                  <c:v>154.88</c:v>
                </c:pt>
                <c:pt idx="226">
                  <c:v>154.85</c:v>
                </c:pt>
                <c:pt idx="227">
                  <c:v>154.82</c:v>
                </c:pt>
                <c:pt idx="228">
                  <c:v>154.80000000000001</c:v>
                </c:pt>
                <c:pt idx="229">
                  <c:v>154.78</c:v>
                </c:pt>
                <c:pt idx="230">
                  <c:v>154.75</c:v>
                </c:pt>
                <c:pt idx="231">
                  <c:v>154.72999999999999</c:v>
                </c:pt>
                <c:pt idx="232">
                  <c:v>154.69999999999999</c:v>
                </c:pt>
                <c:pt idx="233">
                  <c:v>154.68</c:v>
                </c:pt>
                <c:pt idx="234">
                  <c:v>154.66</c:v>
                </c:pt>
                <c:pt idx="235">
                  <c:v>154.63999999999999</c:v>
                </c:pt>
                <c:pt idx="236">
                  <c:v>154.62</c:v>
                </c:pt>
                <c:pt idx="237">
                  <c:v>154.59</c:v>
                </c:pt>
                <c:pt idx="238">
                  <c:v>154.57</c:v>
                </c:pt>
                <c:pt idx="239">
                  <c:v>154.55000000000001</c:v>
                </c:pt>
                <c:pt idx="240">
                  <c:v>154.53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8-4121-957E-771472A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38095"/>
        <c:axId val="630443855"/>
      </c:scatterChart>
      <c:valAx>
        <c:axId val="630438095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0443855"/>
        <c:crosses val="autoZero"/>
        <c:crossBetween val="midCat"/>
      </c:valAx>
      <c:valAx>
        <c:axId val="63044385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  <a:r>
                  <a:rPr lang="en-US" baseline="0"/>
                  <a:t> (NTU)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043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Sinyal Kontrol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'21_05_24'!$AO$2:$AO$242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'21_05_24'!$AS$2:$AS$242</c:f>
              <c:numCache>
                <c:formatCode>General</c:formatCode>
                <c:ptCount val="241"/>
                <c:pt idx="0">
                  <c:v>52</c:v>
                </c:pt>
                <c:pt idx="1">
                  <c:v>52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54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55</c:v>
                </c:pt>
                <c:pt idx="24">
                  <c:v>55</c:v>
                </c:pt>
                <c:pt idx="25">
                  <c:v>54</c:v>
                </c:pt>
                <c:pt idx="26">
                  <c:v>53</c:v>
                </c:pt>
                <c:pt idx="27">
                  <c:v>52</c:v>
                </c:pt>
                <c:pt idx="28">
                  <c:v>50</c:v>
                </c:pt>
                <c:pt idx="29">
                  <c:v>49</c:v>
                </c:pt>
                <c:pt idx="30">
                  <c:v>47</c:v>
                </c:pt>
                <c:pt idx="31">
                  <c:v>46</c:v>
                </c:pt>
                <c:pt idx="32">
                  <c:v>45</c:v>
                </c:pt>
                <c:pt idx="33">
                  <c:v>44</c:v>
                </c:pt>
                <c:pt idx="34">
                  <c:v>42</c:v>
                </c:pt>
                <c:pt idx="35">
                  <c:v>42</c:v>
                </c:pt>
                <c:pt idx="36">
                  <c:v>40</c:v>
                </c:pt>
                <c:pt idx="37">
                  <c:v>39</c:v>
                </c:pt>
                <c:pt idx="38">
                  <c:v>38</c:v>
                </c:pt>
                <c:pt idx="39">
                  <c:v>37</c:v>
                </c:pt>
                <c:pt idx="40">
                  <c:v>37</c:v>
                </c:pt>
                <c:pt idx="41">
                  <c:v>35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31</c:v>
                </c:pt>
                <c:pt idx="46">
                  <c:v>31</c:v>
                </c:pt>
                <c:pt idx="47">
                  <c:v>30</c:v>
                </c:pt>
                <c:pt idx="48">
                  <c:v>29</c:v>
                </c:pt>
                <c:pt idx="49">
                  <c:v>28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26</c:v>
                </c:pt>
                <c:pt idx="54">
                  <c:v>25</c:v>
                </c:pt>
                <c:pt idx="55">
                  <c:v>25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21</c:v>
                </c:pt>
                <c:pt idx="60">
                  <c:v>20</c:v>
                </c:pt>
                <c:pt idx="61">
                  <c:v>19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11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2-4597-A3BF-D2587082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53407"/>
        <c:axId val="422153887"/>
      </c:scatterChart>
      <c:valAx>
        <c:axId val="422153407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2153887"/>
        <c:crosses val="autoZero"/>
        <c:crossBetween val="midCat"/>
      </c:valAx>
      <c:valAx>
        <c:axId val="4221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215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'21_05_24'!$AO$2:$AO$242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'21_05_24'!$AY$2:$AY$242</c:f>
              <c:numCache>
                <c:formatCode>General</c:formatCode>
                <c:ptCount val="24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0.82</c:v>
                </c:pt>
                <c:pt idx="15">
                  <c:v>0.82</c:v>
                </c:pt>
                <c:pt idx="16">
                  <c:v>0.83</c:v>
                </c:pt>
                <c:pt idx="17">
                  <c:v>0.83</c:v>
                </c:pt>
                <c:pt idx="18">
                  <c:v>0.84</c:v>
                </c:pt>
                <c:pt idx="19">
                  <c:v>0.84</c:v>
                </c:pt>
                <c:pt idx="20">
                  <c:v>0.85</c:v>
                </c:pt>
                <c:pt idx="21">
                  <c:v>0.85</c:v>
                </c:pt>
                <c:pt idx="22">
                  <c:v>0.86</c:v>
                </c:pt>
                <c:pt idx="23">
                  <c:v>0.87</c:v>
                </c:pt>
                <c:pt idx="24">
                  <c:v>0.87</c:v>
                </c:pt>
                <c:pt idx="25">
                  <c:v>0.88</c:v>
                </c:pt>
                <c:pt idx="26">
                  <c:v>0.89</c:v>
                </c:pt>
                <c:pt idx="27">
                  <c:v>0.89</c:v>
                </c:pt>
                <c:pt idx="28">
                  <c:v>0.9</c:v>
                </c:pt>
                <c:pt idx="29">
                  <c:v>0.9</c:v>
                </c:pt>
                <c:pt idx="30">
                  <c:v>0.91</c:v>
                </c:pt>
                <c:pt idx="31">
                  <c:v>0.91</c:v>
                </c:pt>
                <c:pt idx="32">
                  <c:v>0.92</c:v>
                </c:pt>
                <c:pt idx="33">
                  <c:v>0.92</c:v>
                </c:pt>
                <c:pt idx="34">
                  <c:v>0.93</c:v>
                </c:pt>
                <c:pt idx="35">
                  <c:v>0.94</c:v>
                </c:pt>
                <c:pt idx="36">
                  <c:v>0.94</c:v>
                </c:pt>
                <c:pt idx="37">
                  <c:v>0.95</c:v>
                </c:pt>
                <c:pt idx="38">
                  <c:v>0.95</c:v>
                </c:pt>
                <c:pt idx="39">
                  <c:v>0.96</c:v>
                </c:pt>
                <c:pt idx="40">
                  <c:v>0.96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0.99</c:v>
                </c:pt>
                <c:pt idx="47">
                  <c:v>0.99</c:v>
                </c:pt>
                <c:pt idx="48">
                  <c:v>1</c:v>
                </c:pt>
                <c:pt idx="49">
                  <c:v>1</c:v>
                </c:pt>
                <c:pt idx="50">
                  <c:v>1.01</c:v>
                </c:pt>
                <c:pt idx="51">
                  <c:v>1.01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1.03</c:v>
                </c:pt>
                <c:pt idx="56">
                  <c:v>1.03</c:v>
                </c:pt>
                <c:pt idx="57">
                  <c:v>1.04</c:v>
                </c:pt>
                <c:pt idx="58">
                  <c:v>1.04</c:v>
                </c:pt>
                <c:pt idx="59">
                  <c:v>1.05</c:v>
                </c:pt>
                <c:pt idx="60">
                  <c:v>1.05</c:v>
                </c:pt>
                <c:pt idx="61">
                  <c:v>1.05</c:v>
                </c:pt>
                <c:pt idx="62">
                  <c:v>1.06</c:v>
                </c:pt>
                <c:pt idx="63">
                  <c:v>1.06</c:v>
                </c:pt>
                <c:pt idx="64">
                  <c:v>1.07</c:v>
                </c:pt>
                <c:pt idx="65">
                  <c:v>1.07</c:v>
                </c:pt>
                <c:pt idx="66">
                  <c:v>1.07</c:v>
                </c:pt>
                <c:pt idx="67">
                  <c:v>1.08</c:v>
                </c:pt>
                <c:pt idx="68">
                  <c:v>1.08</c:v>
                </c:pt>
                <c:pt idx="69">
                  <c:v>1.0900000000000001</c:v>
                </c:pt>
                <c:pt idx="70">
                  <c:v>1.0900000000000001</c:v>
                </c:pt>
                <c:pt idx="71">
                  <c:v>1.0900000000000001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1.1100000000000001</c:v>
                </c:pt>
                <c:pt idx="75">
                  <c:v>1.1100000000000001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1.1299999999999999</c:v>
                </c:pt>
                <c:pt idx="80">
                  <c:v>1.1299999999999999</c:v>
                </c:pt>
                <c:pt idx="81">
                  <c:v>1.1399999999999999</c:v>
                </c:pt>
                <c:pt idx="82">
                  <c:v>1.1399999999999999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1.1599999999999999</c:v>
                </c:pt>
                <c:pt idx="86">
                  <c:v>1.1599999999999999</c:v>
                </c:pt>
                <c:pt idx="87">
                  <c:v>1.17</c:v>
                </c:pt>
                <c:pt idx="88">
                  <c:v>1.17</c:v>
                </c:pt>
                <c:pt idx="89">
                  <c:v>1.17</c:v>
                </c:pt>
                <c:pt idx="90">
                  <c:v>1.18</c:v>
                </c:pt>
                <c:pt idx="91">
                  <c:v>1.18</c:v>
                </c:pt>
                <c:pt idx="92">
                  <c:v>1.19</c:v>
                </c:pt>
                <c:pt idx="93">
                  <c:v>1.19</c:v>
                </c:pt>
                <c:pt idx="94">
                  <c:v>1.19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1.21</c:v>
                </c:pt>
                <c:pt idx="99">
                  <c:v>1.21</c:v>
                </c:pt>
                <c:pt idx="100">
                  <c:v>1.22</c:v>
                </c:pt>
                <c:pt idx="101">
                  <c:v>1.22</c:v>
                </c:pt>
                <c:pt idx="102">
                  <c:v>1.22</c:v>
                </c:pt>
                <c:pt idx="103">
                  <c:v>1.23</c:v>
                </c:pt>
                <c:pt idx="104">
                  <c:v>1.23</c:v>
                </c:pt>
                <c:pt idx="105">
                  <c:v>1.24</c:v>
                </c:pt>
                <c:pt idx="106">
                  <c:v>1.24</c:v>
                </c:pt>
                <c:pt idx="107">
                  <c:v>1.24</c:v>
                </c:pt>
                <c:pt idx="108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1.26</c:v>
                </c:pt>
                <c:pt idx="112">
                  <c:v>1.26</c:v>
                </c:pt>
                <c:pt idx="113">
                  <c:v>1.26</c:v>
                </c:pt>
                <c:pt idx="114">
                  <c:v>1.27</c:v>
                </c:pt>
                <c:pt idx="115">
                  <c:v>1.27</c:v>
                </c:pt>
                <c:pt idx="116">
                  <c:v>1.27</c:v>
                </c:pt>
                <c:pt idx="117">
                  <c:v>1.28</c:v>
                </c:pt>
                <c:pt idx="118">
                  <c:v>1.28</c:v>
                </c:pt>
                <c:pt idx="119">
                  <c:v>1.28</c:v>
                </c:pt>
                <c:pt idx="120">
                  <c:v>1.29</c:v>
                </c:pt>
                <c:pt idx="121">
                  <c:v>1.29</c:v>
                </c:pt>
                <c:pt idx="122">
                  <c:v>1.29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1.31</c:v>
                </c:pt>
                <c:pt idx="127">
                  <c:v>1.31</c:v>
                </c:pt>
                <c:pt idx="128">
                  <c:v>1.31</c:v>
                </c:pt>
                <c:pt idx="129">
                  <c:v>1.32</c:v>
                </c:pt>
                <c:pt idx="130">
                  <c:v>1.32</c:v>
                </c:pt>
                <c:pt idx="131">
                  <c:v>1.32</c:v>
                </c:pt>
                <c:pt idx="132">
                  <c:v>1.33</c:v>
                </c:pt>
                <c:pt idx="133">
                  <c:v>1.33</c:v>
                </c:pt>
                <c:pt idx="134">
                  <c:v>1.34</c:v>
                </c:pt>
                <c:pt idx="135">
                  <c:v>1.34</c:v>
                </c:pt>
                <c:pt idx="136">
                  <c:v>1.34</c:v>
                </c:pt>
                <c:pt idx="137">
                  <c:v>1.35</c:v>
                </c:pt>
                <c:pt idx="138">
                  <c:v>1.35</c:v>
                </c:pt>
                <c:pt idx="139">
                  <c:v>1.35</c:v>
                </c:pt>
                <c:pt idx="140">
                  <c:v>1.36</c:v>
                </c:pt>
                <c:pt idx="141">
                  <c:v>1.36</c:v>
                </c:pt>
                <c:pt idx="142">
                  <c:v>1.36</c:v>
                </c:pt>
                <c:pt idx="143">
                  <c:v>1.36</c:v>
                </c:pt>
                <c:pt idx="144">
                  <c:v>1.37</c:v>
                </c:pt>
                <c:pt idx="145">
                  <c:v>1.37</c:v>
                </c:pt>
                <c:pt idx="146">
                  <c:v>1.37</c:v>
                </c:pt>
                <c:pt idx="147">
                  <c:v>1.38</c:v>
                </c:pt>
                <c:pt idx="148">
                  <c:v>1.38</c:v>
                </c:pt>
                <c:pt idx="149">
                  <c:v>1.38</c:v>
                </c:pt>
                <c:pt idx="150">
                  <c:v>1.39</c:v>
                </c:pt>
                <c:pt idx="151">
                  <c:v>1.39</c:v>
                </c:pt>
                <c:pt idx="152">
                  <c:v>1.39</c:v>
                </c:pt>
                <c:pt idx="153">
                  <c:v>1.39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1.41</c:v>
                </c:pt>
                <c:pt idx="158">
                  <c:v>1.41</c:v>
                </c:pt>
                <c:pt idx="159">
                  <c:v>1.41</c:v>
                </c:pt>
                <c:pt idx="160">
                  <c:v>1.42</c:v>
                </c:pt>
                <c:pt idx="161">
                  <c:v>1.42</c:v>
                </c:pt>
                <c:pt idx="162">
                  <c:v>1.42</c:v>
                </c:pt>
                <c:pt idx="163">
                  <c:v>1.42</c:v>
                </c:pt>
                <c:pt idx="164">
                  <c:v>1.43</c:v>
                </c:pt>
                <c:pt idx="165">
                  <c:v>1.43</c:v>
                </c:pt>
                <c:pt idx="166">
                  <c:v>1.43</c:v>
                </c:pt>
                <c:pt idx="167">
                  <c:v>1.43</c:v>
                </c:pt>
                <c:pt idx="168">
                  <c:v>1.44</c:v>
                </c:pt>
                <c:pt idx="169">
                  <c:v>1.44</c:v>
                </c:pt>
                <c:pt idx="170">
                  <c:v>1.44</c:v>
                </c:pt>
                <c:pt idx="171">
                  <c:v>1.44</c:v>
                </c:pt>
                <c:pt idx="172">
                  <c:v>1.45</c:v>
                </c:pt>
                <c:pt idx="173">
                  <c:v>1.45</c:v>
                </c:pt>
                <c:pt idx="174">
                  <c:v>1.45</c:v>
                </c:pt>
                <c:pt idx="175">
                  <c:v>1.45</c:v>
                </c:pt>
                <c:pt idx="176">
                  <c:v>1.46</c:v>
                </c:pt>
                <c:pt idx="177">
                  <c:v>1.46</c:v>
                </c:pt>
                <c:pt idx="178">
                  <c:v>1.46</c:v>
                </c:pt>
                <c:pt idx="179">
                  <c:v>1.46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1.48</c:v>
                </c:pt>
                <c:pt idx="185">
                  <c:v>1.48</c:v>
                </c:pt>
                <c:pt idx="186">
                  <c:v>1.48</c:v>
                </c:pt>
                <c:pt idx="187">
                  <c:v>1.48</c:v>
                </c:pt>
                <c:pt idx="188">
                  <c:v>1.49</c:v>
                </c:pt>
                <c:pt idx="189">
                  <c:v>1.49</c:v>
                </c:pt>
                <c:pt idx="190">
                  <c:v>1.49</c:v>
                </c:pt>
                <c:pt idx="191">
                  <c:v>1.49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1.51</c:v>
                </c:pt>
                <c:pt idx="197">
                  <c:v>1.51</c:v>
                </c:pt>
                <c:pt idx="198">
                  <c:v>1.51</c:v>
                </c:pt>
                <c:pt idx="199">
                  <c:v>1.51</c:v>
                </c:pt>
                <c:pt idx="200">
                  <c:v>1.52</c:v>
                </c:pt>
                <c:pt idx="201">
                  <c:v>1.52</c:v>
                </c:pt>
                <c:pt idx="202">
                  <c:v>1.52</c:v>
                </c:pt>
                <c:pt idx="203">
                  <c:v>1.52</c:v>
                </c:pt>
                <c:pt idx="204">
                  <c:v>1.53</c:v>
                </c:pt>
                <c:pt idx="205">
                  <c:v>1.53</c:v>
                </c:pt>
                <c:pt idx="206">
                  <c:v>1.53</c:v>
                </c:pt>
                <c:pt idx="207">
                  <c:v>1.54</c:v>
                </c:pt>
                <c:pt idx="208">
                  <c:v>1.54</c:v>
                </c:pt>
                <c:pt idx="209">
                  <c:v>1.55</c:v>
                </c:pt>
                <c:pt idx="210">
                  <c:v>1.55</c:v>
                </c:pt>
                <c:pt idx="211">
                  <c:v>1.56</c:v>
                </c:pt>
                <c:pt idx="212">
                  <c:v>1.56</c:v>
                </c:pt>
                <c:pt idx="213">
                  <c:v>1.57</c:v>
                </c:pt>
                <c:pt idx="214">
                  <c:v>1.57</c:v>
                </c:pt>
                <c:pt idx="215">
                  <c:v>1.58</c:v>
                </c:pt>
                <c:pt idx="216">
                  <c:v>1.58</c:v>
                </c:pt>
                <c:pt idx="217">
                  <c:v>1.59</c:v>
                </c:pt>
                <c:pt idx="218">
                  <c:v>1.59</c:v>
                </c:pt>
                <c:pt idx="219">
                  <c:v>1.6</c:v>
                </c:pt>
                <c:pt idx="220">
                  <c:v>1.6</c:v>
                </c:pt>
                <c:pt idx="221">
                  <c:v>1.61</c:v>
                </c:pt>
                <c:pt idx="222">
                  <c:v>1.62</c:v>
                </c:pt>
                <c:pt idx="223">
                  <c:v>1.62</c:v>
                </c:pt>
                <c:pt idx="224">
                  <c:v>1.63</c:v>
                </c:pt>
                <c:pt idx="225">
                  <c:v>1.63</c:v>
                </c:pt>
                <c:pt idx="226">
                  <c:v>1.64</c:v>
                </c:pt>
                <c:pt idx="227">
                  <c:v>1.65</c:v>
                </c:pt>
                <c:pt idx="228">
                  <c:v>1.65</c:v>
                </c:pt>
                <c:pt idx="229">
                  <c:v>1.66</c:v>
                </c:pt>
                <c:pt idx="230">
                  <c:v>1.66</c:v>
                </c:pt>
                <c:pt idx="231">
                  <c:v>1.67</c:v>
                </c:pt>
                <c:pt idx="232">
                  <c:v>1.68</c:v>
                </c:pt>
                <c:pt idx="233">
                  <c:v>1.68</c:v>
                </c:pt>
                <c:pt idx="234">
                  <c:v>1.69</c:v>
                </c:pt>
                <c:pt idx="235">
                  <c:v>1.69</c:v>
                </c:pt>
                <c:pt idx="236">
                  <c:v>1.7</c:v>
                </c:pt>
                <c:pt idx="237">
                  <c:v>1.71</c:v>
                </c:pt>
                <c:pt idx="238">
                  <c:v>1.71</c:v>
                </c:pt>
                <c:pt idx="239">
                  <c:v>1.72</c:v>
                </c:pt>
                <c:pt idx="240">
                  <c:v>1.72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D-4EA0-8906-F7A39D6D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14527"/>
        <c:axId val="434177663"/>
      </c:scatterChart>
      <c:valAx>
        <c:axId val="643714527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4177663"/>
        <c:crosses val="autoZero"/>
        <c:crossBetween val="midCat"/>
      </c:valAx>
      <c:valAx>
        <c:axId val="4341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4371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'21_05_24'!$AO$2:$AO$242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'21_05_24'!$AV$2:$AV$242</c:f>
              <c:numCache>
                <c:formatCode>General</c:formatCode>
                <c:ptCount val="241"/>
                <c:pt idx="0">
                  <c:v>205.44</c:v>
                </c:pt>
                <c:pt idx="1">
                  <c:v>203.41</c:v>
                </c:pt>
                <c:pt idx="2">
                  <c:v>200.86</c:v>
                </c:pt>
                <c:pt idx="3">
                  <c:v>198.72</c:v>
                </c:pt>
                <c:pt idx="4">
                  <c:v>196.09</c:v>
                </c:pt>
                <c:pt idx="5">
                  <c:v>196.26</c:v>
                </c:pt>
                <c:pt idx="6">
                  <c:v>195.19</c:v>
                </c:pt>
                <c:pt idx="7">
                  <c:v>194.05</c:v>
                </c:pt>
                <c:pt idx="8">
                  <c:v>192.63</c:v>
                </c:pt>
                <c:pt idx="9">
                  <c:v>190.86</c:v>
                </c:pt>
                <c:pt idx="10">
                  <c:v>186.39</c:v>
                </c:pt>
                <c:pt idx="11">
                  <c:v>183.22</c:v>
                </c:pt>
                <c:pt idx="12">
                  <c:v>180.26</c:v>
                </c:pt>
                <c:pt idx="13">
                  <c:v>177.51</c:v>
                </c:pt>
                <c:pt idx="14">
                  <c:v>174.7</c:v>
                </c:pt>
                <c:pt idx="15">
                  <c:v>169.26</c:v>
                </c:pt>
                <c:pt idx="16">
                  <c:v>164.99</c:v>
                </c:pt>
                <c:pt idx="17">
                  <c:v>160.88</c:v>
                </c:pt>
                <c:pt idx="18">
                  <c:v>157.43</c:v>
                </c:pt>
                <c:pt idx="19">
                  <c:v>155.19999999999999</c:v>
                </c:pt>
                <c:pt idx="20">
                  <c:v>152.13</c:v>
                </c:pt>
                <c:pt idx="21">
                  <c:v>148.93</c:v>
                </c:pt>
                <c:pt idx="22">
                  <c:v>147.19999999999999</c:v>
                </c:pt>
                <c:pt idx="23">
                  <c:v>144.86000000000001</c:v>
                </c:pt>
                <c:pt idx="24">
                  <c:v>145.41</c:v>
                </c:pt>
                <c:pt idx="25">
                  <c:v>144.86000000000001</c:v>
                </c:pt>
                <c:pt idx="26">
                  <c:v>144.76</c:v>
                </c:pt>
                <c:pt idx="27">
                  <c:v>145.34</c:v>
                </c:pt>
                <c:pt idx="28">
                  <c:v>145.55000000000001</c:v>
                </c:pt>
                <c:pt idx="29">
                  <c:v>146.06</c:v>
                </c:pt>
                <c:pt idx="30">
                  <c:v>146.93</c:v>
                </c:pt>
                <c:pt idx="31">
                  <c:v>146.77000000000001</c:v>
                </c:pt>
                <c:pt idx="32">
                  <c:v>147.27000000000001</c:v>
                </c:pt>
                <c:pt idx="33">
                  <c:v>148.07</c:v>
                </c:pt>
                <c:pt idx="34">
                  <c:v>147.19999999999999</c:v>
                </c:pt>
                <c:pt idx="35">
                  <c:v>148.04</c:v>
                </c:pt>
                <c:pt idx="36">
                  <c:v>148.04</c:v>
                </c:pt>
                <c:pt idx="37">
                  <c:v>147.27000000000001</c:v>
                </c:pt>
                <c:pt idx="38">
                  <c:v>147.34</c:v>
                </c:pt>
                <c:pt idx="39">
                  <c:v>146.4</c:v>
                </c:pt>
                <c:pt idx="40">
                  <c:v>147.51</c:v>
                </c:pt>
                <c:pt idx="41">
                  <c:v>148.53</c:v>
                </c:pt>
                <c:pt idx="42">
                  <c:v>148.4</c:v>
                </c:pt>
                <c:pt idx="43">
                  <c:v>148.63</c:v>
                </c:pt>
                <c:pt idx="44">
                  <c:v>148.77000000000001</c:v>
                </c:pt>
                <c:pt idx="45">
                  <c:v>147.30000000000001</c:v>
                </c:pt>
                <c:pt idx="46">
                  <c:v>146.9</c:v>
                </c:pt>
                <c:pt idx="47">
                  <c:v>146.69999999999999</c:v>
                </c:pt>
                <c:pt idx="48">
                  <c:v>146.56</c:v>
                </c:pt>
                <c:pt idx="49">
                  <c:v>147.71</c:v>
                </c:pt>
                <c:pt idx="50">
                  <c:v>145.79</c:v>
                </c:pt>
                <c:pt idx="51">
                  <c:v>145.03</c:v>
                </c:pt>
                <c:pt idx="52">
                  <c:v>144.9</c:v>
                </c:pt>
                <c:pt idx="53">
                  <c:v>144.59</c:v>
                </c:pt>
                <c:pt idx="54">
                  <c:v>144.31</c:v>
                </c:pt>
                <c:pt idx="55">
                  <c:v>144.76</c:v>
                </c:pt>
                <c:pt idx="56">
                  <c:v>144.52000000000001</c:v>
                </c:pt>
                <c:pt idx="57">
                  <c:v>145.1</c:v>
                </c:pt>
                <c:pt idx="58">
                  <c:v>145.51</c:v>
                </c:pt>
                <c:pt idx="59">
                  <c:v>144.34</c:v>
                </c:pt>
                <c:pt idx="60">
                  <c:v>145.21</c:v>
                </c:pt>
                <c:pt idx="61">
                  <c:v>145.03</c:v>
                </c:pt>
                <c:pt idx="62">
                  <c:v>144.86000000000001</c:v>
                </c:pt>
                <c:pt idx="63">
                  <c:v>144.83000000000001</c:v>
                </c:pt>
                <c:pt idx="64">
                  <c:v>144.03</c:v>
                </c:pt>
                <c:pt idx="65">
                  <c:v>143.47999999999999</c:v>
                </c:pt>
                <c:pt idx="66">
                  <c:v>143.72</c:v>
                </c:pt>
                <c:pt idx="67">
                  <c:v>143.41</c:v>
                </c:pt>
                <c:pt idx="68">
                  <c:v>142.5</c:v>
                </c:pt>
                <c:pt idx="69">
                  <c:v>142.71</c:v>
                </c:pt>
                <c:pt idx="70">
                  <c:v>142.11000000000001</c:v>
                </c:pt>
                <c:pt idx="71">
                  <c:v>140.97</c:v>
                </c:pt>
                <c:pt idx="72">
                  <c:v>139.78</c:v>
                </c:pt>
                <c:pt idx="73">
                  <c:v>138.69</c:v>
                </c:pt>
                <c:pt idx="74">
                  <c:v>138.72999999999999</c:v>
                </c:pt>
                <c:pt idx="75">
                  <c:v>138.44</c:v>
                </c:pt>
                <c:pt idx="76">
                  <c:v>137.99</c:v>
                </c:pt>
                <c:pt idx="77">
                  <c:v>137.03</c:v>
                </c:pt>
                <c:pt idx="78">
                  <c:v>135.57</c:v>
                </c:pt>
                <c:pt idx="79">
                  <c:v>134.59</c:v>
                </c:pt>
                <c:pt idx="80">
                  <c:v>133.44999999999999</c:v>
                </c:pt>
                <c:pt idx="81">
                  <c:v>132.52000000000001</c:v>
                </c:pt>
                <c:pt idx="82">
                  <c:v>132.91</c:v>
                </c:pt>
                <c:pt idx="83">
                  <c:v>132.52000000000001</c:v>
                </c:pt>
                <c:pt idx="84">
                  <c:v>133.56</c:v>
                </c:pt>
                <c:pt idx="85">
                  <c:v>134.47999999999999</c:v>
                </c:pt>
                <c:pt idx="86">
                  <c:v>134.63</c:v>
                </c:pt>
                <c:pt idx="87">
                  <c:v>134.66999999999999</c:v>
                </c:pt>
                <c:pt idx="88">
                  <c:v>135.54</c:v>
                </c:pt>
                <c:pt idx="89">
                  <c:v>135.19999999999999</c:v>
                </c:pt>
                <c:pt idx="90">
                  <c:v>135.08000000000001</c:v>
                </c:pt>
                <c:pt idx="91">
                  <c:v>136.85</c:v>
                </c:pt>
                <c:pt idx="92">
                  <c:v>137.44</c:v>
                </c:pt>
                <c:pt idx="93">
                  <c:v>138.44</c:v>
                </c:pt>
                <c:pt idx="94">
                  <c:v>137.85</c:v>
                </c:pt>
                <c:pt idx="95">
                  <c:v>137.13999999999999</c:v>
                </c:pt>
                <c:pt idx="96">
                  <c:v>136.4</c:v>
                </c:pt>
                <c:pt idx="97">
                  <c:v>136.66</c:v>
                </c:pt>
                <c:pt idx="98">
                  <c:v>136.62</c:v>
                </c:pt>
                <c:pt idx="99">
                  <c:v>136.77000000000001</c:v>
                </c:pt>
                <c:pt idx="100">
                  <c:v>137.33000000000001</c:v>
                </c:pt>
                <c:pt idx="101">
                  <c:v>136.88999999999999</c:v>
                </c:pt>
                <c:pt idx="102">
                  <c:v>135.99</c:v>
                </c:pt>
                <c:pt idx="103">
                  <c:v>135.54</c:v>
                </c:pt>
                <c:pt idx="104">
                  <c:v>135.65</c:v>
                </c:pt>
                <c:pt idx="105">
                  <c:v>135.57</c:v>
                </c:pt>
                <c:pt idx="106">
                  <c:v>135.99</c:v>
                </c:pt>
                <c:pt idx="107">
                  <c:v>135.41999999999999</c:v>
                </c:pt>
                <c:pt idx="108">
                  <c:v>135.61000000000001</c:v>
                </c:pt>
                <c:pt idx="109">
                  <c:v>135.69</c:v>
                </c:pt>
                <c:pt idx="110">
                  <c:v>136.06</c:v>
                </c:pt>
                <c:pt idx="111">
                  <c:v>136.55000000000001</c:v>
                </c:pt>
                <c:pt idx="112">
                  <c:v>137.22</c:v>
                </c:pt>
                <c:pt idx="113">
                  <c:v>137.66</c:v>
                </c:pt>
                <c:pt idx="114">
                  <c:v>137.29</c:v>
                </c:pt>
                <c:pt idx="115">
                  <c:v>137.11000000000001</c:v>
                </c:pt>
                <c:pt idx="116">
                  <c:v>137.77000000000001</c:v>
                </c:pt>
                <c:pt idx="117">
                  <c:v>138.07</c:v>
                </c:pt>
                <c:pt idx="118">
                  <c:v>137.88</c:v>
                </c:pt>
                <c:pt idx="119">
                  <c:v>138.03</c:v>
                </c:pt>
                <c:pt idx="120">
                  <c:v>137.69999999999999</c:v>
                </c:pt>
                <c:pt idx="121">
                  <c:v>136.96</c:v>
                </c:pt>
                <c:pt idx="122">
                  <c:v>136.88</c:v>
                </c:pt>
                <c:pt idx="123">
                  <c:v>136.18</c:v>
                </c:pt>
                <c:pt idx="124">
                  <c:v>136.13999999999999</c:v>
                </c:pt>
                <c:pt idx="125">
                  <c:v>136.03</c:v>
                </c:pt>
                <c:pt idx="126">
                  <c:v>135.61000000000001</c:v>
                </c:pt>
                <c:pt idx="127">
                  <c:v>135.35</c:v>
                </c:pt>
                <c:pt idx="128">
                  <c:v>135.35</c:v>
                </c:pt>
                <c:pt idx="129">
                  <c:v>135.41999999999999</c:v>
                </c:pt>
                <c:pt idx="130">
                  <c:v>135.31</c:v>
                </c:pt>
                <c:pt idx="131">
                  <c:v>133.6</c:v>
                </c:pt>
                <c:pt idx="132">
                  <c:v>133.25</c:v>
                </c:pt>
                <c:pt idx="133">
                  <c:v>134.02000000000001</c:v>
                </c:pt>
                <c:pt idx="134">
                  <c:v>135.05000000000001</c:v>
                </c:pt>
                <c:pt idx="135">
                  <c:v>135.24</c:v>
                </c:pt>
                <c:pt idx="136">
                  <c:v>134.71</c:v>
                </c:pt>
                <c:pt idx="137">
                  <c:v>135.12</c:v>
                </c:pt>
                <c:pt idx="138">
                  <c:v>135.12</c:v>
                </c:pt>
                <c:pt idx="139">
                  <c:v>135.05000000000001</c:v>
                </c:pt>
                <c:pt idx="140">
                  <c:v>134.63</c:v>
                </c:pt>
                <c:pt idx="141">
                  <c:v>137.22</c:v>
                </c:pt>
                <c:pt idx="142">
                  <c:v>137.91999999999999</c:v>
                </c:pt>
                <c:pt idx="143">
                  <c:v>137.47999999999999</c:v>
                </c:pt>
                <c:pt idx="144">
                  <c:v>136.13999999999999</c:v>
                </c:pt>
                <c:pt idx="145">
                  <c:v>136.44</c:v>
                </c:pt>
                <c:pt idx="146">
                  <c:v>136.18</c:v>
                </c:pt>
                <c:pt idx="147">
                  <c:v>136.74</c:v>
                </c:pt>
                <c:pt idx="148">
                  <c:v>136.25</c:v>
                </c:pt>
                <c:pt idx="149">
                  <c:v>136.13999999999999</c:v>
                </c:pt>
                <c:pt idx="150">
                  <c:v>136.59</c:v>
                </c:pt>
                <c:pt idx="151">
                  <c:v>135.94999999999999</c:v>
                </c:pt>
                <c:pt idx="152">
                  <c:v>134.82</c:v>
                </c:pt>
                <c:pt idx="153">
                  <c:v>134.74</c:v>
                </c:pt>
                <c:pt idx="154">
                  <c:v>135.27000000000001</c:v>
                </c:pt>
                <c:pt idx="155">
                  <c:v>134.97</c:v>
                </c:pt>
                <c:pt idx="156">
                  <c:v>136.21</c:v>
                </c:pt>
                <c:pt idx="157">
                  <c:v>135.58000000000001</c:v>
                </c:pt>
                <c:pt idx="158">
                  <c:v>135.91</c:v>
                </c:pt>
                <c:pt idx="159">
                  <c:v>135.38999999999999</c:v>
                </c:pt>
                <c:pt idx="160">
                  <c:v>136.29</c:v>
                </c:pt>
                <c:pt idx="161">
                  <c:v>136.36000000000001</c:v>
                </c:pt>
                <c:pt idx="162">
                  <c:v>137.11000000000001</c:v>
                </c:pt>
                <c:pt idx="163">
                  <c:v>137.55000000000001</c:v>
                </c:pt>
                <c:pt idx="164">
                  <c:v>138.13999999999999</c:v>
                </c:pt>
                <c:pt idx="165">
                  <c:v>139.38</c:v>
                </c:pt>
                <c:pt idx="166">
                  <c:v>138.69</c:v>
                </c:pt>
                <c:pt idx="167">
                  <c:v>138.80000000000001</c:v>
                </c:pt>
                <c:pt idx="168">
                  <c:v>138.94999999999999</c:v>
                </c:pt>
                <c:pt idx="169">
                  <c:v>139.78</c:v>
                </c:pt>
                <c:pt idx="170">
                  <c:v>140.07</c:v>
                </c:pt>
                <c:pt idx="171">
                  <c:v>140.9</c:v>
                </c:pt>
                <c:pt idx="172">
                  <c:v>140.32</c:v>
                </c:pt>
                <c:pt idx="173">
                  <c:v>139.88999999999999</c:v>
                </c:pt>
                <c:pt idx="174">
                  <c:v>139.82</c:v>
                </c:pt>
                <c:pt idx="175">
                  <c:v>138.72999999999999</c:v>
                </c:pt>
                <c:pt idx="176">
                  <c:v>139.35</c:v>
                </c:pt>
                <c:pt idx="177">
                  <c:v>139.49</c:v>
                </c:pt>
                <c:pt idx="178">
                  <c:v>139.6</c:v>
                </c:pt>
                <c:pt idx="179">
                  <c:v>140.18</c:v>
                </c:pt>
                <c:pt idx="180">
                  <c:v>139.71</c:v>
                </c:pt>
                <c:pt idx="181">
                  <c:v>138.55000000000001</c:v>
                </c:pt>
                <c:pt idx="182">
                  <c:v>138.47</c:v>
                </c:pt>
                <c:pt idx="183">
                  <c:v>138.25</c:v>
                </c:pt>
                <c:pt idx="184">
                  <c:v>138.29</c:v>
                </c:pt>
                <c:pt idx="185">
                  <c:v>138.36000000000001</c:v>
                </c:pt>
                <c:pt idx="186">
                  <c:v>137.81</c:v>
                </c:pt>
                <c:pt idx="187">
                  <c:v>136.81</c:v>
                </c:pt>
                <c:pt idx="188">
                  <c:v>136.91999999999999</c:v>
                </c:pt>
                <c:pt idx="189">
                  <c:v>136.47</c:v>
                </c:pt>
                <c:pt idx="190">
                  <c:v>135.65</c:v>
                </c:pt>
                <c:pt idx="191">
                  <c:v>137.13999999999999</c:v>
                </c:pt>
                <c:pt idx="192">
                  <c:v>137.18</c:v>
                </c:pt>
                <c:pt idx="193">
                  <c:v>137.47999999999999</c:v>
                </c:pt>
                <c:pt idx="194">
                  <c:v>136.81</c:v>
                </c:pt>
                <c:pt idx="195">
                  <c:v>137</c:v>
                </c:pt>
                <c:pt idx="196">
                  <c:v>137.59</c:v>
                </c:pt>
                <c:pt idx="197">
                  <c:v>138.03</c:v>
                </c:pt>
                <c:pt idx="198">
                  <c:v>139.49</c:v>
                </c:pt>
                <c:pt idx="199">
                  <c:v>139.31</c:v>
                </c:pt>
                <c:pt idx="200">
                  <c:v>140.11000000000001</c:v>
                </c:pt>
                <c:pt idx="201">
                  <c:v>139.49</c:v>
                </c:pt>
                <c:pt idx="202">
                  <c:v>137.96</c:v>
                </c:pt>
                <c:pt idx="203">
                  <c:v>135.88</c:v>
                </c:pt>
                <c:pt idx="204">
                  <c:v>133.22</c:v>
                </c:pt>
                <c:pt idx="205">
                  <c:v>131.12</c:v>
                </c:pt>
                <c:pt idx="206">
                  <c:v>128.06</c:v>
                </c:pt>
                <c:pt idx="207">
                  <c:v>125.71</c:v>
                </c:pt>
                <c:pt idx="208">
                  <c:v>120.73</c:v>
                </c:pt>
                <c:pt idx="209">
                  <c:v>116.8</c:v>
                </c:pt>
                <c:pt idx="210">
                  <c:v>113.15</c:v>
                </c:pt>
                <c:pt idx="211">
                  <c:v>108.53</c:v>
                </c:pt>
                <c:pt idx="212">
                  <c:v>107.92</c:v>
                </c:pt>
                <c:pt idx="213">
                  <c:v>106.14</c:v>
                </c:pt>
                <c:pt idx="214">
                  <c:v>105.33</c:v>
                </c:pt>
                <c:pt idx="215">
                  <c:v>103.04</c:v>
                </c:pt>
                <c:pt idx="216">
                  <c:v>102.36</c:v>
                </c:pt>
                <c:pt idx="217">
                  <c:v>100.07</c:v>
                </c:pt>
                <c:pt idx="218">
                  <c:v>97.8</c:v>
                </c:pt>
                <c:pt idx="219">
                  <c:v>95.09</c:v>
                </c:pt>
                <c:pt idx="220">
                  <c:v>91.77</c:v>
                </c:pt>
                <c:pt idx="221">
                  <c:v>88.96</c:v>
                </c:pt>
                <c:pt idx="222">
                  <c:v>85.04</c:v>
                </c:pt>
                <c:pt idx="223">
                  <c:v>82.83</c:v>
                </c:pt>
                <c:pt idx="224">
                  <c:v>80</c:v>
                </c:pt>
                <c:pt idx="225">
                  <c:v>79.17</c:v>
                </c:pt>
                <c:pt idx="226">
                  <c:v>75.27</c:v>
                </c:pt>
                <c:pt idx="227">
                  <c:v>74.31</c:v>
                </c:pt>
                <c:pt idx="228">
                  <c:v>73.8</c:v>
                </c:pt>
                <c:pt idx="229">
                  <c:v>74.7</c:v>
                </c:pt>
                <c:pt idx="230">
                  <c:v>74.08</c:v>
                </c:pt>
                <c:pt idx="231">
                  <c:v>75.319999999999993</c:v>
                </c:pt>
                <c:pt idx="232">
                  <c:v>75.66</c:v>
                </c:pt>
                <c:pt idx="233">
                  <c:v>76.17</c:v>
                </c:pt>
                <c:pt idx="234">
                  <c:v>77.12</c:v>
                </c:pt>
                <c:pt idx="235">
                  <c:v>77.010000000000005</c:v>
                </c:pt>
                <c:pt idx="236">
                  <c:v>77.510000000000005</c:v>
                </c:pt>
                <c:pt idx="237">
                  <c:v>77.12</c:v>
                </c:pt>
                <c:pt idx="238">
                  <c:v>77.400000000000006</c:v>
                </c:pt>
                <c:pt idx="239">
                  <c:v>77.06</c:v>
                </c:pt>
                <c:pt idx="240">
                  <c:v>77.56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2-4356-A64D-3F57A006CE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'21_05_24'!$AO$2:$AO$242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'21_05_24'!$BA$2:$BA$242</c:f>
              <c:numCache>
                <c:formatCode>General</c:formatCode>
                <c:ptCount val="241"/>
                <c:pt idx="0">
                  <c:v>205</c:v>
                </c:pt>
                <c:pt idx="1">
                  <c:v>201.919823728317</c:v>
                </c:pt>
                <c:pt idx="2">
                  <c:v>198.97518296898596</c:v>
                </c:pt>
                <c:pt idx="3">
                  <c:v>196.16011381816242</c:v>
                </c:pt>
                <c:pt idx="4">
                  <c:v>193.46891479878906</c:v>
                </c:pt>
                <c:pt idx="5">
                  <c:v>190.89613531315638</c:v>
                </c:pt>
                <c:pt idx="6">
                  <c:v>188.43656460357971</c:v>
                </c:pt>
                <c:pt idx="7">
                  <c:v>186.08522119883398</c:v>
                </c:pt>
                <c:pt idx="8">
                  <c:v>183.83734282497215</c:v>
                </c:pt>
                <c:pt idx="9">
                  <c:v>181.68837676009321</c:v>
                </c:pt>
                <c:pt idx="10">
                  <c:v>179.63397061352413</c:v>
                </c:pt>
                <c:pt idx="11">
                  <c:v>177.66996351074164</c:v>
                </c:pt>
                <c:pt idx="12">
                  <c:v>175.79237766617928</c:v>
                </c:pt>
                <c:pt idx="13">
                  <c:v>173.99741032685216</c:v>
                </c:pt>
                <c:pt idx="14">
                  <c:v>172.28142607048281</c:v>
                </c:pt>
                <c:pt idx="15">
                  <c:v>170.64094944252844</c:v>
                </c:pt>
                <c:pt idx="16">
                  <c:v>169.072657917198</c:v>
                </c:pt>
                <c:pt idx="17">
                  <c:v>167.57337516820195</c:v>
                </c:pt>
                <c:pt idx="18">
                  <c:v>166.14006463560588</c:v>
                </c:pt>
                <c:pt idx="19">
                  <c:v>164.76982337575919</c:v>
                </c:pt>
                <c:pt idx="20">
                  <c:v>163.45987618184193</c:v>
                </c:pt>
                <c:pt idx="21">
                  <c:v>162.20756996312269</c:v>
                </c:pt>
                <c:pt idx="22">
                  <c:v>161.01036837154319</c:v>
                </c:pt>
                <c:pt idx="23">
                  <c:v>159.86584666474661</c:v>
                </c:pt>
                <c:pt idx="24">
                  <c:v>158.77168679514574</c:v>
                </c:pt>
                <c:pt idx="25">
                  <c:v>157.72567271508447</c:v>
                </c:pt>
                <c:pt idx="26">
                  <c:v>156.72568588858394</c:v>
                </c:pt>
                <c:pt idx="27">
                  <c:v>155.76970100058315</c:v>
                </c:pt>
                <c:pt idx="28">
                  <c:v>154.85578185498392</c:v>
                </c:pt>
                <c:pt idx="29">
                  <c:v>153.98207745319201</c:v>
                </c:pt>
                <c:pt idx="30">
                  <c:v>153.14681824521242</c:v>
                </c:pt>
                <c:pt idx="31">
                  <c:v>152.34831254570602</c:v>
                </c:pt>
                <c:pt idx="32">
                  <c:v>151.58494310774853</c:v>
                </c:pt>
                <c:pt idx="33">
                  <c:v>150.8551638473528</c:v>
                </c:pt>
                <c:pt idx="34">
                  <c:v>150.15749671212049</c:v>
                </c:pt>
                <c:pt idx="35">
                  <c:v>149.49052868768069</c:v>
                </c:pt>
                <c:pt idx="36">
                  <c:v>148.85290893585304</c:v>
                </c:pt>
                <c:pt idx="37">
                  <c:v>148.24334605873875</c:v>
                </c:pt>
                <c:pt idx="38">
                  <c:v>147.66060548319854</c:v>
                </c:pt>
                <c:pt idx="39">
                  <c:v>147.10350696042013</c:v>
                </c:pt>
                <c:pt idx="40">
                  <c:v>146.57092217551104</c:v>
                </c:pt>
                <c:pt idx="41">
                  <c:v>146.06177246227534</c:v>
                </c:pt>
                <c:pt idx="42">
                  <c:v>145.57502661854596</c:v>
                </c:pt>
                <c:pt idx="43">
                  <c:v>145.10969881764794</c:v>
                </c:pt>
                <c:pt idx="44">
                  <c:v>144.6648466117625</c:v>
                </c:pt>
                <c:pt idx="45">
                  <c:v>144.23956902314811</c:v>
                </c:pt>
                <c:pt idx="46">
                  <c:v>143.83300471935272</c:v>
                </c:pt>
                <c:pt idx="47">
                  <c:v>143.44433026872107</c:v>
                </c:pt>
                <c:pt idx="48">
                  <c:v>143.07275847266436</c:v>
                </c:pt>
                <c:pt idx="49">
                  <c:v>142.71753677131397</c:v>
                </c:pt>
                <c:pt idx="50">
                  <c:v>142.37794571933051</c:v>
                </c:pt>
                <c:pt idx="51">
                  <c:v>142.05329752878126</c:v>
                </c:pt>
                <c:pt idx="52">
                  <c:v>141.74293467613452</c:v>
                </c:pt>
                <c:pt idx="53">
                  <c:v>141.44622857054969</c:v>
                </c:pt>
                <c:pt idx="54">
                  <c:v>141.16257828076607</c:v>
                </c:pt>
                <c:pt idx="55">
                  <c:v>140.89140931801171</c:v>
                </c:pt>
                <c:pt idx="56">
                  <c:v>140.63217247246726</c:v>
                </c:pt>
                <c:pt idx="57">
                  <c:v>140.38434270092841</c:v>
                </c:pt>
                <c:pt idx="58">
                  <c:v>140.14741806341399</c:v>
                </c:pt>
                <c:pt idx="59">
                  <c:v>139.920918706566</c:v>
                </c:pt>
                <c:pt idx="60">
                  <c:v>139.70438589178249</c:v>
                </c:pt>
                <c:pt idx="61">
                  <c:v>139.49738106611522</c:v>
                </c:pt>
                <c:pt idx="62">
                  <c:v>139.29948497405002</c:v>
                </c:pt>
                <c:pt idx="63">
                  <c:v>139.11029680837106</c:v>
                </c:pt>
                <c:pt idx="64">
                  <c:v>138.92943339838936</c:v>
                </c:pt>
                <c:pt idx="65">
                  <c:v>138.75652843389111</c:v>
                </c:pt>
                <c:pt idx="66">
                  <c:v>138.59123172323433</c:v>
                </c:pt>
                <c:pt idx="67">
                  <c:v>138.43320848409118</c:v>
                </c:pt>
                <c:pt idx="68">
                  <c:v>138.2821386653992</c:v>
                </c:pt>
                <c:pt idx="69">
                  <c:v>138.13771629914868</c:v>
                </c:pt>
                <c:pt idx="70">
                  <c:v>137.9996488806928</c:v>
                </c:pt>
                <c:pt idx="71">
                  <c:v>137.86765677632582</c:v>
                </c:pt>
                <c:pt idx="72">
                  <c:v>137.74147265692909</c:v>
                </c:pt>
                <c:pt idx="73">
                  <c:v>137.6208409565385</c:v>
                </c:pt>
                <c:pt idx="74">
                  <c:v>137.50551735473587</c:v>
                </c:pt>
                <c:pt idx="75">
                  <c:v>137.39526828181661</c:v>
                </c:pt>
                <c:pt idx="76">
                  <c:v>137.2898704457314</c:v>
                </c:pt>
                <c:pt idx="77">
                  <c:v>137.18911037984324</c:v>
                </c:pt>
                <c:pt idx="78">
                  <c:v>137.09278401058484</c:v>
                </c:pt>
                <c:pt idx="79">
                  <c:v>137.00069624413968</c:v>
                </c:pt>
                <c:pt idx="80">
                  <c:v>136.91266057131048</c:v>
                </c:pt>
                <c:pt idx="81">
                  <c:v>136.82849868977428</c:v>
                </c:pt>
                <c:pt idx="82">
                  <c:v>136.74804014295933</c:v>
                </c:pt>
                <c:pt idx="83">
                  <c:v>136.67112197481228</c:v>
                </c:pt>
                <c:pt idx="84">
                  <c:v>136.59758839975652</c:v>
                </c:pt>
                <c:pt idx="85">
                  <c:v>136.52729048717299</c:v>
                </c:pt>
                <c:pt idx="86">
                  <c:v>136.46008585976503</c:v>
                </c:pt>
                <c:pt idx="87">
                  <c:v>136.39583840519549</c:v>
                </c:pt>
                <c:pt idx="88">
                  <c:v>136.33441800041282</c:v>
                </c:pt>
                <c:pt idx="89">
                  <c:v>136.2757002481074</c:v>
                </c:pt>
                <c:pt idx="90">
                  <c:v>136.21956622476455</c:v>
                </c:pt>
                <c:pt idx="91">
                  <c:v>136.16590223980361</c:v>
                </c:pt>
                <c:pt idx="92">
                  <c:v>136.11459960531582</c:v>
                </c:pt>
                <c:pt idx="93">
                  <c:v>136.06555441593409</c:v>
                </c:pt>
                <c:pt idx="94">
                  <c:v>136.01866733838912</c:v>
                </c:pt>
                <c:pt idx="95">
                  <c:v>135.97384341032563</c:v>
                </c:pt>
                <c:pt idx="96">
                  <c:v>135.93099184797106</c:v>
                </c:pt>
                <c:pt idx="97">
                  <c:v>135.89002586226749</c:v>
                </c:pt>
                <c:pt idx="98">
                  <c:v>135.85086248309403</c:v>
                </c:pt>
                <c:pt idx="99">
                  <c:v>135.81342239122418</c:v>
                </c:pt>
                <c:pt idx="100">
                  <c:v>135.77762975767695</c:v>
                </c:pt>
                <c:pt idx="101">
                  <c:v>135.74341209013767</c:v>
                </c:pt>
                <c:pt idx="102">
                  <c:v>135.71070008613589</c:v>
                </c:pt>
                <c:pt idx="103">
                  <c:v>135.67942749268448</c:v>
                </c:pt>
                <c:pt idx="104">
                  <c:v>135.64953097209454</c:v>
                </c:pt>
                <c:pt idx="105">
                  <c:v>135.62094997369499</c:v>
                </c:pt>
                <c:pt idx="106">
                  <c:v>135.59362661119673</c:v>
                </c:pt>
                <c:pt idx="107">
                  <c:v>135.5675055454532</c:v>
                </c:pt>
                <c:pt idx="108">
                  <c:v>135.54253387237958</c:v>
                </c:pt>
                <c:pt idx="109">
                  <c:v>135.51866101580401</c:v>
                </c:pt>
                <c:pt idx="110">
                  <c:v>135.49583862503366</c:v>
                </c:pt>
                <c:pt idx="111">
                  <c:v>135.47402047692776</c:v>
                </c:pt>
                <c:pt idx="112">
                  <c:v>135.45316238228025</c:v>
                </c:pt>
                <c:pt idx="113">
                  <c:v>135.43322209632143</c:v>
                </c:pt>
                <c:pt idx="114">
                  <c:v>135.41415923315773</c:v>
                </c:pt>
                <c:pt idx="115">
                  <c:v>135.39593518397672</c:v>
                </c:pt>
                <c:pt idx="116">
                  <c:v>135.37851303885085</c:v>
                </c:pt>
                <c:pt idx="117">
                  <c:v>135.36185751198244</c:v>
                </c:pt>
                <c:pt idx="118">
                  <c:v>135.34593487023758</c:v>
                </c:pt>
                <c:pt idx="119">
                  <c:v>135.33071286482539</c:v>
                </c:pt>
                <c:pt idx="120">
                  <c:v>135.31616066598289</c:v>
                </c:pt>
                <c:pt idx="121">
                  <c:v>135.30224880053433</c:v>
                </c:pt>
                <c:pt idx="122">
                  <c:v>135.28894909219787</c:v>
                </c:pt>
                <c:pt idx="123">
                  <c:v>135.27623460451915</c:v>
                </c:pt>
                <c:pt idx="124">
                  <c:v>135.26407958631546</c:v>
                </c:pt>
                <c:pt idx="125">
                  <c:v>135.2524594195211</c:v>
                </c:pt>
                <c:pt idx="126">
                  <c:v>135.24135056932721</c:v>
                </c:pt>
                <c:pt idx="127">
                  <c:v>135.23073053651581</c:v>
                </c:pt>
                <c:pt idx="128">
                  <c:v>135.2205778118911</c:v>
                </c:pt>
                <c:pt idx="129">
                  <c:v>135.21087183271615</c:v>
                </c:pt>
                <c:pt idx="130">
                  <c:v>135.20159294106617</c:v>
                </c:pt>
                <c:pt idx="131">
                  <c:v>135.19272234401458</c:v>
                </c:pt>
                <c:pt idx="132">
                  <c:v>135.18424207557092</c:v>
                </c:pt>
                <c:pt idx="133">
                  <c:v>135.1761349602935</c:v>
                </c:pt>
                <c:pt idx="134">
                  <c:v>135.16838457850338</c:v>
                </c:pt>
                <c:pt idx="135">
                  <c:v>135.16097523302875</c:v>
                </c:pt>
                <c:pt idx="136">
                  <c:v>135.15389191741298</c:v>
                </c:pt>
                <c:pt idx="137">
                  <c:v>135.14712028552128</c:v>
                </c:pt>
                <c:pt idx="138">
                  <c:v>135.14064662248489</c:v>
                </c:pt>
                <c:pt idx="139">
                  <c:v>135.13445781692391</c:v>
                </c:pt>
                <c:pt idx="140">
                  <c:v>135.12854133439203</c:v>
                </c:pt>
                <c:pt idx="141">
                  <c:v>135.12288519199024</c:v>
                </c:pt>
                <c:pt idx="142">
                  <c:v>135.11747793409725</c:v>
                </c:pt>
                <c:pt idx="143">
                  <c:v>135.11230860916791</c:v>
                </c:pt>
                <c:pt idx="144">
                  <c:v>135.1073667475527</c:v>
                </c:pt>
                <c:pt idx="145">
                  <c:v>135.10264234029302</c:v>
                </c:pt>
                <c:pt idx="146">
                  <c:v>135.09812581884955</c:v>
                </c:pt>
                <c:pt idx="147">
                  <c:v>135.09380803572299</c:v>
                </c:pt>
                <c:pt idx="148">
                  <c:v>135.0896802459269</c:v>
                </c:pt>
                <c:pt idx="149">
                  <c:v>135.08573408927629</c:v>
                </c:pt>
                <c:pt idx="150">
                  <c:v>135.08196157345537</c:v>
                </c:pt>
                <c:pt idx="151">
                  <c:v>135.07835505783044</c:v>
                </c:pt>
                <c:pt idx="152">
                  <c:v>135.07490723797477</c:v>
                </c:pt>
                <c:pt idx="153">
                  <c:v>135.07161113087494</c:v>
                </c:pt>
                <c:pt idx="154">
                  <c:v>135.06846006078769</c:v>
                </c:pt>
                <c:pt idx="155">
                  <c:v>135.06544764571916</c:v>
                </c:pt>
                <c:pt idx="156">
                  <c:v>135.06256778449944</c:v>
                </c:pt>
                <c:pt idx="157">
                  <c:v>135.05981464442533</c:v>
                </c:pt>
                <c:pt idx="158">
                  <c:v>135.05718264944736</c:v>
                </c:pt>
                <c:pt idx="159">
                  <c:v>135.05466646887621</c:v>
                </c:pt>
                <c:pt idx="160">
                  <c:v>135.05226100658638</c:v>
                </c:pt>
                <c:pt idx="161">
                  <c:v>135.04996139069462</c:v>
                </c:pt>
                <c:pt idx="162">
                  <c:v>135.04776296369295</c:v>
                </c:pt>
                <c:pt idx="163">
                  <c:v>135.04566127301536</c:v>
                </c:pt>
                <c:pt idx="164">
                  <c:v>135.04365206201996</c:v>
                </c:pt>
                <c:pt idx="165">
                  <c:v>135.04173126136791</c:v>
                </c:pt>
                <c:pt idx="166">
                  <c:v>135.03989498078144</c:v>
                </c:pt>
                <c:pt idx="167">
                  <c:v>135.03813950116484</c:v>
                </c:pt>
                <c:pt idx="168">
                  <c:v>135.03646126707196</c:v>
                </c:pt>
                <c:pt idx="169">
                  <c:v>135.03485687950524</c:v>
                </c:pt>
                <c:pt idx="170">
                  <c:v>135.03332308903157</c:v>
                </c:pt>
                <c:pt idx="171">
                  <c:v>135.03185678920107</c:v>
                </c:pt>
                <c:pt idx="172">
                  <c:v>135.03045501025551</c:v>
                </c:pt>
                <c:pt idx="173">
                  <c:v>135.02911491311346</c:v>
                </c:pt>
                <c:pt idx="174">
                  <c:v>135.02783378362028</c:v>
                </c:pt>
                <c:pt idx="175">
                  <c:v>135.02660902705085</c:v>
                </c:pt>
                <c:pt idx="176">
                  <c:v>135.02543816285464</c:v>
                </c:pt>
                <c:pt idx="177">
                  <c:v>135.0243188196315</c:v>
                </c:pt>
                <c:pt idx="178">
                  <c:v>135.02324873032887</c:v>
                </c:pt>
                <c:pt idx="179">
                  <c:v>135.02222572765021</c:v>
                </c:pt>
                <c:pt idx="180">
                  <c:v>135.02124773966551</c:v>
                </c:pt>
                <c:pt idx="181">
                  <c:v>135.02031278561489</c:v>
                </c:pt>
                <c:pt idx="182">
                  <c:v>135.01941897189684</c:v>
                </c:pt>
                <c:pt idx="183">
                  <c:v>135.01856448823318</c:v>
                </c:pt>
                <c:pt idx="184">
                  <c:v>135.01774760400244</c:v>
                </c:pt>
                <c:pt idx="185">
                  <c:v>135.01696666473489</c:v>
                </c:pt>
                <c:pt idx="186">
                  <c:v>135.01622008876166</c:v>
                </c:pt>
                <c:pt idx="187">
                  <c:v>135.01550636401126</c:v>
                </c:pt>
                <c:pt idx="188">
                  <c:v>135.01482404494715</c:v>
                </c:pt>
                <c:pt idx="189">
                  <c:v>135.01417174964007</c:v>
                </c:pt>
                <c:pt idx="190">
                  <c:v>135.01354815696908</c:v>
                </c:pt>
                <c:pt idx="191">
                  <c:v>135.01295200394591</c:v>
                </c:pt>
                <c:pt idx="192">
                  <c:v>135.01238208315698</c:v>
                </c:pt>
                <c:pt idx="193">
                  <c:v>135.01183724031793</c:v>
                </c:pt>
                <c:pt idx="194">
                  <c:v>135.01131637193578</c:v>
                </c:pt>
                <c:pt idx="195">
                  <c:v>135.01081842307408</c:v>
                </c:pt>
                <c:pt idx="196">
                  <c:v>135.01034238521623</c:v>
                </c:pt>
                <c:pt idx="197">
                  <c:v>135.00988729422286</c:v>
                </c:pt>
                <c:pt idx="198">
                  <c:v>135.00945222837922</c:v>
                </c:pt>
                <c:pt idx="199">
                  <c:v>135.00903630652823</c:v>
                </c:pt>
                <c:pt idx="200">
                  <c:v>135.00863868628608</c:v>
                </c:pt>
                <c:pt idx="201">
                  <c:v>135.00825856233584</c:v>
                </c:pt>
                <c:pt idx="202">
                  <c:v>135.00789516479662</c:v>
                </c:pt>
                <c:pt idx="203">
                  <c:v>135.00754775766421</c:v>
                </c:pt>
                <c:pt idx="204">
                  <c:v>135.00721563732048</c:v>
                </c:pt>
                <c:pt idx="205">
                  <c:v>135.00689813110819</c:v>
                </c:pt>
                <c:pt idx="206">
                  <c:v>135.00659459596881</c:v>
                </c:pt>
                <c:pt idx="207">
                  <c:v>135.00630441713986</c:v>
                </c:pt>
                <c:pt idx="208">
                  <c:v>135.00602700691013</c:v>
                </c:pt>
                <c:pt idx="209">
                  <c:v>135.0057618034291</c:v>
                </c:pt>
                <c:pt idx="210">
                  <c:v>135.00550826956902</c:v>
                </c:pt>
                <c:pt idx="211">
                  <c:v>135.00526589183724</c:v>
                </c:pt>
                <c:pt idx="212">
                  <c:v>135.00503417933601</c:v>
                </c:pt>
                <c:pt idx="213">
                  <c:v>135.00481266276833</c:v>
                </c:pt>
                <c:pt idx="214">
                  <c:v>135.00460089348744</c:v>
                </c:pt>
                <c:pt idx="215">
                  <c:v>135.00439844258815</c:v>
                </c:pt>
                <c:pt idx="216">
                  <c:v>135.00420490003827</c:v>
                </c:pt>
                <c:pt idx="217">
                  <c:v>135.00401987384794</c:v>
                </c:pt>
                <c:pt idx="218">
                  <c:v>135.00384298927594</c:v>
                </c:pt>
                <c:pt idx="219">
                  <c:v>135.00367388807049</c:v>
                </c:pt>
                <c:pt idx="220">
                  <c:v>135.00351222774393</c:v>
                </c:pt>
                <c:pt idx="221">
                  <c:v>135.00335768087882</c:v>
                </c:pt>
                <c:pt idx="222">
                  <c:v>135.00320993446496</c:v>
                </c:pt>
                <c:pt idx="223">
                  <c:v>135.00306868926535</c:v>
                </c:pt>
                <c:pt idx="224">
                  <c:v>135.00293365921019</c:v>
                </c:pt>
                <c:pt idx="225">
                  <c:v>135.00280457081752</c:v>
                </c:pt>
                <c:pt idx="226">
                  <c:v>135.00268116263916</c:v>
                </c:pt>
                <c:pt idx="227">
                  <c:v>135.00256318473143</c:v>
                </c:pt>
                <c:pt idx="228">
                  <c:v>135.00245039814871</c:v>
                </c:pt>
                <c:pt idx="229">
                  <c:v>135.00234257445965</c:v>
                </c:pt>
                <c:pt idx="230">
                  <c:v>135.00223949528444</c:v>
                </c:pt>
                <c:pt idx="231">
                  <c:v>135.00214095185251</c:v>
                </c:pt>
                <c:pt idx="232">
                  <c:v>135.00204674457973</c:v>
                </c:pt>
                <c:pt idx="233">
                  <c:v>135.00195668266417</c:v>
                </c:pt>
                <c:pt idx="234">
                  <c:v>135.00187058369968</c:v>
                </c:pt>
                <c:pt idx="235">
                  <c:v>135.00178827330646</c:v>
                </c:pt>
                <c:pt idx="236">
                  <c:v>135.00170958477781</c:v>
                </c:pt>
                <c:pt idx="237">
                  <c:v>135.00163435874256</c:v>
                </c:pt>
                <c:pt idx="238">
                  <c:v>135.0015624428423</c:v>
                </c:pt>
                <c:pt idx="239">
                  <c:v>135.00149369142275</c:v>
                </c:pt>
                <c:pt idx="240">
                  <c:v>135.00142796523878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82-4356-A64D-3F57A006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257520"/>
        <c:axId val="1647256560"/>
      </c:scatterChart>
      <c:valAx>
        <c:axId val="164725752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7256560"/>
        <c:crosses val="autoZero"/>
        <c:crossBetween val="midCat"/>
      </c:valAx>
      <c:valAx>
        <c:axId val="164725656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72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Implementasi Open Loop Sistem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Turbidity 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'23_05_24'!$A$2:$A$154</c:f>
              <c:numCache>
                <c:formatCode>General</c:formatCode>
                <c:ptCount val="15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</c:numCache>
            </c:numRef>
          </c:xVal>
          <c:yVal>
            <c:numRef>
              <c:f>'23_05_24'!$H$2:$H$154</c:f>
              <c:numCache>
                <c:formatCode>General</c:formatCode>
                <c:ptCount val="153"/>
                <c:pt idx="0">
                  <c:v>199.79</c:v>
                </c:pt>
                <c:pt idx="1">
                  <c:v>204.95</c:v>
                </c:pt>
                <c:pt idx="2">
                  <c:v>207.34</c:v>
                </c:pt>
                <c:pt idx="3">
                  <c:v>207.19</c:v>
                </c:pt>
                <c:pt idx="4">
                  <c:v>207.32</c:v>
                </c:pt>
                <c:pt idx="5">
                  <c:v>207.33</c:v>
                </c:pt>
                <c:pt idx="6">
                  <c:v>207.13</c:v>
                </c:pt>
                <c:pt idx="7">
                  <c:v>206.98</c:v>
                </c:pt>
                <c:pt idx="8">
                  <c:v>205.78</c:v>
                </c:pt>
                <c:pt idx="9">
                  <c:v>203.95</c:v>
                </c:pt>
                <c:pt idx="10">
                  <c:v>202.15</c:v>
                </c:pt>
                <c:pt idx="11">
                  <c:v>198.28</c:v>
                </c:pt>
                <c:pt idx="12">
                  <c:v>188.58</c:v>
                </c:pt>
                <c:pt idx="13">
                  <c:v>172.75</c:v>
                </c:pt>
                <c:pt idx="14">
                  <c:v>161.69</c:v>
                </c:pt>
                <c:pt idx="15">
                  <c:v>154.25</c:v>
                </c:pt>
                <c:pt idx="16">
                  <c:v>143.83000000000001</c:v>
                </c:pt>
                <c:pt idx="17">
                  <c:v>128.22</c:v>
                </c:pt>
                <c:pt idx="18">
                  <c:v>126.16</c:v>
                </c:pt>
                <c:pt idx="19">
                  <c:v>124.64</c:v>
                </c:pt>
                <c:pt idx="20">
                  <c:v>121.96</c:v>
                </c:pt>
                <c:pt idx="21">
                  <c:v>121.28</c:v>
                </c:pt>
                <c:pt idx="22">
                  <c:v>118.97</c:v>
                </c:pt>
                <c:pt idx="23">
                  <c:v>118.37</c:v>
                </c:pt>
                <c:pt idx="24">
                  <c:v>117.19</c:v>
                </c:pt>
                <c:pt idx="25">
                  <c:v>113.6</c:v>
                </c:pt>
                <c:pt idx="26">
                  <c:v>117.85</c:v>
                </c:pt>
                <c:pt idx="27">
                  <c:v>117.58</c:v>
                </c:pt>
                <c:pt idx="28">
                  <c:v>118.02</c:v>
                </c:pt>
                <c:pt idx="29">
                  <c:v>118.19</c:v>
                </c:pt>
                <c:pt idx="30">
                  <c:v>120.18</c:v>
                </c:pt>
                <c:pt idx="31">
                  <c:v>119.19</c:v>
                </c:pt>
                <c:pt idx="32">
                  <c:v>119.49</c:v>
                </c:pt>
                <c:pt idx="33">
                  <c:v>120.18</c:v>
                </c:pt>
                <c:pt idx="34">
                  <c:v>120.52</c:v>
                </c:pt>
                <c:pt idx="35">
                  <c:v>120.48</c:v>
                </c:pt>
                <c:pt idx="36">
                  <c:v>115.61</c:v>
                </c:pt>
                <c:pt idx="37">
                  <c:v>116.31</c:v>
                </c:pt>
                <c:pt idx="38">
                  <c:v>115.47</c:v>
                </c:pt>
                <c:pt idx="39">
                  <c:v>116.93</c:v>
                </c:pt>
                <c:pt idx="40">
                  <c:v>116.05</c:v>
                </c:pt>
                <c:pt idx="41">
                  <c:v>115.21</c:v>
                </c:pt>
                <c:pt idx="42">
                  <c:v>116.09</c:v>
                </c:pt>
                <c:pt idx="43">
                  <c:v>115.61</c:v>
                </c:pt>
                <c:pt idx="44">
                  <c:v>113.96</c:v>
                </c:pt>
                <c:pt idx="45">
                  <c:v>112.65</c:v>
                </c:pt>
                <c:pt idx="46">
                  <c:v>110.37</c:v>
                </c:pt>
                <c:pt idx="47">
                  <c:v>107.55</c:v>
                </c:pt>
                <c:pt idx="48">
                  <c:v>106.37</c:v>
                </c:pt>
                <c:pt idx="49">
                  <c:v>103.23</c:v>
                </c:pt>
                <c:pt idx="50">
                  <c:v>100.41</c:v>
                </c:pt>
                <c:pt idx="51">
                  <c:v>99.38</c:v>
                </c:pt>
                <c:pt idx="52">
                  <c:v>98.89</c:v>
                </c:pt>
                <c:pt idx="53">
                  <c:v>97.89</c:v>
                </c:pt>
                <c:pt idx="54">
                  <c:v>96.9</c:v>
                </c:pt>
                <c:pt idx="55">
                  <c:v>93.87</c:v>
                </c:pt>
                <c:pt idx="56">
                  <c:v>93.71</c:v>
                </c:pt>
                <c:pt idx="57">
                  <c:v>93.66</c:v>
                </c:pt>
                <c:pt idx="58">
                  <c:v>93.46</c:v>
                </c:pt>
                <c:pt idx="59">
                  <c:v>93.66</c:v>
                </c:pt>
                <c:pt idx="60">
                  <c:v>92.84</c:v>
                </c:pt>
                <c:pt idx="61">
                  <c:v>92.13</c:v>
                </c:pt>
                <c:pt idx="62">
                  <c:v>88.96</c:v>
                </c:pt>
                <c:pt idx="63">
                  <c:v>87.59</c:v>
                </c:pt>
                <c:pt idx="64">
                  <c:v>86.9</c:v>
                </c:pt>
                <c:pt idx="65">
                  <c:v>88.22</c:v>
                </c:pt>
                <c:pt idx="66">
                  <c:v>88.85</c:v>
                </c:pt>
                <c:pt idx="67">
                  <c:v>89.64</c:v>
                </c:pt>
                <c:pt idx="68">
                  <c:v>92.59</c:v>
                </c:pt>
                <c:pt idx="69">
                  <c:v>92.79</c:v>
                </c:pt>
                <c:pt idx="70">
                  <c:v>96.19</c:v>
                </c:pt>
                <c:pt idx="71">
                  <c:v>97.05</c:v>
                </c:pt>
                <c:pt idx="72">
                  <c:v>98.49</c:v>
                </c:pt>
                <c:pt idx="73">
                  <c:v>99.82</c:v>
                </c:pt>
                <c:pt idx="74">
                  <c:v>100.36</c:v>
                </c:pt>
                <c:pt idx="75">
                  <c:v>100.95</c:v>
                </c:pt>
                <c:pt idx="76">
                  <c:v>100.85</c:v>
                </c:pt>
                <c:pt idx="77">
                  <c:v>101.34</c:v>
                </c:pt>
                <c:pt idx="78">
                  <c:v>100.66</c:v>
                </c:pt>
                <c:pt idx="79">
                  <c:v>101.44</c:v>
                </c:pt>
                <c:pt idx="80">
                  <c:v>100.26</c:v>
                </c:pt>
                <c:pt idx="81">
                  <c:v>100.8</c:v>
                </c:pt>
                <c:pt idx="82">
                  <c:v>101.15</c:v>
                </c:pt>
                <c:pt idx="83">
                  <c:v>101.19</c:v>
                </c:pt>
                <c:pt idx="84">
                  <c:v>101.92</c:v>
                </c:pt>
                <c:pt idx="85">
                  <c:v>102.26</c:v>
                </c:pt>
                <c:pt idx="86">
                  <c:v>102.84</c:v>
                </c:pt>
                <c:pt idx="87">
                  <c:v>102.41</c:v>
                </c:pt>
                <c:pt idx="88">
                  <c:v>102.02</c:v>
                </c:pt>
                <c:pt idx="89">
                  <c:v>100.8</c:v>
                </c:pt>
                <c:pt idx="90">
                  <c:v>100.22</c:v>
                </c:pt>
                <c:pt idx="91">
                  <c:v>99.28</c:v>
                </c:pt>
                <c:pt idx="92">
                  <c:v>99.28</c:v>
                </c:pt>
                <c:pt idx="93">
                  <c:v>98.64</c:v>
                </c:pt>
                <c:pt idx="94">
                  <c:v>98.64</c:v>
                </c:pt>
                <c:pt idx="95">
                  <c:v>98.84</c:v>
                </c:pt>
                <c:pt idx="96">
                  <c:v>98.34</c:v>
                </c:pt>
                <c:pt idx="97">
                  <c:v>98.44</c:v>
                </c:pt>
                <c:pt idx="98">
                  <c:v>97.94</c:v>
                </c:pt>
                <c:pt idx="99">
                  <c:v>99.13</c:v>
                </c:pt>
                <c:pt idx="100">
                  <c:v>100.12</c:v>
                </c:pt>
                <c:pt idx="101">
                  <c:v>100.51</c:v>
                </c:pt>
                <c:pt idx="102">
                  <c:v>100.12</c:v>
                </c:pt>
                <c:pt idx="103">
                  <c:v>103.66</c:v>
                </c:pt>
                <c:pt idx="104">
                  <c:v>103.37</c:v>
                </c:pt>
                <c:pt idx="105">
                  <c:v>102.84</c:v>
                </c:pt>
                <c:pt idx="106">
                  <c:v>102.79</c:v>
                </c:pt>
                <c:pt idx="107">
                  <c:v>103.04</c:v>
                </c:pt>
                <c:pt idx="108">
                  <c:v>103.37</c:v>
                </c:pt>
                <c:pt idx="109">
                  <c:v>103.32</c:v>
                </c:pt>
                <c:pt idx="110">
                  <c:v>102.31</c:v>
                </c:pt>
                <c:pt idx="111">
                  <c:v>102.46</c:v>
                </c:pt>
                <c:pt idx="112">
                  <c:v>102.5</c:v>
                </c:pt>
                <c:pt idx="113">
                  <c:v>98.74</c:v>
                </c:pt>
                <c:pt idx="114">
                  <c:v>99.23</c:v>
                </c:pt>
                <c:pt idx="115">
                  <c:v>99.77</c:v>
                </c:pt>
                <c:pt idx="116">
                  <c:v>100.02</c:v>
                </c:pt>
                <c:pt idx="117">
                  <c:v>99.08</c:v>
                </c:pt>
                <c:pt idx="118">
                  <c:v>99.18</c:v>
                </c:pt>
                <c:pt idx="119">
                  <c:v>99.23</c:v>
                </c:pt>
                <c:pt idx="120">
                  <c:v>98.69</c:v>
                </c:pt>
                <c:pt idx="121">
                  <c:v>98.44</c:v>
                </c:pt>
                <c:pt idx="122">
                  <c:v>98.19</c:v>
                </c:pt>
                <c:pt idx="123">
                  <c:v>98.84</c:v>
                </c:pt>
                <c:pt idx="124">
                  <c:v>99.58</c:v>
                </c:pt>
                <c:pt idx="125">
                  <c:v>101.34</c:v>
                </c:pt>
                <c:pt idx="126">
                  <c:v>101.63</c:v>
                </c:pt>
                <c:pt idx="127">
                  <c:v>102.46</c:v>
                </c:pt>
                <c:pt idx="128">
                  <c:v>103.04</c:v>
                </c:pt>
                <c:pt idx="129">
                  <c:v>102.7</c:v>
                </c:pt>
                <c:pt idx="130">
                  <c:v>102.79</c:v>
                </c:pt>
                <c:pt idx="131">
                  <c:v>102.89</c:v>
                </c:pt>
                <c:pt idx="132">
                  <c:v>103.28</c:v>
                </c:pt>
                <c:pt idx="133">
                  <c:v>103.18</c:v>
                </c:pt>
                <c:pt idx="134">
                  <c:v>102.21</c:v>
                </c:pt>
                <c:pt idx="135">
                  <c:v>99.92</c:v>
                </c:pt>
                <c:pt idx="136">
                  <c:v>99.53</c:v>
                </c:pt>
                <c:pt idx="137">
                  <c:v>99.08</c:v>
                </c:pt>
                <c:pt idx="138">
                  <c:v>98.04</c:v>
                </c:pt>
                <c:pt idx="139">
                  <c:v>98.39</c:v>
                </c:pt>
                <c:pt idx="140">
                  <c:v>98.29</c:v>
                </c:pt>
                <c:pt idx="141">
                  <c:v>99.28</c:v>
                </c:pt>
                <c:pt idx="142">
                  <c:v>99.92</c:v>
                </c:pt>
                <c:pt idx="143">
                  <c:v>99.23</c:v>
                </c:pt>
                <c:pt idx="144">
                  <c:v>98.49</c:v>
                </c:pt>
                <c:pt idx="145">
                  <c:v>99.43</c:v>
                </c:pt>
                <c:pt idx="146">
                  <c:v>98.64</c:v>
                </c:pt>
                <c:pt idx="147">
                  <c:v>97.94</c:v>
                </c:pt>
                <c:pt idx="148">
                  <c:v>96.9</c:v>
                </c:pt>
                <c:pt idx="149">
                  <c:v>96.3</c:v>
                </c:pt>
                <c:pt idx="150">
                  <c:v>96.2</c:v>
                </c:pt>
                <c:pt idx="151">
                  <c:v>94.98</c:v>
                </c:pt>
                <c:pt idx="152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7-4CD7-BB94-CA7928FFDBDB}"/>
            </c:ext>
          </c:extLst>
        </c:ser>
        <c:ser>
          <c:idx val="1"/>
          <c:order val="1"/>
          <c:tx>
            <c:v>Y_Pred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'23_05_24'!$A$2:$A$154</c:f>
              <c:numCache>
                <c:formatCode>General</c:formatCode>
                <c:ptCount val="15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</c:numCache>
            </c:numRef>
          </c:xVal>
          <c:yVal>
            <c:numRef>
              <c:f>'23_05_24'!$I$2:$I$154</c:f>
              <c:numCache>
                <c:formatCode>General</c:formatCode>
                <c:ptCount val="153"/>
                <c:pt idx="0">
                  <c:v>199.79</c:v>
                </c:pt>
                <c:pt idx="1">
                  <c:v>199.79</c:v>
                </c:pt>
                <c:pt idx="2">
                  <c:v>199.79</c:v>
                </c:pt>
                <c:pt idx="3">
                  <c:v>199.79</c:v>
                </c:pt>
                <c:pt idx="4">
                  <c:v>199.79</c:v>
                </c:pt>
                <c:pt idx="5">
                  <c:v>199.79</c:v>
                </c:pt>
                <c:pt idx="6">
                  <c:v>199.79</c:v>
                </c:pt>
                <c:pt idx="7">
                  <c:v>199.79</c:v>
                </c:pt>
                <c:pt idx="8">
                  <c:v>199.79</c:v>
                </c:pt>
                <c:pt idx="9">
                  <c:v>199.79</c:v>
                </c:pt>
                <c:pt idx="10">
                  <c:v>197.9504612042513</c:v>
                </c:pt>
                <c:pt idx="11">
                  <c:v>187.73996501622776</c:v>
                </c:pt>
                <c:pt idx="12">
                  <c:v>178.59579759155977</c:v>
                </c:pt>
                <c:pt idx="13">
                  <c:v>170.40659734598927</c:v>
                </c:pt>
                <c:pt idx="14">
                  <c:v>163.07263269425533</c:v>
                </c:pt>
                <c:pt idx="15">
                  <c:v>156.5045874761675</c:v>
                </c:pt>
                <c:pt idx="16">
                  <c:v>150.62247322618305</c:v>
                </c:pt>
                <c:pt idx="17">
                  <c:v>145.35465503964156</c:v>
                </c:pt>
                <c:pt idx="18">
                  <c:v>140.63697917223885</c:v>
                </c:pt>
                <c:pt idx="19">
                  <c:v>136.41199174827344</c:v>
                </c:pt>
                <c:pt idx="20">
                  <c:v>132.62823906276023</c:v>
                </c:pt>
                <c:pt idx="21">
                  <c:v>129.2396409561909</c:v>
                </c:pt>
                <c:pt idx="22">
                  <c:v>126.20492963063084</c:v>
                </c:pt>
                <c:pt idx="23">
                  <c:v>123.48714707281484</c:v>
                </c:pt>
                <c:pt idx="24">
                  <c:v>121.05319496364486</c:v>
                </c:pt>
                <c:pt idx="25">
                  <c:v>118.87343159269527</c:v>
                </c:pt>
                <c:pt idx="26">
                  <c:v>116.92131086877774</c:v>
                </c:pt>
                <c:pt idx="27">
                  <c:v>115.173059030282</c:v>
                </c:pt>
                <c:pt idx="28">
                  <c:v>113.60738511813267</c:v>
                </c:pt>
                <c:pt idx="29">
                  <c:v>112.20522168537791</c:v>
                </c:pt>
                <c:pt idx="30">
                  <c:v>110.94949258566032</c:v>
                </c:pt>
                <c:pt idx="31">
                  <c:v>109.82490501259862</c:v>
                </c:pt>
                <c:pt idx="32">
                  <c:v>108.81776325744677</c:v>
                </c:pt>
                <c:pt idx="33">
                  <c:v>107.91580191689168</c:v>
                </c:pt>
                <c:pt idx="34">
                  <c:v>107.10803651972245</c:v>
                </c:pt>
                <c:pt idx="35">
                  <c:v>106.38462975323907</c:v>
                </c:pt>
                <c:pt idx="36">
                  <c:v>105.73677166024838</c:v>
                </c:pt>
                <c:pt idx="37">
                  <c:v>105.15657234763498</c:v>
                </c:pt>
                <c:pt idx="38">
                  <c:v>104.63696589986633</c:v>
                </c:pt>
                <c:pt idx="39">
                  <c:v>104.17162432724945</c:v>
                </c:pt>
                <c:pt idx="40">
                  <c:v>103.75488050096429</c:v>
                </c:pt>
                <c:pt idx="41">
                  <c:v>103.38165913634361</c:v>
                </c:pt>
                <c:pt idx="42">
                  <c:v>103.04741498388435</c:v>
                </c:pt>
                <c:pt idx="43">
                  <c:v>102.74807747525389</c:v>
                </c:pt>
                <c:pt idx="44">
                  <c:v>102.48000115016693</c:v>
                </c:pt>
                <c:pt idx="45">
                  <c:v>102.23992126040991</c:v>
                </c:pt>
                <c:pt idx="46">
                  <c:v>102.02491401034024</c:v>
                </c:pt>
                <c:pt idx="47">
                  <c:v>101.83236094965152</c:v>
                </c:pt>
                <c:pt idx="48">
                  <c:v>101.65991708476517</c:v>
                </c:pt>
                <c:pt idx="49">
                  <c:v>101.50548232049513</c:v>
                </c:pt>
                <c:pt idx="50">
                  <c:v>101.36717588418983</c:v>
                </c:pt>
                <c:pt idx="51">
                  <c:v>101.24331342087798</c:v>
                </c:pt>
                <c:pt idx="52">
                  <c:v>101.13238648047289</c:v>
                </c:pt>
                <c:pt idx="53">
                  <c:v>101.03304414722173</c:v>
                </c:pt>
                <c:pt idx="54">
                  <c:v>100.94407658767538</c:v>
                </c:pt>
                <c:pt idx="55">
                  <c:v>100.8644003168189</c:v>
                </c:pt>
                <c:pt idx="56">
                  <c:v>100.79304500292737</c:v>
                </c:pt>
                <c:pt idx="57">
                  <c:v>100.72914165045079</c:v>
                </c:pt>
                <c:pt idx="58">
                  <c:v>100.67191201701449</c:v>
                </c:pt>
                <c:pt idx="59">
                  <c:v>100.62065913565033</c:v>
                </c:pt>
                <c:pt idx="60">
                  <c:v>100.57475882683477</c:v>
                </c:pt>
                <c:pt idx="61">
                  <c:v>100.53365209696341</c:v>
                </c:pt>
                <c:pt idx="62">
                  <c:v>100.49683833068777</c:v>
                </c:pt>
                <c:pt idx="63">
                  <c:v>100.46386919420722</c:v>
                </c:pt>
                <c:pt idx="64">
                  <c:v>100.43434317526815</c:v>
                </c:pt>
                <c:pt idx="65">
                  <c:v>100.40790069337589</c:v>
                </c:pt>
                <c:pt idx="66">
                  <c:v>100.38421972066959</c:v>
                </c:pt>
                <c:pt idx="67">
                  <c:v>100.36301186012902</c:v>
                </c:pt>
                <c:pt idx="68">
                  <c:v>100.34401883335238</c:v>
                </c:pt>
                <c:pt idx="69">
                  <c:v>100.32700933513128</c:v>
                </c:pt>
                <c:pt idx="70">
                  <c:v>100.31177621651695</c:v>
                </c:pt>
                <c:pt idx="71">
                  <c:v>100.29813396207169</c:v>
                </c:pt>
                <c:pt idx="72">
                  <c:v>100.2859164305825</c:v>
                </c:pt>
                <c:pt idx="73">
                  <c:v>100.27497483172228</c:v>
                </c:pt>
                <c:pt idx="74">
                  <c:v>100.26517591401749</c:v>
                </c:pt>
                <c:pt idx="75">
                  <c:v>100.25640034205477</c:v>
                </c:pt>
                <c:pt idx="76">
                  <c:v>100.24854124316315</c:v>
                </c:pt>
                <c:pt idx="77">
                  <c:v>100.24150290587289</c:v>
                </c:pt>
                <c:pt idx="78">
                  <c:v>100.23519961430036</c:v>
                </c:pt>
                <c:pt idx="79">
                  <c:v>100.2295546042632</c:v>
                </c:pt>
                <c:pt idx="80">
                  <c:v>100.22449912841334</c:v>
                </c:pt>
                <c:pt idx="81">
                  <c:v>100.21997161900231</c:v>
                </c:pt>
                <c:pt idx="82">
                  <c:v>100.21591693808291</c:v>
                </c:pt>
                <c:pt idx="83">
                  <c:v>100.21228570601565</c:v>
                </c:pt>
                <c:pt idx="84">
                  <c:v>100.20903370010238</c:v>
                </c:pt>
                <c:pt idx="85">
                  <c:v>100.20612131602336</c:v>
                </c:pt>
                <c:pt idx="86">
                  <c:v>100.20351308551886</c:v>
                </c:pt>
                <c:pt idx="87">
                  <c:v>100.20117724444162</c:v>
                </c:pt>
                <c:pt idx="88">
                  <c:v>100.1990853459193</c:v>
                </c:pt>
                <c:pt idx="89">
                  <c:v>100.19721191391646</c:v>
                </c:pt>
                <c:pt idx="90">
                  <c:v>100.19553413297642</c:v>
                </c:pt>
                <c:pt idx="91">
                  <c:v>100.19403157036486</c:v>
                </c:pt>
                <c:pt idx="92">
                  <c:v>100.19268592723124</c:v>
                </c:pt>
                <c:pt idx="93">
                  <c:v>100.1914808157576</c:v>
                </c:pt>
                <c:pt idx="94">
                  <c:v>100.19040155958071</c:v>
                </c:pt>
                <c:pt idx="95">
                  <c:v>100.1894350150569</c:v>
                </c:pt>
                <c:pt idx="96">
                  <c:v>100.18856941119336</c:v>
                </c:pt>
                <c:pt idx="97">
                  <c:v>100.18779420629579</c:v>
                </c:pt>
                <c:pt idx="98">
                  <c:v>100.18709995958717</c:v>
                </c:pt>
                <c:pt idx="99">
                  <c:v>100.18647821623399</c:v>
                </c:pt>
                <c:pt idx="100">
                  <c:v>100.1859214043796</c:v>
                </c:pt>
                <c:pt idx="101">
                  <c:v>100.18542274293095</c:v>
                </c:pt>
                <c:pt idx="102">
                  <c:v>100.1849761589755</c:v>
                </c:pt>
                <c:pt idx="103">
                  <c:v>100.18457621382274</c:v>
                </c:pt>
                <c:pt idx="104">
                  <c:v>100.18421803676942</c:v>
                </c:pt>
                <c:pt idx="105">
                  <c:v>100.18389726578209</c:v>
                </c:pt>
                <c:pt idx="106">
                  <c:v>100.18360999437442</c:v>
                </c:pt>
                <c:pt idx="107">
                  <c:v>100.18335272403225</c:v>
                </c:pt>
                <c:pt idx="108">
                  <c:v>100.18312232160723</c:v>
                </c:pt>
                <c:pt idx="109">
                  <c:v>100.18291598116005</c:v>
                </c:pt>
                <c:pt idx="110">
                  <c:v>100.18273118978843</c:v>
                </c:pt>
                <c:pt idx="111">
                  <c:v>100.18256569702396</c:v>
                </c:pt>
                <c:pt idx="112">
                  <c:v>100.18241748742494</c:v>
                </c:pt>
                <c:pt idx="113">
                  <c:v>100.18228475603144</c:v>
                </c:pt>
                <c:pt idx="114">
                  <c:v>100.18216588638374</c:v>
                </c:pt>
                <c:pt idx="115">
                  <c:v>100.1820594308364</c:v>
                </c:pt>
                <c:pt idx="116">
                  <c:v>100.18196409292821</c:v>
                </c:pt>
                <c:pt idx="117">
                  <c:v>100.18187871159333</c:v>
                </c:pt>
                <c:pt idx="118">
                  <c:v>100.1818022470213</c:v>
                </c:pt>
                <c:pt idx="119">
                  <c:v>100.18173376799386</c:v>
                </c:pt>
                <c:pt idx="120">
                  <c:v>100.18167244054412</c:v>
                </c:pt>
                <c:pt idx="121">
                  <c:v>100.18161751780011</c:v>
                </c:pt>
                <c:pt idx="122">
                  <c:v>100.18156833088916</c:v>
                </c:pt>
                <c:pt idx="123">
                  <c:v>100.18152428079205</c:v>
                </c:pt>
                <c:pt idx="124">
                  <c:v>100.18148483104783</c:v>
                </c:pt>
                <c:pt idx="125">
                  <c:v>100.18144950122058</c:v>
                </c:pt>
                <c:pt idx="126">
                  <c:v>100.18141786104863</c:v>
                </c:pt>
                <c:pt idx="127">
                  <c:v>100.18138952520438</c:v>
                </c:pt>
                <c:pt idx="128">
                  <c:v>100.1813641486018</c:v>
                </c:pt>
                <c:pt idx="129">
                  <c:v>100.18134142219375</c:v>
                </c:pt>
                <c:pt idx="130">
                  <c:v>100.18132106920832</c:v>
                </c:pt>
                <c:pt idx="131">
                  <c:v>100.18130284177813</c:v>
                </c:pt>
                <c:pt idx="132">
                  <c:v>100.18128651792178</c:v>
                </c:pt>
                <c:pt idx="133">
                  <c:v>100.18127189884029</c:v>
                </c:pt>
                <c:pt idx="134">
                  <c:v>100.18125880649629</c:v>
                </c:pt>
                <c:pt idx="135">
                  <c:v>100.18124708144558</c:v>
                </c:pt>
                <c:pt idx="136">
                  <c:v>100.18123658089547</c:v>
                </c:pt>
                <c:pt idx="137">
                  <c:v>100.18122717696579</c:v>
                </c:pt>
                <c:pt idx="138">
                  <c:v>100.18121875513144</c:v>
                </c:pt>
                <c:pt idx="139">
                  <c:v>100.18121121282773</c:v>
                </c:pt>
                <c:pt idx="140">
                  <c:v>100.18120445820125</c:v>
                </c:pt>
                <c:pt idx="141">
                  <c:v>100.18119840899128</c:v>
                </c:pt>
                <c:pt idx="142">
                  <c:v>100.18119299152794</c:v>
                </c:pt>
                <c:pt idx="143">
                  <c:v>100.18118813983504</c:v>
                </c:pt>
                <c:pt idx="144">
                  <c:v>100.18118379482659</c:v>
                </c:pt>
                <c:pt idx="145">
                  <c:v>100.18117990358724</c:v>
                </c:pt>
                <c:pt idx="146">
                  <c:v>100.18117641872779</c:v>
                </c:pt>
                <c:pt idx="147">
                  <c:v>100.18117329780813</c:v>
                </c:pt>
                <c:pt idx="148">
                  <c:v>100.18117050282035</c:v>
                </c:pt>
                <c:pt idx="149">
                  <c:v>100.18116799972593</c:v>
                </c:pt>
                <c:pt idx="150">
                  <c:v>100.1811657580411</c:v>
                </c:pt>
                <c:pt idx="151">
                  <c:v>100.18116375046566</c:v>
                </c:pt>
                <c:pt idx="152">
                  <c:v>100.18116195255048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7-4CD7-BB94-CA7928FF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05088"/>
        <c:axId val="467978800"/>
      </c:scatterChart>
      <c:valAx>
        <c:axId val="3360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id-ID"/>
          </a:p>
        </c:txPr>
        <c:crossAx val="467978800"/>
        <c:crosses val="autoZero"/>
        <c:crossBetween val="midCat"/>
      </c:valAx>
      <c:valAx>
        <c:axId val="4679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Turbidity (NTU)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id-ID"/>
          </a:p>
        </c:txPr>
        <c:crossAx val="3360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</a:t>
            </a:r>
            <a:r>
              <a:rPr lang="en-US" sz="1200" baseline="0"/>
              <a:t> Sistem Kontrol MRAC (</a:t>
            </a:r>
            <a:r>
              <a:rPr lang="el-GR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en-US" sz="12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o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= 0,8 , </a:t>
            </a:r>
            <a:r>
              <a:rPr lang="el-GR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γ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= 10</a:t>
            </a:r>
            <a:r>
              <a:rPr lang="en-US" sz="12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-6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id-ID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Closed Loop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'23_05_24'!$X$2:$X$241</c:f>
              <c:numCache>
                <c:formatCode>General</c:formatCode>
                <c:ptCount val="24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</c:numCache>
            </c:numRef>
          </c:xVal>
          <c:yVal>
            <c:numRef>
              <c:f>'23_05_24'!$AE$2:$AE$241</c:f>
              <c:numCache>
                <c:formatCode>General</c:formatCode>
                <c:ptCount val="240"/>
                <c:pt idx="0">
                  <c:v>157.16</c:v>
                </c:pt>
                <c:pt idx="1">
                  <c:v>150.33000000000001</c:v>
                </c:pt>
                <c:pt idx="2">
                  <c:v>198.25</c:v>
                </c:pt>
                <c:pt idx="3">
                  <c:v>203.97</c:v>
                </c:pt>
                <c:pt idx="4">
                  <c:v>201.97</c:v>
                </c:pt>
                <c:pt idx="5">
                  <c:v>199.6</c:v>
                </c:pt>
                <c:pt idx="6">
                  <c:v>198.7</c:v>
                </c:pt>
                <c:pt idx="7">
                  <c:v>198</c:v>
                </c:pt>
                <c:pt idx="8">
                  <c:v>195.5</c:v>
                </c:pt>
                <c:pt idx="9">
                  <c:v>192.27</c:v>
                </c:pt>
                <c:pt idx="10">
                  <c:v>191.61</c:v>
                </c:pt>
                <c:pt idx="11">
                  <c:v>190.78</c:v>
                </c:pt>
                <c:pt idx="12">
                  <c:v>176.63</c:v>
                </c:pt>
                <c:pt idx="13">
                  <c:v>159.88</c:v>
                </c:pt>
                <c:pt idx="14">
                  <c:v>150.75</c:v>
                </c:pt>
                <c:pt idx="15">
                  <c:v>141.43</c:v>
                </c:pt>
                <c:pt idx="16">
                  <c:v>127.58</c:v>
                </c:pt>
                <c:pt idx="17">
                  <c:v>111.66</c:v>
                </c:pt>
                <c:pt idx="18">
                  <c:v>101.83</c:v>
                </c:pt>
                <c:pt idx="19">
                  <c:v>95.64</c:v>
                </c:pt>
                <c:pt idx="20">
                  <c:v>88.22</c:v>
                </c:pt>
                <c:pt idx="21">
                  <c:v>84.67</c:v>
                </c:pt>
                <c:pt idx="22">
                  <c:v>78.73</c:v>
                </c:pt>
                <c:pt idx="23">
                  <c:v>75.77</c:v>
                </c:pt>
                <c:pt idx="24">
                  <c:v>74.19</c:v>
                </c:pt>
                <c:pt idx="25">
                  <c:v>74.25</c:v>
                </c:pt>
                <c:pt idx="26">
                  <c:v>73.45</c:v>
                </c:pt>
                <c:pt idx="27">
                  <c:v>73.680000000000007</c:v>
                </c:pt>
                <c:pt idx="28">
                  <c:v>73.23</c:v>
                </c:pt>
                <c:pt idx="29">
                  <c:v>72.2</c:v>
                </c:pt>
                <c:pt idx="30">
                  <c:v>71.739999999999995</c:v>
                </c:pt>
                <c:pt idx="31">
                  <c:v>70.48</c:v>
                </c:pt>
                <c:pt idx="32">
                  <c:v>71.17</c:v>
                </c:pt>
                <c:pt idx="33">
                  <c:v>69.84</c:v>
                </c:pt>
                <c:pt idx="34">
                  <c:v>69.38</c:v>
                </c:pt>
                <c:pt idx="35">
                  <c:v>68.680000000000007</c:v>
                </c:pt>
                <c:pt idx="36">
                  <c:v>68.16</c:v>
                </c:pt>
                <c:pt idx="37">
                  <c:v>67.81</c:v>
                </c:pt>
                <c:pt idx="38">
                  <c:v>68.680000000000007</c:v>
                </c:pt>
                <c:pt idx="39">
                  <c:v>68.510000000000005</c:v>
                </c:pt>
                <c:pt idx="40">
                  <c:v>68.27</c:v>
                </c:pt>
                <c:pt idx="41">
                  <c:v>67.34</c:v>
                </c:pt>
                <c:pt idx="42">
                  <c:v>66.400000000000006</c:v>
                </c:pt>
                <c:pt idx="43">
                  <c:v>69.260000000000005</c:v>
                </c:pt>
                <c:pt idx="44">
                  <c:v>70.02</c:v>
                </c:pt>
                <c:pt idx="45">
                  <c:v>69.5</c:v>
                </c:pt>
                <c:pt idx="46">
                  <c:v>71.23</c:v>
                </c:pt>
                <c:pt idx="47">
                  <c:v>71.739999999999995</c:v>
                </c:pt>
                <c:pt idx="48">
                  <c:v>71.63</c:v>
                </c:pt>
                <c:pt idx="49">
                  <c:v>71.11</c:v>
                </c:pt>
                <c:pt idx="50">
                  <c:v>71.34</c:v>
                </c:pt>
                <c:pt idx="51">
                  <c:v>87.06</c:v>
                </c:pt>
                <c:pt idx="52">
                  <c:v>106.04</c:v>
                </c:pt>
                <c:pt idx="53">
                  <c:v>108.57</c:v>
                </c:pt>
                <c:pt idx="54">
                  <c:v>112.97</c:v>
                </c:pt>
                <c:pt idx="55">
                  <c:v>115.03</c:v>
                </c:pt>
                <c:pt idx="56">
                  <c:v>114.9</c:v>
                </c:pt>
                <c:pt idx="57">
                  <c:v>114.98</c:v>
                </c:pt>
                <c:pt idx="58">
                  <c:v>114.81</c:v>
                </c:pt>
                <c:pt idx="59">
                  <c:v>116.05</c:v>
                </c:pt>
                <c:pt idx="60">
                  <c:v>116.27</c:v>
                </c:pt>
                <c:pt idx="61">
                  <c:v>104.09</c:v>
                </c:pt>
                <c:pt idx="62">
                  <c:v>85.63</c:v>
                </c:pt>
                <c:pt idx="63">
                  <c:v>81.53</c:v>
                </c:pt>
                <c:pt idx="64">
                  <c:v>76.28</c:v>
                </c:pt>
                <c:pt idx="65">
                  <c:v>81.040000000000006</c:v>
                </c:pt>
                <c:pt idx="66">
                  <c:v>83.05</c:v>
                </c:pt>
                <c:pt idx="67">
                  <c:v>81.58</c:v>
                </c:pt>
                <c:pt idx="68">
                  <c:v>81.040000000000006</c:v>
                </c:pt>
                <c:pt idx="69">
                  <c:v>81.8</c:v>
                </c:pt>
                <c:pt idx="70">
                  <c:v>80.16</c:v>
                </c:pt>
                <c:pt idx="71">
                  <c:v>80.650000000000006</c:v>
                </c:pt>
                <c:pt idx="72">
                  <c:v>80.319999999999993</c:v>
                </c:pt>
                <c:pt idx="73">
                  <c:v>78.84</c:v>
                </c:pt>
                <c:pt idx="74">
                  <c:v>77</c:v>
                </c:pt>
                <c:pt idx="75">
                  <c:v>69.150000000000006</c:v>
                </c:pt>
                <c:pt idx="76">
                  <c:v>65.75</c:v>
                </c:pt>
                <c:pt idx="77">
                  <c:v>65.58</c:v>
                </c:pt>
                <c:pt idx="78">
                  <c:v>64.87</c:v>
                </c:pt>
                <c:pt idx="79">
                  <c:v>62.19</c:v>
                </c:pt>
                <c:pt idx="80">
                  <c:v>63.14</c:v>
                </c:pt>
                <c:pt idx="81">
                  <c:v>61.17</c:v>
                </c:pt>
                <c:pt idx="82">
                  <c:v>60.38</c:v>
                </c:pt>
                <c:pt idx="83">
                  <c:v>59.9</c:v>
                </c:pt>
                <c:pt idx="84">
                  <c:v>60.56</c:v>
                </c:pt>
                <c:pt idx="85">
                  <c:v>60.86</c:v>
                </c:pt>
                <c:pt idx="86">
                  <c:v>60.62</c:v>
                </c:pt>
                <c:pt idx="87">
                  <c:v>61.05</c:v>
                </c:pt>
                <c:pt idx="88">
                  <c:v>61.17</c:v>
                </c:pt>
                <c:pt idx="89">
                  <c:v>61.65</c:v>
                </c:pt>
                <c:pt idx="90">
                  <c:v>60.86</c:v>
                </c:pt>
                <c:pt idx="91">
                  <c:v>60.86</c:v>
                </c:pt>
                <c:pt idx="92">
                  <c:v>59.96</c:v>
                </c:pt>
                <c:pt idx="93">
                  <c:v>60.26</c:v>
                </c:pt>
                <c:pt idx="94">
                  <c:v>59.53</c:v>
                </c:pt>
                <c:pt idx="95">
                  <c:v>59.11</c:v>
                </c:pt>
                <c:pt idx="96">
                  <c:v>59.35</c:v>
                </c:pt>
                <c:pt idx="97">
                  <c:v>58.87</c:v>
                </c:pt>
                <c:pt idx="98">
                  <c:v>58.32</c:v>
                </c:pt>
                <c:pt idx="99">
                  <c:v>57.89</c:v>
                </c:pt>
                <c:pt idx="100">
                  <c:v>57.71</c:v>
                </c:pt>
                <c:pt idx="101">
                  <c:v>56.36</c:v>
                </c:pt>
                <c:pt idx="102">
                  <c:v>56.85</c:v>
                </c:pt>
                <c:pt idx="103">
                  <c:v>56.6</c:v>
                </c:pt>
                <c:pt idx="104">
                  <c:v>56.48</c:v>
                </c:pt>
                <c:pt idx="105">
                  <c:v>56.23</c:v>
                </c:pt>
                <c:pt idx="106">
                  <c:v>55.68</c:v>
                </c:pt>
                <c:pt idx="107">
                  <c:v>55.43</c:v>
                </c:pt>
                <c:pt idx="108">
                  <c:v>55.8</c:v>
                </c:pt>
                <c:pt idx="109">
                  <c:v>55.62</c:v>
                </c:pt>
                <c:pt idx="110">
                  <c:v>55.74</c:v>
                </c:pt>
                <c:pt idx="111">
                  <c:v>57.22</c:v>
                </c:pt>
                <c:pt idx="112">
                  <c:v>56.97</c:v>
                </c:pt>
                <c:pt idx="113">
                  <c:v>57.52</c:v>
                </c:pt>
                <c:pt idx="114">
                  <c:v>59.59</c:v>
                </c:pt>
                <c:pt idx="115">
                  <c:v>60.02</c:v>
                </c:pt>
                <c:pt idx="116">
                  <c:v>59.9</c:v>
                </c:pt>
                <c:pt idx="117">
                  <c:v>60.26</c:v>
                </c:pt>
                <c:pt idx="118">
                  <c:v>60.08</c:v>
                </c:pt>
                <c:pt idx="119">
                  <c:v>59.78</c:v>
                </c:pt>
                <c:pt idx="120">
                  <c:v>59.9</c:v>
                </c:pt>
                <c:pt idx="121">
                  <c:v>57.16</c:v>
                </c:pt>
                <c:pt idx="122">
                  <c:v>56.42</c:v>
                </c:pt>
                <c:pt idx="123">
                  <c:v>55.43</c:v>
                </c:pt>
                <c:pt idx="124">
                  <c:v>52.45</c:v>
                </c:pt>
                <c:pt idx="125">
                  <c:v>51</c:v>
                </c:pt>
                <c:pt idx="126">
                  <c:v>50.75</c:v>
                </c:pt>
                <c:pt idx="127">
                  <c:v>49.74</c:v>
                </c:pt>
                <c:pt idx="128">
                  <c:v>48.85</c:v>
                </c:pt>
                <c:pt idx="129">
                  <c:v>48.73</c:v>
                </c:pt>
                <c:pt idx="130">
                  <c:v>48.15</c:v>
                </c:pt>
                <c:pt idx="131">
                  <c:v>49.61</c:v>
                </c:pt>
                <c:pt idx="132">
                  <c:v>49.99</c:v>
                </c:pt>
                <c:pt idx="133">
                  <c:v>49.8</c:v>
                </c:pt>
                <c:pt idx="134">
                  <c:v>50.62</c:v>
                </c:pt>
                <c:pt idx="135">
                  <c:v>50.75</c:v>
                </c:pt>
                <c:pt idx="136">
                  <c:v>50.37</c:v>
                </c:pt>
                <c:pt idx="137">
                  <c:v>50.44</c:v>
                </c:pt>
                <c:pt idx="138">
                  <c:v>50.56</c:v>
                </c:pt>
                <c:pt idx="139">
                  <c:v>49.42</c:v>
                </c:pt>
                <c:pt idx="140">
                  <c:v>48.92</c:v>
                </c:pt>
                <c:pt idx="141">
                  <c:v>48.15</c:v>
                </c:pt>
                <c:pt idx="142">
                  <c:v>46.87</c:v>
                </c:pt>
                <c:pt idx="143">
                  <c:v>46.11</c:v>
                </c:pt>
                <c:pt idx="144">
                  <c:v>45.14</c:v>
                </c:pt>
                <c:pt idx="145">
                  <c:v>45.46</c:v>
                </c:pt>
                <c:pt idx="146">
                  <c:v>45.78</c:v>
                </c:pt>
                <c:pt idx="147">
                  <c:v>46.23</c:v>
                </c:pt>
                <c:pt idx="148">
                  <c:v>46.3</c:v>
                </c:pt>
                <c:pt idx="149">
                  <c:v>46.75</c:v>
                </c:pt>
                <c:pt idx="150">
                  <c:v>46.94</c:v>
                </c:pt>
                <c:pt idx="151">
                  <c:v>47.83</c:v>
                </c:pt>
                <c:pt idx="152">
                  <c:v>49.11</c:v>
                </c:pt>
                <c:pt idx="153">
                  <c:v>51.13</c:v>
                </c:pt>
                <c:pt idx="154">
                  <c:v>52.7</c:v>
                </c:pt>
                <c:pt idx="155">
                  <c:v>53.38</c:v>
                </c:pt>
                <c:pt idx="156">
                  <c:v>53.82</c:v>
                </c:pt>
                <c:pt idx="157">
                  <c:v>54.25</c:v>
                </c:pt>
                <c:pt idx="158">
                  <c:v>55.25</c:v>
                </c:pt>
                <c:pt idx="159">
                  <c:v>56.42</c:v>
                </c:pt>
                <c:pt idx="160">
                  <c:v>57.09</c:v>
                </c:pt>
                <c:pt idx="161">
                  <c:v>57.58</c:v>
                </c:pt>
                <c:pt idx="162">
                  <c:v>57.89</c:v>
                </c:pt>
                <c:pt idx="163">
                  <c:v>57.71</c:v>
                </c:pt>
                <c:pt idx="164">
                  <c:v>57.16</c:v>
                </c:pt>
                <c:pt idx="165">
                  <c:v>57.34</c:v>
                </c:pt>
                <c:pt idx="166">
                  <c:v>57.03</c:v>
                </c:pt>
                <c:pt idx="167">
                  <c:v>56.91</c:v>
                </c:pt>
                <c:pt idx="168">
                  <c:v>56.97</c:v>
                </c:pt>
                <c:pt idx="169">
                  <c:v>56.85</c:v>
                </c:pt>
                <c:pt idx="170">
                  <c:v>56.73</c:v>
                </c:pt>
                <c:pt idx="171">
                  <c:v>56.85</c:v>
                </c:pt>
                <c:pt idx="172">
                  <c:v>55.86</c:v>
                </c:pt>
                <c:pt idx="173">
                  <c:v>55.86</c:v>
                </c:pt>
                <c:pt idx="174">
                  <c:v>56.29</c:v>
                </c:pt>
                <c:pt idx="175">
                  <c:v>56.29</c:v>
                </c:pt>
                <c:pt idx="176">
                  <c:v>56.73</c:v>
                </c:pt>
                <c:pt idx="177">
                  <c:v>56.73</c:v>
                </c:pt>
                <c:pt idx="178">
                  <c:v>56.6</c:v>
                </c:pt>
                <c:pt idx="179">
                  <c:v>57.03</c:v>
                </c:pt>
                <c:pt idx="180">
                  <c:v>56.91</c:v>
                </c:pt>
                <c:pt idx="181">
                  <c:v>57.22</c:v>
                </c:pt>
                <c:pt idx="182">
                  <c:v>57.34</c:v>
                </c:pt>
                <c:pt idx="183">
                  <c:v>57.95</c:v>
                </c:pt>
                <c:pt idx="184">
                  <c:v>58.62</c:v>
                </c:pt>
                <c:pt idx="185">
                  <c:v>58.93</c:v>
                </c:pt>
                <c:pt idx="186">
                  <c:v>59.05</c:v>
                </c:pt>
                <c:pt idx="187">
                  <c:v>59.47</c:v>
                </c:pt>
                <c:pt idx="188">
                  <c:v>59.29</c:v>
                </c:pt>
                <c:pt idx="189">
                  <c:v>58.56</c:v>
                </c:pt>
                <c:pt idx="190">
                  <c:v>58.5</c:v>
                </c:pt>
                <c:pt idx="191">
                  <c:v>57.89</c:v>
                </c:pt>
                <c:pt idx="192">
                  <c:v>58.74</c:v>
                </c:pt>
                <c:pt idx="193">
                  <c:v>56.29</c:v>
                </c:pt>
                <c:pt idx="194">
                  <c:v>55.43</c:v>
                </c:pt>
                <c:pt idx="195">
                  <c:v>54.69</c:v>
                </c:pt>
                <c:pt idx="196">
                  <c:v>54.44</c:v>
                </c:pt>
                <c:pt idx="197">
                  <c:v>53.82</c:v>
                </c:pt>
                <c:pt idx="198">
                  <c:v>53.63</c:v>
                </c:pt>
                <c:pt idx="199">
                  <c:v>53.13</c:v>
                </c:pt>
                <c:pt idx="200">
                  <c:v>53.2</c:v>
                </c:pt>
                <c:pt idx="201">
                  <c:v>52.38</c:v>
                </c:pt>
                <c:pt idx="202">
                  <c:v>51.32</c:v>
                </c:pt>
                <c:pt idx="203">
                  <c:v>53.51</c:v>
                </c:pt>
                <c:pt idx="204">
                  <c:v>52.7</c:v>
                </c:pt>
                <c:pt idx="205">
                  <c:v>53.13</c:v>
                </c:pt>
                <c:pt idx="206">
                  <c:v>53.38</c:v>
                </c:pt>
                <c:pt idx="207">
                  <c:v>53.7</c:v>
                </c:pt>
                <c:pt idx="208">
                  <c:v>54.25</c:v>
                </c:pt>
                <c:pt idx="209">
                  <c:v>55</c:v>
                </c:pt>
                <c:pt idx="210">
                  <c:v>55.68</c:v>
                </c:pt>
                <c:pt idx="211">
                  <c:v>57.58</c:v>
                </c:pt>
                <c:pt idx="212">
                  <c:v>57.89</c:v>
                </c:pt>
                <c:pt idx="213">
                  <c:v>58.32</c:v>
                </c:pt>
                <c:pt idx="214">
                  <c:v>59.29</c:v>
                </c:pt>
                <c:pt idx="215">
                  <c:v>59.53</c:v>
                </c:pt>
                <c:pt idx="216">
                  <c:v>60.02</c:v>
                </c:pt>
                <c:pt idx="217">
                  <c:v>59.9</c:v>
                </c:pt>
                <c:pt idx="218">
                  <c:v>59.53</c:v>
                </c:pt>
                <c:pt idx="219">
                  <c:v>59.53</c:v>
                </c:pt>
                <c:pt idx="220">
                  <c:v>58.74</c:v>
                </c:pt>
                <c:pt idx="221">
                  <c:v>57.77</c:v>
                </c:pt>
                <c:pt idx="222">
                  <c:v>57.64</c:v>
                </c:pt>
                <c:pt idx="223">
                  <c:v>56.85</c:v>
                </c:pt>
                <c:pt idx="224">
                  <c:v>56.91</c:v>
                </c:pt>
                <c:pt idx="225">
                  <c:v>56.66</c:v>
                </c:pt>
                <c:pt idx="226">
                  <c:v>56.6</c:v>
                </c:pt>
                <c:pt idx="227">
                  <c:v>56.36</c:v>
                </c:pt>
                <c:pt idx="228">
                  <c:v>56.73</c:v>
                </c:pt>
                <c:pt idx="229">
                  <c:v>56.48</c:v>
                </c:pt>
                <c:pt idx="230">
                  <c:v>56.29</c:v>
                </c:pt>
                <c:pt idx="231">
                  <c:v>55.55</c:v>
                </c:pt>
                <c:pt idx="232">
                  <c:v>55.18</c:v>
                </c:pt>
                <c:pt idx="233">
                  <c:v>54.75</c:v>
                </c:pt>
                <c:pt idx="234">
                  <c:v>53.76</c:v>
                </c:pt>
                <c:pt idx="235">
                  <c:v>53.57</c:v>
                </c:pt>
                <c:pt idx="236">
                  <c:v>52.51</c:v>
                </c:pt>
                <c:pt idx="237">
                  <c:v>51.95</c:v>
                </c:pt>
                <c:pt idx="238">
                  <c:v>51.44</c:v>
                </c:pt>
                <c:pt idx="239">
                  <c:v>51.07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E-461F-BCB6-0117987A3E5E}"/>
            </c:ext>
          </c:extLst>
        </c:ser>
        <c:ser>
          <c:idx val="2"/>
          <c:order val="2"/>
          <c:tx>
            <c:v>Open Loop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'23_05_24'!$X$2:$X$241</c:f>
              <c:numCache>
                <c:formatCode>General</c:formatCode>
                <c:ptCount val="24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</c:numCache>
              <c:extLst xmlns:c15="http://schemas.microsoft.com/office/drawing/2012/chart"/>
            </c:numRef>
          </c:xVal>
          <c:yVal>
            <c:numRef>
              <c:f>'23_05_24'!$H$2:$H$229</c:f>
              <c:numCache>
                <c:formatCode>General</c:formatCode>
                <c:ptCount val="228"/>
                <c:pt idx="0">
                  <c:v>199.79</c:v>
                </c:pt>
                <c:pt idx="1">
                  <c:v>204.95</c:v>
                </c:pt>
                <c:pt idx="2">
                  <c:v>207.34</c:v>
                </c:pt>
                <c:pt idx="3">
                  <c:v>207.19</c:v>
                </c:pt>
                <c:pt idx="4">
                  <c:v>207.32</c:v>
                </c:pt>
                <c:pt idx="5">
                  <c:v>207.33</c:v>
                </c:pt>
                <c:pt idx="6">
                  <c:v>207.13</c:v>
                </c:pt>
                <c:pt idx="7">
                  <c:v>206.98</c:v>
                </c:pt>
                <c:pt idx="8">
                  <c:v>205.78</c:v>
                </c:pt>
                <c:pt idx="9">
                  <c:v>203.95</c:v>
                </c:pt>
                <c:pt idx="10">
                  <c:v>202.15</c:v>
                </c:pt>
                <c:pt idx="11">
                  <c:v>198.28</c:v>
                </c:pt>
                <c:pt idx="12">
                  <c:v>188.58</c:v>
                </c:pt>
                <c:pt idx="13">
                  <c:v>172.75</c:v>
                </c:pt>
                <c:pt idx="14">
                  <c:v>161.69</c:v>
                </c:pt>
                <c:pt idx="15">
                  <c:v>154.25</c:v>
                </c:pt>
                <c:pt idx="16">
                  <c:v>143.83000000000001</c:v>
                </c:pt>
                <c:pt idx="17">
                  <c:v>128.22</c:v>
                </c:pt>
                <c:pt idx="18">
                  <c:v>126.16</c:v>
                </c:pt>
                <c:pt idx="19">
                  <c:v>124.64</c:v>
                </c:pt>
                <c:pt idx="20">
                  <c:v>121.96</c:v>
                </c:pt>
                <c:pt idx="21">
                  <c:v>121.28</c:v>
                </c:pt>
                <c:pt idx="22">
                  <c:v>118.97</c:v>
                </c:pt>
                <c:pt idx="23">
                  <c:v>118.37</c:v>
                </c:pt>
                <c:pt idx="24">
                  <c:v>117.19</c:v>
                </c:pt>
                <c:pt idx="25">
                  <c:v>113.6</c:v>
                </c:pt>
                <c:pt idx="26">
                  <c:v>117.85</c:v>
                </c:pt>
                <c:pt idx="27">
                  <c:v>117.58</c:v>
                </c:pt>
                <c:pt idx="28">
                  <c:v>118.02</c:v>
                </c:pt>
                <c:pt idx="29">
                  <c:v>118.19</c:v>
                </c:pt>
                <c:pt idx="30">
                  <c:v>120.18</c:v>
                </c:pt>
                <c:pt idx="31">
                  <c:v>119.19</c:v>
                </c:pt>
                <c:pt idx="32">
                  <c:v>119.49</c:v>
                </c:pt>
                <c:pt idx="33">
                  <c:v>120.18</c:v>
                </c:pt>
                <c:pt idx="34">
                  <c:v>120.52</c:v>
                </c:pt>
                <c:pt idx="35">
                  <c:v>120.48</c:v>
                </c:pt>
                <c:pt idx="36">
                  <c:v>115.61</c:v>
                </c:pt>
                <c:pt idx="37">
                  <c:v>116.31</c:v>
                </c:pt>
                <c:pt idx="38">
                  <c:v>115.47</c:v>
                </c:pt>
                <c:pt idx="39">
                  <c:v>116.93</c:v>
                </c:pt>
                <c:pt idx="40">
                  <c:v>116.05</c:v>
                </c:pt>
                <c:pt idx="41">
                  <c:v>115.21</c:v>
                </c:pt>
                <c:pt idx="42">
                  <c:v>116.09</c:v>
                </c:pt>
                <c:pt idx="43">
                  <c:v>115.61</c:v>
                </c:pt>
                <c:pt idx="44">
                  <c:v>113.96</c:v>
                </c:pt>
                <c:pt idx="45">
                  <c:v>112.65</c:v>
                </c:pt>
                <c:pt idx="46">
                  <c:v>110.37</c:v>
                </c:pt>
                <c:pt idx="47">
                  <c:v>107.55</c:v>
                </c:pt>
                <c:pt idx="48">
                  <c:v>106.37</c:v>
                </c:pt>
                <c:pt idx="49">
                  <c:v>103.23</c:v>
                </c:pt>
                <c:pt idx="50">
                  <c:v>100.41</c:v>
                </c:pt>
                <c:pt idx="51">
                  <c:v>99.38</c:v>
                </c:pt>
                <c:pt idx="52">
                  <c:v>98.89</c:v>
                </c:pt>
                <c:pt idx="53">
                  <c:v>97.89</c:v>
                </c:pt>
                <c:pt idx="54">
                  <c:v>96.9</c:v>
                </c:pt>
                <c:pt idx="55">
                  <c:v>93.87</c:v>
                </c:pt>
                <c:pt idx="56">
                  <c:v>93.71</c:v>
                </c:pt>
                <c:pt idx="57">
                  <c:v>93.66</c:v>
                </c:pt>
                <c:pt idx="58">
                  <c:v>93.46</c:v>
                </c:pt>
                <c:pt idx="59">
                  <c:v>93.66</c:v>
                </c:pt>
                <c:pt idx="60">
                  <c:v>92.84</c:v>
                </c:pt>
                <c:pt idx="61">
                  <c:v>92.13</c:v>
                </c:pt>
                <c:pt idx="62">
                  <c:v>88.96</c:v>
                </c:pt>
                <c:pt idx="63">
                  <c:v>87.59</c:v>
                </c:pt>
                <c:pt idx="64">
                  <c:v>86.9</c:v>
                </c:pt>
                <c:pt idx="65">
                  <c:v>88.22</c:v>
                </c:pt>
                <c:pt idx="66">
                  <c:v>88.85</c:v>
                </c:pt>
                <c:pt idx="67">
                  <c:v>89.64</c:v>
                </c:pt>
                <c:pt idx="68">
                  <c:v>92.59</c:v>
                </c:pt>
                <c:pt idx="69">
                  <c:v>92.79</c:v>
                </c:pt>
                <c:pt idx="70">
                  <c:v>96.19</c:v>
                </c:pt>
                <c:pt idx="71">
                  <c:v>97.05</c:v>
                </c:pt>
                <c:pt idx="72">
                  <c:v>98.49</c:v>
                </c:pt>
                <c:pt idx="73">
                  <c:v>99.82</c:v>
                </c:pt>
                <c:pt idx="74">
                  <c:v>100.36</c:v>
                </c:pt>
                <c:pt idx="75">
                  <c:v>100.95</c:v>
                </c:pt>
                <c:pt idx="76">
                  <c:v>100.85</c:v>
                </c:pt>
                <c:pt idx="77">
                  <c:v>101.34</c:v>
                </c:pt>
                <c:pt idx="78">
                  <c:v>100.66</c:v>
                </c:pt>
                <c:pt idx="79">
                  <c:v>101.44</c:v>
                </c:pt>
                <c:pt idx="80">
                  <c:v>100.26</c:v>
                </c:pt>
                <c:pt idx="81">
                  <c:v>100.8</c:v>
                </c:pt>
                <c:pt idx="82">
                  <c:v>101.15</c:v>
                </c:pt>
                <c:pt idx="83">
                  <c:v>101.19</c:v>
                </c:pt>
                <c:pt idx="84">
                  <c:v>101.92</c:v>
                </c:pt>
                <c:pt idx="85">
                  <c:v>102.26</c:v>
                </c:pt>
                <c:pt idx="86">
                  <c:v>102.84</c:v>
                </c:pt>
                <c:pt idx="87">
                  <c:v>102.41</c:v>
                </c:pt>
                <c:pt idx="88">
                  <c:v>102.02</c:v>
                </c:pt>
                <c:pt idx="89">
                  <c:v>100.8</c:v>
                </c:pt>
                <c:pt idx="90">
                  <c:v>100.22</c:v>
                </c:pt>
                <c:pt idx="91">
                  <c:v>99.28</c:v>
                </c:pt>
                <c:pt idx="92">
                  <c:v>99.28</c:v>
                </c:pt>
                <c:pt idx="93">
                  <c:v>98.64</c:v>
                </c:pt>
                <c:pt idx="94">
                  <c:v>98.64</c:v>
                </c:pt>
                <c:pt idx="95">
                  <c:v>98.84</c:v>
                </c:pt>
                <c:pt idx="96">
                  <c:v>98.34</c:v>
                </c:pt>
                <c:pt idx="97">
                  <c:v>98.44</c:v>
                </c:pt>
                <c:pt idx="98">
                  <c:v>97.94</c:v>
                </c:pt>
                <c:pt idx="99">
                  <c:v>99.13</c:v>
                </c:pt>
                <c:pt idx="100">
                  <c:v>100.12</c:v>
                </c:pt>
                <c:pt idx="101">
                  <c:v>100.51</c:v>
                </c:pt>
                <c:pt idx="102">
                  <c:v>100.12</c:v>
                </c:pt>
                <c:pt idx="103">
                  <c:v>103.66</c:v>
                </c:pt>
                <c:pt idx="104">
                  <c:v>103.37</c:v>
                </c:pt>
                <c:pt idx="105">
                  <c:v>102.84</c:v>
                </c:pt>
                <c:pt idx="106">
                  <c:v>102.79</c:v>
                </c:pt>
                <c:pt idx="107">
                  <c:v>103.04</c:v>
                </c:pt>
                <c:pt idx="108">
                  <c:v>103.37</c:v>
                </c:pt>
                <c:pt idx="109">
                  <c:v>103.32</c:v>
                </c:pt>
                <c:pt idx="110">
                  <c:v>102.31</c:v>
                </c:pt>
                <c:pt idx="111">
                  <c:v>102.46</c:v>
                </c:pt>
                <c:pt idx="112">
                  <c:v>102.5</c:v>
                </c:pt>
                <c:pt idx="113">
                  <c:v>98.74</c:v>
                </c:pt>
                <c:pt idx="114">
                  <c:v>99.23</c:v>
                </c:pt>
                <c:pt idx="115">
                  <c:v>99.77</c:v>
                </c:pt>
                <c:pt idx="116">
                  <c:v>100.02</c:v>
                </c:pt>
                <c:pt idx="117">
                  <c:v>99.08</c:v>
                </c:pt>
                <c:pt idx="118">
                  <c:v>99.18</c:v>
                </c:pt>
                <c:pt idx="119">
                  <c:v>99.23</c:v>
                </c:pt>
                <c:pt idx="120">
                  <c:v>98.69</c:v>
                </c:pt>
                <c:pt idx="121">
                  <c:v>98.44</c:v>
                </c:pt>
                <c:pt idx="122">
                  <c:v>98.19</c:v>
                </c:pt>
                <c:pt idx="123">
                  <c:v>98.84</c:v>
                </c:pt>
                <c:pt idx="124">
                  <c:v>99.58</c:v>
                </c:pt>
                <c:pt idx="125">
                  <c:v>101.34</c:v>
                </c:pt>
                <c:pt idx="126">
                  <c:v>101.63</c:v>
                </c:pt>
                <c:pt idx="127">
                  <c:v>102.46</c:v>
                </c:pt>
                <c:pt idx="128">
                  <c:v>103.04</c:v>
                </c:pt>
                <c:pt idx="129">
                  <c:v>102.7</c:v>
                </c:pt>
                <c:pt idx="130">
                  <c:v>102.79</c:v>
                </c:pt>
                <c:pt idx="131">
                  <c:v>102.89</c:v>
                </c:pt>
                <c:pt idx="132">
                  <c:v>103.28</c:v>
                </c:pt>
                <c:pt idx="133">
                  <c:v>103.18</c:v>
                </c:pt>
                <c:pt idx="134">
                  <c:v>102.21</c:v>
                </c:pt>
                <c:pt idx="135">
                  <c:v>99.92</c:v>
                </c:pt>
                <c:pt idx="136">
                  <c:v>99.53</c:v>
                </c:pt>
                <c:pt idx="137">
                  <c:v>99.08</c:v>
                </c:pt>
                <c:pt idx="138">
                  <c:v>98.04</c:v>
                </c:pt>
                <c:pt idx="139">
                  <c:v>98.39</c:v>
                </c:pt>
                <c:pt idx="140">
                  <c:v>98.29</c:v>
                </c:pt>
                <c:pt idx="141">
                  <c:v>99.28</c:v>
                </c:pt>
                <c:pt idx="142">
                  <c:v>99.92</c:v>
                </c:pt>
                <c:pt idx="143">
                  <c:v>99.23</c:v>
                </c:pt>
                <c:pt idx="144">
                  <c:v>98.49</c:v>
                </c:pt>
                <c:pt idx="145">
                  <c:v>99.43</c:v>
                </c:pt>
                <c:pt idx="146">
                  <c:v>98.64</c:v>
                </c:pt>
                <c:pt idx="147">
                  <c:v>97.94</c:v>
                </c:pt>
                <c:pt idx="148">
                  <c:v>96.9</c:v>
                </c:pt>
                <c:pt idx="149">
                  <c:v>96.3</c:v>
                </c:pt>
                <c:pt idx="150">
                  <c:v>96.2</c:v>
                </c:pt>
                <c:pt idx="151">
                  <c:v>94.98</c:v>
                </c:pt>
                <c:pt idx="152">
                  <c:v>97.7</c:v>
                </c:pt>
                <c:pt idx="153">
                  <c:v>178.89</c:v>
                </c:pt>
                <c:pt idx="154">
                  <c:v>181.89</c:v>
                </c:pt>
                <c:pt idx="155">
                  <c:v>181.59</c:v>
                </c:pt>
                <c:pt idx="156">
                  <c:v>180.24</c:v>
                </c:pt>
                <c:pt idx="157">
                  <c:v>177.23</c:v>
                </c:pt>
                <c:pt idx="158">
                  <c:v>169.06</c:v>
                </c:pt>
                <c:pt idx="159">
                  <c:v>159.13</c:v>
                </c:pt>
                <c:pt idx="160">
                  <c:v>148.1</c:v>
                </c:pt>
                <c:pt idx="161">
                  <c:v>136.85</c:v>
                </c:pt>
                <c:pt idx="162">
                  <c:v>122.85</c:v>
                </c:pt>
                <c:pt idx="163">
                  <c:v>111.61</c:v>
                </c:pt>
                <c:pt idx="164">
                  <c:v>92.9</c:v>
                </c:pt>
                <c:pt idx="165">
                  <c:v>90.63</c:v>
                </c:pt>
                <c:pt idx="166">
                  <c:v>89.85</c:v>
                </c:pt>
                <c:pt idx="167">
                  <c:v>90.52</c:v>
                </c:pt>
                <c:pt idx="168">
                  <c:v>89.8</c:v>
                </c:pt>
                <c:pt idx="169">
                  <c:v>89.9</c:v>
                </c:pt>
                <c:pt idx="170">
                  <c:v>89.53</c:v>
                </c:pt>
                <c:pt idx="171">
                  <c:v>89.33</c:v>
                </c:pt>
                <c:pt idx="172">
                  <c:v>89.59</c:v>
                </c:pt>
                <c:pt idx="173">
                  <c:v>88.01</c:v>
                </c:pt>
                <c:pt idx="174">
                  <c:v>86.27</c:v>
                </c:pt>
                <c:pt idx="175">
                  <c:v>80.16</c:v>
                </c:pt>
                <c:pt idx="176">
                  <c:v>77.67</c:v>
                </c:pt>
                <c:pt idx="177">
                  <c:v>74.42</c:v>
                </c:pt>
                <c:pt idx="178">
                  <c:v>72.09</c:v>
                </c:pt>
                <c:pt idx="179">
                  <c:v>69.900000000000006</c:v>
                </c:pt>
                <c:pt idx="180">
                  <c:v>67.52</c:v>
                </c:pt>
                <c:pt idx="181">
                  <c:v>64.81</c:v>
                </c:pt>
                <c:pt idx="182">
                  <c:v>62.25</c:v>
                </c:pt>
                <c:pt idx="183">
                  <c:v>60.44</c:v>
                </c:pt>
                <c:pt idx="184">
                  <c:v>59.59</c:v>
                </c:pt>
                <c:pt idx="185">
                  <c:v>59.84</c:v>
                </c:pt>
                <c:pt idx="186">
                  <c:v>59.72</c:v>
                </c:pt>
                <c:pt idx="187">
                  <c:v>59.35</c:v>
                </c:pt>
                <c:pt idx="188">
                  <c:v>59.23</c:v>
                </c:pt>
                <c:pt idx="189">
                  <c:v>58.68</c:v>
                </c:pt>
                <c:pt idx="190">
                  <c:v>59.23</c:v>
                </c:pt>
                <c:pt idx="191">
                  <c:v>59.72</c:v>
                </c:pt>
                <c:pt idx="192">
                  <c:v>59.47</c:v>
                </c:pt>
                <c:pt idx="193">
                  <c:v>59.47</c:v>
                </c:pt>
                <c:pt idx="194">
                  <c:v>59.53</c:v>
                </c:pt>
                <c:pt idx="195">
                  <c:v>59.29</c:v>
                </c:pt>
                <c:pt idx="196">
                  <c:v>60.38</c:v>
                </c:pt>
                <c:pt idx="197">
                  <c:v>60.74</c:v>
                </c:pt>
                <c:pt idx="198">
                  <c:v>61.23</c:v>
                </c:pt>
                <c:pt idx="199">
                  <c:v>62.25</c:v>
                </c:pt>
                <c:pt idx="200">
                  <c:v>63.14</c:v>
                </c:pt>
                <c:pt idx="201">
                  <c:v>63.32</c:v>
                </c:pt>
                <c:pt idx="202">
                  <c:v>64.040000000000006</c:v>
                </c:pt>
                <c:pt idx="203">
                  <c:v>64.989999999999995</c:v>
                </c:pt>
                <c:pt idx="204">
                  <c:v>65.989999999999995</c:v>
                </c:pt>
                <c:pt idx="205">
                  <c:v>65.989999999999995</c:v>
                </c:pt>
                <c:pt idx="206">
                  <c:v>64.87</c:v>
                </c:pt>
                <c:pt idx="207">
                  <c:v>64.63</c:v>
                </c:pt>
                <c:pt idx="208">
                  <c:v>64.69</c:v>
                </c:pt>
                <c:pt idx="209">
                  <c:v>64.099999999999994</c:v>
                </c:pt>
                <c:pt idx="210">
                  <c:v>63.14</c:v>
                </c:pt>
                <c:pt idx="211">
                  <c:v>62.79</c:v>
                </c:pt>
                <c:pt idx="212">
                  <c:v>62.25</c:v>
                </c:pt>
                <c:pt idx="213">
                  <c:v>61.65</c:v>
                </c:pt>
                <c:pt idx="214">
                  <c:v>61.29</c:v>
                </c:pt>
                <c:pt idx="215">
                  <c:v>60.8</c:v>
                </c:pt>
                <c:pt idx="216">
                  <c:v>61.35</c:v>
                </c:pt>
                <c:pt idx="217">
                  <c:v>62.01</c:v>
                </c:pt>
                <c:pt idx="218">
                  <c:v>61.89</c:v>
                </c:pt>
                <c:pt idx="219">
                  <c:v>63.08</c:v>
                </c:pt>
                <c:pt idx="220">
                  <c:v>58.38</c:v>
                </c:pt>
                <c:pt idx="221">
                  <c:v>57.09</c:v>
                </c:pt>
                <c:pt idx="222">
                  <c:v>56.79</c:v>
                </c:pt>
                <c:pt idx="223">
                  <c:v>58.32</c:v>
                </c:pt>
                <c:pt idx="224">
                  <c:v>58.44</c:v>
                </c:pt>
                <c:pt idx="225">
                  <c:v>58.8</c:v>
                </c:pt>
                <c:pt idx="226">
                  <c:v>57.58</c:v>
                </c:pt>
                <c:pt idx="227">
                  <c:v>58.13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EDD-4BF2-B365-AC088F29F88A}"/>
            </c:ext>
          </c:extLst>
        </c:ser>
        <c:ser>
          <c:idx val="3"/>
          <c:order val="3"/>
          <c:tx>
            <c:v>Model Reference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'23_05_24'!$X$2:$X$241</c:f>
              <c:numCache>
                <c:formatCode>General</c:formatCode>
                <c:ptCount val="24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</c:numCache>
            </c:numRef>
          </c:xVal>
          <c:yVal>
            <c:numRef>
              <c:f>'23_05_24'!$AJ$2:$AJ$241</c:f>
              <c:numCache>
                <c:formatCode>General</c:formatCode>
                <c:ptCount val="240"/>
                <c:pt idx="0">
                  <c:v>203.97</c:v>
                </c:pt>
                <c:pt idx="1">
                  <c:v>203.97</c:v>
                </c:pt>
                <c:pt idx="2">
                  <c:v>203.97</c:v>
                </c:pt>
                <c:pt idx="3">
                  <c:v>203.97</c:v>
                </c:pt>
                <c:pt idx="4">
                  <c:v>203.97</c:v>
                </c:pt>
                <c:pt idx="5">
                  <c:v>203.97</c:v>
                </c:pt>
                <c:pt idx="6">
                  <c:v>203.97</c:v>
                </c:pt>
                <c:pt idx="7">
                  <c:v>203.97</c:v>
                </c:pt>
                <c:pt idx="8">
                  <c:v>203.97</c:v>
                </c:pt>
                <c:pt idx="9">
                  <c:v>203.97</c:v>
                </c:pt>
                <c:pt idx="10">
                  <c:v>203.97</c:v>
                </c:pt>
                <c:pt idx="11">
                  <c:v>192.35644080703747</c:v>
                </c:pt>
                <c:pt idx="12">
                  <c:v>174.49299682653344</c:v>
                </c:pt>
                <c:pt idx="13">
                  <c:v>159.07691339110983</c:v>
                </c:pt>
                <c:pt idx="14">
                  <c:v>145.77289269122031</c:v>
                </c:pt>
                <c:pt idx="15">
                  <c:v>134.29157400709983</c:v>
                </c:pt>
                <c:pt idx="16">
                  <c:v>124.3832401507471</c:v>
                </c:pt>
                <c:pt idx="17">
                  <c:v>115.83238614956602</c:v>
                </c:pt>
                <c:pt idx="18">
                  <c:v>108.45303204124284</c:v>
                </c:pt>
                <c:pt idx="19">
                  <c:v>102.08467783375613</c:v>
                </c:pt>
                <c:pt idx="20">
                  <c:v>96.588812651426579</c:v>
                </c:pt>
                <c:pt idx="21">
                  <c:v>91.845902141387228</c:v>
                </c:pt>
                <c:pt idx="22">
                  <c:v>87.752788616956337</c:v>
                </c:pt>
                <c:pt idx="23">
                  <c:v>84.220447391369959</c:v>
                </c:pt>
                <c:pt idx="24">
                  <c:v>81.172050502424156</c:v>
                </c:pt>
                <c:pt idx="25">
                  <c:v>78.541295714290172</c:v>
                </c:pt>
                <c:pt idx="26">
                  <c:v>76.270964452509062</c:v>
                </c:pt>
                <c:pt idx="27">
                  <c:v>74.311677307439709</c:v>
                </c:pt>
                <c:pt idx="28">
                  <c:v>72.620820038521856</c:v>
                </c:pt>
                <c:pt idx="29">
                  <c:v>71.161616720086812</c:v>
                </c:pt>
                <c:pt idx="30">
                  <c:v>69.902329869757551</c:v>
                </c:pt>
                <c:pt idx="31">
                  <c:v>68.815570162335234</c:v>
                </c:pt>
                <c:pt idx="32">
                  <c:v>67.877700715538566</c:v>
                </c:pt>
                <c:pt idx="33">
                  <c:v>67.068322990888589</c:v>
                </c:pt>
                <c:pt idx="34">
                  <c:v>66.369833128150191</c:v>
                </c:pt>
                <c:pt idx="35">
                  <c:v>65.767039063661599</c:v>
                </c:pt>
                <c:pt idx="36">
                  <c:v>65.246830104925749</c:v>
                </c:pt>
                <c:pt idx="37">
                  <c:v>64.797891774753822</c:v>
                </c:pt>
                <c:pt idx="38">
                  <c:v>64.41045972285815</c:v>
                </c:pt>
                <c:pt idx="39">
                  <c:v>64.076107352503385</c:v>
                </c:pt>
                <c:pt idx="40">
                  <c:v>63.787562543123641</c:v>
                </c:pt>
                <c:pt idx="41">
                  <c:v>63.538549482645948</c:v>
                </c:pt>
                <c:pt idx="42">
                  <c:v>63.323652169394194</c:v>
                </c:pt>
                <c:pt idx="43">
                  <c:v>63.138196614756822</c:v>
                </c:pt>
                <c:pt idx="44">
                  <c:v>62.978149184542758</c:v>
                </c:pt>
                <c:pt idx="45">
                  <c:v>62.840028867962275</c:v>
                </c:pt>
                <c:pt idx="46">
                  <c:v>62.720831566095086</c:v>
                </c:pt>
                <c:pt idx="47">
                  <c:v>62.617964753129598</c:v>
                </c:pt>
                <c:pt idx="48">
                  <c:v>62.529191089263719</c:v>
                </c:pt>
                <c:pt idx="49">
                  <c:v>62.452579758855194</c:v>
                </c:pt>
                <c:pt idx="50">
                  <c:v>62.38646447543249</c:v>
                </c:pt>
                <c:pt idx="51">
                  <c:v>62.329407240180785</c:v>
                </c:pt>
                <c:pt idx="52">
                  <c:v>62.280167065654837</c:v>
                </c:pt>
                <c:pt idx="53">
                  <c:v>62.237672984463359</c:v>
                </c:pt>
                <c:pt idx="54">
                  <c:v>62.201000755867653</c:v>
                </c:pt>
                <c:pt idx="55">
                  <c:v>62.169352763665756</c:v>
                </c:pt>
                <c:pt idx="56">
                  <c:v>62.142040668143693</c:v>
                </c:pt>
                <c:pt idx="57">
                  <c:v>62.118470434776384</c:v>
                </c:pt>
                <c:pt idx="58">
                  <c:v>62.098129414053886</c:v>
                </c:pt>
                <c:pt idx="59">
                  <c:v>62.080575191421218</c:v>
                </c:pt>
                <c:pt idx="60">
                  <c:v>62.06542596481944</c:v>
                </c:pt>
                <c:pt idx="61">
                  <c:v>62.052352240540387</c:v>
                </c:pt>
                <c:pt idx="62">
                  <c:v>62.041069666781539</c:v>
                </c:pt>
                <c:pt idx="63">
                  <c:v>62.031332849031088</c:v>
                </c:pt>
                <c:pt idx="64">
                  <c:v>62.022930012769507</c:v>
                </c:pt>
                <c:pt idx="65">
                  <c:v>62.015678397401075</c:v>
                </c:pt>
                <c:pt idx="66">
                  <c:v>62.009420281234668</c:v>
                </c:pt>
                <c:pt idx="67">
                  <c:v>62.004019551057695</c:v>
                </c:pt>
                <c:pt idx="68">
                  <c:v>61.999358741691339</c:v>
                </c:pt>
                <c:pt idx="69">
                  <c:v>61.995336481138054</c:v>
                </c:pt>
                <c:pt idx="70">
                  <c:v>61.991865285754017</c:v>
                </c:pt>
                <c:pt idx="71">
                  <c:v>61.98886965749108</c:v>
                </c:pt>
                <c:pt idx="72">
                  <c:v>61.986284441824182</c:v>
                </c:pt>
                <c:pt idx="73">
                  <c:v>61.984053410648869</c:v>
                </c:pt>
                <c:pt idx="74">
                  <c:v>61.982128039327222</c:v>
                </c:pt>
                <c:pt idx="75">
                  <c:v>61.980466451283462</c:v>
                </c:pt>
                <c:pt idx="76">
                  <c:v>61.979032507193722</c:v>
                </c:pt>
                <c:pt idx="77">
                  <c:v>61.977795018960592</c:v>
                </c:pt>
                <c:pt idx="78">
                  <c:v>61.976727071375961</c:v>
                </c:pt>
                <c:pt idx="79">
                  <c:v>61.97580543671873</c:v>
                </c:pt>
                <c:pt idx="80">
                  <c:v>61.975010069555054</c:v>
                </c:pt>
                <c:pt idx="81">
                  <c:v>61.97432367075254</c:v>
                </c:pt>
                <c:pt idx="82">
                  <c:v>61.973731311226487</c:v>
                </c:pt>
                <c:pt idx="83">
                  <c:v>61.973220107234312</c:v>
                </c:pt>
                <c:pt idx="84">
                  <c:v>61.972778940155621</c:v>
                </c:pt>
                <c:pt idx="85">
                  <c:v>61.972398214663855</c:v>
                </c:pt>
                <c:pt idx="86">
                  <c:v>61.972069650029113</c:v>
                </c:pt>
                <c:pt idx="87">
                  <c:v>61.971786100013276</c:v>
                </c:pt>
                <c:pt idx="88">
                  <c:v>61.971541397440433</c:v>
                </c:pt>
                <c:pt idx="89">
                  <c:v>61.97133022006139</c:v>
                </c:pt>
                <c:pt idx="90">
                  <c:v>61.971147974795713</c:v>
                </c:pt>
                <c:pt idx="91">
                  <c:v>61.970990697832491</c:v>
                </c:pt>
                <c:pt idx="92">
                  <c:v>61.97085496841828</c:v>
                </c:pt>
                <c:pt idx="93">
                  <c:v>61.970737834455946</c:v>
                </c:pt>
                <c:pt idx="94">
                  <c:v>61.970636748297068</c:v>
                </c:pt>
                <c:pt idx="95">
                  <c:v>61.97054951133083</c:v>
                </c:pt>
                <c:pt idx="96">
                  <c:v>61.970474226164583</c:v>
                </c:pt>
                <c:pt idx="97">
                  <c:v>61.970409255355719</c:v>
                </c:pt>
                <c:pt idx="98">
                  <c:v>61.970353185797592</c:v>
                </c:pt>
                <c:pt idx="99">
                  <c:v>61.970304797984625</c:v>
                </c:pt>
                <c:pt idx="100">
                  <c:v>61.970263039488174</c:v>
                </c:pt>
                <c:pt idx="101">
                  <c:v>61.970227002066423</c:v>
                </c:pt>
                <c:pt idx="102">
                  <c:v>61.970195901910046</c:v>
                </c:pt>
                <c:pt idx="103">
                  <c:v>61.970169062594749</c:v>
                </c:pt>
                <c:pt idx="104">
                  <c:v>61.970145900368891</c:v>
                </c:pt>
                <c:pt idx="105">
                  <c:v>61.970125911457075</c:v>
                </c:pt>
                <c:pt idx="106">
                  <c:v>61.970108661103069</c:v>
                </c:pt>
                <c:pt idx="107">
                  <c:v>61.970093774113934</c:v>
                </c:pt>
                <c:pt idx="108">
                  <c:v>61.97008092669958</c:v>
                </c:pt>
                <c:pt idx="109">
                  <c:v>61.970069839430408</c:v>
                </c:pt>
                <c:pt idx="110">
                  <c:v>61.970060271159809</c:v>
                </c:pt>
                <c:pt idx="111">
                  <c:v>61.970052013779053</c:v>
                </c:pt>
                <c:pt idx="112">
                  <c:v>61.970044887691216</c:v>
                </c:pt>
                <c:pt idx="113">
                  <c:v>61.970038737904844</c:v>
                </c:pt>
                <c:pt idx="114">
                  <c:v>61.970033430662852</c:v>
                </c:pt>
                <c:pt idx="115">
                  <c:v>61.970028850533453</c:v>
                </c:pt>
                <c:pt idx="116">
                  <c:v>61.970024897899378</c:v>
                </c:pt>
                <c:pt idx="117">
                  <c:v>61.970021486791381</c:v>
                </c:pt>
                <c:pt idx="118">
                  <c:v>61.970018543018284</c:v>
                </c:pt>
                <c:pt idx="119">
                  <c:v>61.97001600255345</c:v>
                </c:pt>
                <c:pt idx="120">
                  <c:v>61.970013810142063</c:v>
                </c:pt>
                <c:pt idx="121">
                  <c:v>61.970011918099488</c:v>
                </c:pt>
                <c:pt idx="122">
                  <c:v>61.970010285274014</c:v>
                </c:pt>
                <c:pt idx="123">
                  <c:v>61.970008876151894</c:v>
                </c:pt>
                <c:pt idx="124">
                  <c:v>61.970007660084946</c:v>
                </c:pt>
                <c:pt idx="125">
                  <c:v>61.970006610623841</c:v>
                </c:pt>
                <c:pt idx="126">
                  <c:v>61.970005704942935</c:v>
                </c:pt>
                <c:pt idx="127">
                  <c:v>61.970004923343822</c:v>
                </c:pt>
                <c:pt idx="128">
                  <c:v>61.970004248826768</c:v>
                </c:pt>
                <c:pt idx="129">
                  <c:v>61.970003666721169</c:v>
                </c:pt>
                <c:pt idx="130">
                  <c:v>61.970003164366261</c:v>
                </c:pt>
                <c:pt idx="131">
                  <c:v>61.970002730835887</c:v>
                </c:pt>
                <c:pt idx="132">
                  <c:v>61.970002356700888</c:v>
                </c:pt>
                <c:pt idx="133">
                  <c:v>61.970002033823789</c:v>
                </c:pt>
                <c:pt idx="134">
                  <c:v>61.970001755182096</c:v>
                </c:pt>
                <c:pt idx="135">
                  <c:v>61.97000151471542</c:v>
                </c:pt>
                <c:pt idx="136">
                  <c:v>61.97000130719357</c:v>
                </c:pt>
                <c:pt idx="137">
                  <c:v>61.970001128103007</c:v>
                </c:pt>
                <c:pt idx="138">
                  <c:v>61.970000973548565</c:v>
                </c:pt>
                <c:pt idx="139">
                  <c:v>61.970000840168666</c:v>
                </c:pt>
                <c:pt idx="140">
                  <c:v>61.970000725062334</c:v>
                </c:pt>
                <c:pt idx="141">
                  <c:v>61.970000625726016</c:v>
                </c:pt>
                <c:pt idx="142">
                  <c:v>61.97000053999912</c:v>
                </c:pt>
                <c:pt idx="143">
                  <c:v>61.970000466017154</c:v>
                </c:pt>
                <c:pt idx="144">
                  <c:v>61.970000402171024</c:v>
                </c:pt>
                <c:pt idx="145">
                  <c:v>61.970000347072045</c:v>
                </c:pt>
                <c:pt idx="146">
                  <c:v>61.970000299521843</c:v>
                </c:pt>
                <c:pt idx="147">
                  <c:v>61.970000258486209</c:v>
                </c:pt>
                <c:pt idx="148">
                  <c:v>61.970000223072589</c:v>
                </c:pt>
                <c:pt idx="149">
                  <c:v>61.970000192510781</c:v>
                </c:pt>
                <c:pt idx="150">
                  <c:v>61.97000016613606</c:v>
                </c:pt>
                <c:pt idx="151">
                  <c:v>61.97000014337479</c:v>
                </c:pt>
                <c:pt idx="152">
                  <c:v>61.970000123731893</c:v>
                </c:pt>
                <c:pt idx="153">
                  <c:v>61.970000106780162</c:v>
                </c:pt>
                <c:pt idx="154">
                  <c:v>61.970000092150855</c:v>
                </c:pt>
                <c:pt idx="155">
                  <c:v>61.970000079525846</c:v>
                </c:pt>
                <c:pt idx="156">
                  <c:v>61.970000068630497</c:v>
                </c:pt>
                <c:pt idx="157">
                  <c:v>61.970000059227857</c:v>
                </c:pt>
                <c:pt idx="158">
                  <c:v>61.970000051113402</c:v>
                </c:pt>
                <c:pt idx="159">
                  <c:v>61.970000044110662</c:v>
                </c:pt>
                <c:pt idx="160">
                  <c:v>61.970000038067354</c:v>
                </c:pt>
                <c:pt idx="161">
                  <c:v>61.970000032851971</c:v>
                </c:pt>
                <c:pt idx="162">
                  <c:v>61.970000028351109</c:v>
                </c:pt>
                <c:pt idx="163">
                  <c:v>61.970000021114856</c:v>
                </c:pt>
                <c:pt idx="164">
                  <c:v>61.970000018222038</c:v>
                </c:pt>
                <c:pt idx="165">
                  <c:v>61.97000001572556</c:v>
                </c:pt>
                <c:pt idx="166">
                  <c:v>61.970000013571081</c:v>
                </c:pt>
                <c:pt idx="167">
                  <c:v>61.97000001171179</c:v>
                </c:pt>
                <c:pt idx="168">
                  <c:v>61.970000010107242</c:v>
                </c:pt>
                <c:pt idx="169">
                  <c:v>61.970000008722508</c:v>
                </c:pt>
                <c:pt idx="170">
                  <c:v>61.970000007527489</c:v>
                </c:pt>
                <c:pt idx="171">
                  <c:v>61.970000006496207</c:v>
                </c:pt>
                <c:pt idx="172">
                  <c:v>61.970000005606181</c:v>
                </c:pt>
                <c:pt idx="173">
                  <c:v>61.970000004838113</c:v>
                </c:pt>
                <c:pt idx="174">
                  <c:v>61.97000000417529</c:v>
                </c:pt>
                <c:pt idx="175">
                  <c:v>61.970000003603246</c:v>
                </c:pt>
                <c:pt idx="176">
                  <c:v>61.97000000310959</c:v>
                </c:pt>
                <c:pt idx="177">
                  <c:v>61.970000002683548</c:v>
                </c:pt>
                <c:pt idx="178">
                  <c:v>61.970000002315913</c:v>
                </c:pt>
                <c:pt idx="179">
                  <c:v>61.970000001998613</c:v>
                </c:pt>
                <c:pt idx="180">
                  <c:v>61.970000001724799</c:v>
                </c:pt>
                <c:pt idx="181">
                  <c:v>61.970000001488501</c:v>
                </c:pt>
                <c:pt idx="182">
                  <c:v>61.970000001284546</c:v>
                </c:pt>
                <c:pt idx="183">
                  <c:v>61.970000001108588</c:v>
                </c:pt>
                <c:pt idx="184">
                  <c:v>61.970000000956702</c:v>
                </c:pt>
                <c:pt idx="185">
                  <c:v>61.970000000825621</c:v>
                </c:pt>
                <c:pt idx="186">
                  <c:v>61.970000000712503</c:v>
                </c:pt>
                <c:pt idx="187">
                  <c:v>61.970000000614874</c:v>
                </c:pt>
                <c:pt idx="188">
                  <c:v>61.970000000530661</c:v>
                </c:pt>
                <c:pt idx="189">
                  <c:v>61.970000000457958</c:v>
                </c:pt>
                <c:pt idx="190">
                  <c:v>61.970000000395203</c:v>
                </c:pt>
                <c:pt idx="191">
                  <c:v>61.970000000341059</c:v>
                </c:pt>
                <c:pt idx="192">
                  <c:v>61.970000000294334</c:v>
                </c:pt>
                <c:pt idx="193">
                  <c:v>61.970000000254004</c:v>
                </c:pt>
                <c:pt idx="194">
                  <c:v>61.970000000219216</c:v>
                </c:pt>
                <c:pt idx="195">
                  <c:v>61.970000000189174</c:v>
                </c:pt>
                <c:pt idx="196">
                  <c:v>61.970000000163253</c:v>
                </c:pt>
                <c:pt idx="197">
                  <c:v>61.970000000140885</c:v>
                </c:pt>
                <c:pt idx="198">
                  <c:v>61.970000000121587</c:v>
                </c:pt>
                <c:pt idx="199">
                  <c:v>61.970000000104932</c:v>
                </c:pt>
                <c:pt idx="200">
                  <c:v>61.97000000009055</c:v>
                </c:pt>
                <c:pt idx="201">
                  <c:v>61.970000000078159</c:v>
                </c:pt>
                <c:pt idx="202">
                  <c:v>61.970000000067444</c:v>
                </c:pt>
                <c:pt idx="203">
                  <c:v>61.970000000058207</c:v>
                </c:pt>
                <c:pt idx="204">
                  <c:v>61.97000000005022</c:v>
                </c:pt>
                <c:pt idx="205">
                  <c:v>61.970000000043342</c:v>
                </c:pt>
                <c:pt idx="206">
                  <c:v>61.970000000037402</c:v>
                </c:pt>
                <c:pt idx="207">
                  <c:v>61.970000000032286</c:v>
                </c:pt>
                <c:pt idx="208">
                  <c:v>61.970000000027852</c:v>
                </c:pt>
                <c:pt idx="209">
                  <c:v>61.970000000024044</c:v>
                </c:pt>
                <c:pt idx="210">
                  <c:v>61.970000000020747</c:v>
                </c:pt>
                <c:pt idx="211">
                  <c:v>61.970000000017905</c:v>
                </c:pt>
                <c:pt idx="212">
                  <c:v>61.97000000001546</c:v>
                </c:pt>
                <c:pt idx="213">
                  <c:v>61.970000000013329</c:v>
                </c:pt>
                <c:pt idx="214">
                  <c:v>61.97000000001151</c:v>
                </c:pt>
                <c:pt idx="215">
                  <c:v>61.970000000009918</c:v>
                </c:pt>
                <c:pt idx="216">
                  <c:v>61.970000000008582</c:v>
                </c:pt>
                <c:pt idx="217">
                  <c:v>61.970000000007389</c:v>
                </c:pt>
                <c:pt idx="218">
                  <c:v>61.970000000006394</c:v>
                </c:pt>
                <c:pt idx="219">
                  <c:v>61.970000000005513</c:v>
                </c:pt>
                <c:pt idx="220">
                  <c:v>61.970000000004774</c:v>
                </c:pt>
                <c:pt idx="221">
                  <c:v>61.970000000004092</c:v>
                </c:pt>
                <c:pt idx="222">
                  <c:v>61.970000000003552</c:v>
                </c:pt>
                <c:pt idx="223">
                  <c:v>61.970000000003068</c:v>
                </c:pt>
                <c:pt idx="224">
                  <c:v>61.970000000002642</c:v>
                </c:pt>
                <c:pt idx="225">
                  <c:v>61.970000000002273</c:v>
                </c:pt>
                <c:pt idx="226">
                  <c:v>61.97000000000196</c:v>
                </c:pt>
                <c:pt idx="227">
                  <c:v>61.970000000001704</c:v>
                </c:pt>
                <c:pt idx="228">
                  <c:v>61.970000000001477</c:v>
                </c:pt>
                <c:pt idx="229">
                  <c:v>61.970000000001249</c:v>
                </c:pt>
                <c:pt idx="230">
                  <c:v>61.970000000001079</c:v>
                </c:pt>
                <c:pt idx="231">
                  <c:v>61.970000000000937</c:v>
                </c:pt>
                <c:pt idx="232">
                  <c:v>61.970000000000795</c:v>
                </c:pt>
                <c:pt idx="233">
                  <c:v>61.970000000000681</c:v>
                </c:pt>
                <c:pt idx="234">
                  <c:v>61.970000000000596</c:v>
                </c:pt>
                <c:pt idx="235">
                  <c:v>61.97000000000051</c:v>
                </c:pt>
                <c:pt idx="236">
                  <c:v>61.970000000000454</c:v>
                </c:pt>
                <c:pt idx="237">
                  <c:v>61.970000000000397</c:v>
                </c:pt>
                <c:pt idx="238">
                  <c:v>61.97000000000034</c:v>
                </c:pt>
                <c:pt idx="239">
                  <c:v>61.970000000000283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F-483A-ABAD-D622301E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42448"/>
        <c:axId val="487642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Reference Model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'23_05_24'!$X$2:$X$241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  <c:pt idx="73">
                        <c:v>1095</c:v>
                      </c:pt>
                      <c:pt idx="74">
                        <c:v>1110</c:v>
                      </c:pt>
                      <c:pt idx="75">
                        <c:v>1125</c:v>
                      </c:pt>
                      <c:pt idx="76">
                        <c:v>1140</c:v>
                      </c:pt>
                      <c:pt idx="77">
                        <c:v>1155</c:v>
                      </c:pt>
                      <c:pt idx="78">
                        <c:v>1170</c:v>
                      </c:pt>
                      <c:pt idx="79">
                        <c:v>1185</c:v>
                      </c:pt>
                      <c:pt idx="80">
                        <c:v>1200</c:v>
                      </c:pt>
                      <c:pt idx="81">
                        <c:v>1215</c:v>
                      </c:pt>
                      <c:pt idx="82">
                        <c:v>1230</c:v>
                      </c:pt>
                      <c:pt idx="83">
                        <c:v>1245</c:v>
                      </c:pt>
                      <c:pt idx="84">
                        <c:v>1260</c:v>
                      </c:pt>
                      <c:pt idx="85">
                        <c:v>1275</c:v>
                      </c:pt>
                      <c:pt idx="86">
                        <c:v>1290</c:v>
                      </c:pt>
                      <c:pt idx="87">
                        <c:v>1305</c:v>
                      </c:pt>
                      <c:pt idx="88">
                        <c:v>1320</c:v>
                      </c:pt>
                      <c:pt idx="89">
                        <c:v>1335</c:v>
                      </c:pt>
                      <c:pt idx="90">
                        <c:v>1350</c:v>
                      </c:pt>
                      <c:pt idx="91">
                        <c:v>1365</c:v>
                      </c:pt>
                      <c:pt idx="92">
                        <c:v>1380</c:v>
                      </c:pt>
                      <c:pt idx="93">
                        <c:v>1395</c:v>
                      </c:pt>
                      <c:pt idx="94">
                        <c:v>1410</c:v>
                      </c:pt>
                      <c:pt idx="95">
                        <c:v>1425</c:v>
                      </c:pt>
                      <c:pt idx="96">
                        <c:v>1440</c:v>
                      </c:pt>
                      <c:pt idx="97">
                        <c:v>1455</c:v>
                      </c:pt>
                      <c:pt idx="98">
                        <c:v>1470</c:v>
                      </c:pt>
                      <c:pt idx="99">
                        <c:v>1485</c:v>
                      </c:pt>
                      <c:pt idx="100">
                        <c:v>1500</c:v>
                      </c:pt>
                      <c:pt idx="101">
                        <c:v>1515</c:v>
                      </c:pt>
                      <c:pt idx="102">
                        <c:v>1530</c:v>
                      </c:pt>
                      <c:pt idx="103">
                        <c:v>1545</c:v>
                      </c:pt>
                      <c:pt idx="104">
                        <c:v>1560</c:v>
                      </c:pt>
                      <c:pt idx="105">
                        <c:v>1575</c:v>
                      </c:pt>
                      <c:pt idx="106">
                        <c:v>1590</c:v>
                      </c:pt>
                      <c:pt idx="107">
                        <c:v>1605</c:v>
                      </c:pt>
                      <c:pt idx="108">
                        <c:v>1620</c:v>
                      </c:pt>
                      <c:pt idx="109">
                        <c:v>1635</c:v>
                      </c:pt>
                      <c:pt idx="110">
                        <c:v>1650</c:v>
                      </c:pt>
                      <c:pt idx="111">
                        <c:v>1665</c:v>
                      </c:pt>
                      <c:pt idx="112">
                        <c:v>1680</c:v>
                      </c:pt>
                      <c:pt idx="113">
                        <c:v>1695</c:v>
                      </c:pt>
                      <c:pt idx="114">
                        <c:v>1710</c:v>
                      </c:pt>
                      <c:pt idx="115">
                        <c:v>1725</c:v>
                      </c:pt>
                      <c:pt idx="116">
                        <c:v>1740</c:v>
                      </c:pt>
                      <c:pt idx="117">
                        <c:v>1755</c:v>
                      </c:pt>
                      <c:pt idx="118">
                        <c:v>1770</c:v>
                      </c:pt>
                      <c:pt idx="119">
                        <c:v>1785</c:v>
                      </c:pt>
                      <c:pt idx="120">
                        <c:v>1800</c:v>
                      </c:pt>
                      <c:pt idx="121">
                        <c:v>1815</c:v>
                      </c:pt>
                      <c:pt idx="122">
                        <c:v>1830</c:v>
                      </c:pt>
                      <c:pt idx="123">
                        <c:v>1845</c:v>
                      </c:pt>
                      <c:pt idx="124">
                        <c:v>1860</c:v>
                      </c:pt>
                      <c:pt idx="125">
                        <c:v>1875</c:v>
                      </c:pt>
                      <c:pt idx="126">
                        <c:v>1890</c:v>
                      </c:pt>
                      <c:pt idx="127">
                        <c:v>1905</c:v>
                      </c:pt>
                      <c:pt idx="128">
                        <c:v>1920</c:v>
                      </c:pt>
                      <c:pt idx="129">
                        <c:v>1935</c:v>
                      </c:pt>
                      <c:pt idx="130">
                        <c:v>1950</c:v>
                      </c:pt>
                      <c:pt idx="131">
                        <c:v>1965</c:v>
                      </c:pt>
                      <c:pt idx="132">
                        <c:v>1980</c:v>
                      </c:pt>
                      <c:pt idx="133">
                        <c:v>1995</c:v>
                      </c:pt>
                      <c:pt idx="134">
                        <c:v>2010</c:v>
                      </c:pt>
                      <c:pt idx="135">
                        <c:v>2025</c:v>
                      </c:pt>
                      <c:pt idx="136">
                        <c:v>2040</c:v>
                      </c:pt>
                      <c:pt idx="137">
                        <c:v>2055</c:v>
                      </c:pt>
                      <c:pt idx="138">
                        <c:v>2070</c:v>
                      </c:pt>
                      <c:pt idx="139">
                        <c:v>2085</c:v>
                      </c:pt>
                      <c:pt idx="140">
                        <c:v>2100</c:v>
                      </c:pt>
                      <c:pt idx="141">
                        <c:v>2115</c:v>
                      </c:pt>
                      <c:pt idx="142">
                        <c:v>2130</c:v>
                      </c:pt>
                      <c:pt idx="143">
                        <c:v>2145</c:v>
                      </c:pt>
                      <c:pt idx="144">
                        <c:v>2160</c:v>
                      </c:pt>
                      <c:pt idx="145">
                        <c:v>2175</c:v>
                      </c:pt>
                      <c:pt idx="146">
                        <c:v>2190</c:v>
                      </c:pt>
                      <c:pt idx="147">
                        <c:v>2205</c:v>
                      </c:pt>
                      <c:pt idx="148">
                        <c:v>2220</c:v>
                      </c:pt>
                      <c:pt idx="149">
                        <c:v>2235</c:v>
                      </c:pt>
                      <c:pt idx="150">
                        <c:v>2250</c:v>
                      </c:pt>
                      <c:pt idx="151">
                        <c:v>2265</c:v>
                      </c:pt>
                      <c:pt idx="152">
                        <c:v>2280</c:v>
                      </c:pt>
                      <c:pt idx="153">
                        <c:v>2295</c:v>
                      </c:pt>
                      <c:pt idx="154">
                        <c:v>2310</c:v>
                      </c:pt>
                      <c:pt idx="155">
                        <c:v>2325</c:v>
                      </c:pt>
                      <c:pt idx="156">
                        <c:v>2340</c:v>
                      </c:pt>
                      <c:pt idx="157">
                        <c:v>2355</c:v>
                      </c:pt>
                      <c:pt idx="158">
                        <c:v>2370</c:v>
                      </c:pt>
                      <c:pt idx="159">
                        <c:v>2385</c:v>
                      </c:pt>
                      <c:pt idx="160">
                        <c:v>2400</c:v>
                      </c:pt>
                      <c:pt idx="161">
                        <c:v>2415</c:v>
                      </c:pt>
                      <c:pt idx="162">
                        <c:v>2430</c:v>
                      </c:pt>
                      <c:pt idx="163">
                        <c:v>2460</c:v>
                      </c:pt>
                      <c:pt idx="164">
                        <c:v>2475</c:v>
                      </c:pt>
                      <c:pt idx="165">
                        <c:v>2490</c:v>
                      </c:pt>
                      <c:pt idx="166">
                        <c:v>2505</c:v>
                      </c:pt>
                      <c:pt idx="167">
                        <c:v>2520</c:v>
                      </c:pt>
                      <c:pt idx="168">
                        <c:v>2535</c:v>
                      </c:pt>
                      <c:pt idx="169">
                        <c:v>2550</c:v>
                      </c:pt>
                      <c:pt idx="170">
                        <c:v>2565</c:v>
                      </c:pt>
                      <c:pt idx="171">
                        <c:v>2580</c:v>
                      </c:pt>
                      <c:pt idx="172">
                        <c:v>2595</c:v>
                      </c:pt>
                      <c:pt idx="173">
                        <c:v>2610</c:v>
                      </c:pt>
                      <c:pt idx="174">
                        <c:v>2625</c:v>
                      </c:pt>
                      <c:pt idx="175">
                        <c:v>2640</c:v>
                      </c:pt>
                      <c:pt idx="176">
                        <c:v>2655</c:v>
                      </c:pt>
                      <c:pt idx="177">
                        <c:v>2670</c:v>
                      </c:pt>
                      <c:pt idx="178">
                        <c:v>2685</c:v>
                      </c:pt>
                      <c:pt idx="179">
                        <c:v>2700</c:v>
                      </c:pt>
                      <c:pt idx="180">
                        <c:v>2715</c:v>
                      </c:pt>
                      <c:pt idx="181">
                        <c:v>2730</c:v>
                      </c:pt>
                      <c:pt idx="182">
                        <c:v>2745</c:v>
                      </c:pt>
                      <c:pt idx="183">
                        <c:v>2760</c:v>
                      </c:pt>
                      <c:pt idx="184">
                        <c:v>2775</c:v>
                      </c:pt>
                      <c:pt idx="185">
                        <c:v>2790</c:v>
                      </c:pt>
                      <c:pt idx="186">
                        <c:v>2805</c:v>
                      </c:pt>
                      <c:pt idx="187">
                        <c:v>2820</c:v>
                      </c:pt>
                      <c:pt idx="188">
                        <c:v>2835</c:v>
                      </c:pt>
                      <c:pt idx="189">
                        <c:v>2850</c:v>
                      </c:pt>
                      <c:pt idx="190">
                        <c:v>2865</c:v>
                      </c:pt>
                      <c:pt idx="191">
                        <c:v>2880</c:v>
                      </c:pt>
                      <c:pt idx="192">
                        <c:v>2895</c:v>
                      </c:pt>
                      <c:pt idx="193">
                        <c:v>2910</c:v>
                      </c:pt>
                      <c:pt idx="194">
                        <c:v>2925</c:v>
                      </c:pt>
                      <c:pt idx="195">
                        <c:v>2940</c:v>
                      </c:pt>
                      <c:pt idx="196">
                        <c:v>2955</c:v>
                      </c:pt>
                      <c:pt idx="197">
                        <c:v>2970</c:v>
                      </c:pt>
                      <c:pt idx="198">
                        <c:v>2985</c:v>
                      </c:pt>
                      <c:pt idx="199">
                        <c:v>3000</c:v>
                      </c:pt>
                      <c:pt idx="200">
                        <c:v>3015</c:v>
                      </c:pt>
                      <c:pt idx="201">
                        <c:v>3030</c:v>
                      </c:pt>
                      <c:pt idx="202">
                        <c:v>3045</c:v>
                      </c:pt>
                      <c:pt idx="203">
                        <c:v>3060</c:v>
                      </c:pt>
                      <c:pt idx="204">
                        <c:v>3075</c:v>
                      </c:pt>
                      <c:pt idx="205">
                        <c:v>3090</c:v>
                      </c:pt>
                      <c:pt idx="206">
                        <c:v>3105</c:v>
                      </c:pt>
                      <c:pt idx="207">
                        <c:v>3120</c:v>
                      </c:pt>
                      <c:pt idx="208">
                        <c:v>3135</c:v>
                      </c:pt>
                      <c:pt idx="209">
                        <c:v>3150</c:v>
                      </c:pt>
                      <c:pt idx="210">
                        <c:v>3165</c:v>
                      </c:pt>
                      <c:pt idx="211">
                        <c:v>3180</c:v>
                      </c:pt>
                      <c:pt idx="212">
                        <c:v>3195</c:v>
                      </c:pt>
                      <c:pt idx="213">
                        <c:v>3210</c:v>
                      </c:pt>
                      <c:pt idx="214">
                        <c:v>3225</c:v>
                      </c:pt>
                      <c:pt idx="215">
                        <c:v>3240</c:v>
                      </c:pt>
                      <c:pt idx="216">
                        <c:v>3255</c:v>
                      </c:pt>
                      <c:pt idx="217">
                        <c:v>3270</c:v>
                      </c:pt>
                      <c:pt idx="218">
                        <c:v>3285</c:v>
                      </c:pt>
                      <c:pt idx="219">
                        <c:v>3300</c:v>
                      </c:pt>
                      <c:pt idx="220">
                        <c:v>3315</c:v>
                      </c:pt>
                      <c:pt idx="221">
                        <c:v>3330</c:v>
                      </c:pt>
                      <c:pt idx="222">
                        <c:v>3345</c:v>
                      </c:pt>
                      <c:pt idx="223">
                        <c:v>3360</c:v>
                      </c:pt>
                      <c:pt idx="224">
                        <c:v>3375</c:v>
                      </c:pt>
                      <c:pt idx="225">
                        <c:v>3390</c:v>
                      </c:pt>
                      <c:pt idx="226">
                        <c:v>3405</c:v>
                      </c:pt>
                      <c:pt idx="227">
                        <c:v>3420</c:v>
                      </c:pt>
                      <c:pt idx="228">
                        <c:v>3435</c:v>
                      </c:pt>
                      <c:pt idx="229">
                        <c:v>3450</c:v>
                      </c:pt>
                      <c:pt idx="230">
                        <c:v>3465</c:v>
                      </c:pt>
                      <c:pt idx="231">
                        <c:v>3480</c:v>
                      </c:pt>
                      <c:pt idx="232">
                        <c:v>3495</c:v>
                      </c:pt>
                      <c:pt idx="233">
                        <c:v>3510</c:v>
                      </c:pt>
                      <c:pt idx="234">
                        <c:v>3525</c:v>
                      </c:pt>
                      <c:pt idx="235">
                        <c:v>3540</c:v>
                      </c:pt>
                      <c:pt idx="236">
                        <c:v>3555</c:v>
                      </c:pt>
                      <c:pt idx="237">
                        <c:v>3570</c:v>
                      </c:pt>
                      <c:pt idx="238">
                        <c:v>3585</c:v>
                      </c:pt>
                      <c:pt idx="239">
                        <c:v>3600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'23_05_24'!$AF$2:$AF$241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207.99</c:v>
                      </c:pt>
                      <c:pt idx="1">
                        <c:v>201.56</c:v>
                      </c:pt>
                      <c:pt idx="2">
                        <c:v>195.5</c:v>
                      </c:pt>
                      <c:pt idx="3">
                        <c:v>189.8</c:v>
                      </c:pt>
                      <c:pt idx="4">
                        <c:v>184.43</c:v>
                      </c:pt>
                      <c:pt idx="5">
                        <c:v>179.37</c:v>
                      </c:pt>
                      <c:pt idx="6">
                        <c:v>174.61</c:v>
                      </c:pt>
                      <c:pt idx="7">
                        <c:v>170.13</c:v>
                      </c:pt>
                      <c:pt idx="8">
                        <c:v>165.91</c:v>
                      </c:pt>
                      <c:pt idx="9">
                        <c:v>161.94</c:v>
                      </c:pt>
                      <c:pt idx="10">
                        <c:v>158.19999999999999</c:v>
                      </c:pt>
                      <c:pt idx="11">
                        <c:v>154.68</c:v>
                      </c:pt>
                      <c:pt idx="12">
                        <c:v>151.36000000000001</c:v>
                      </c:pt>
                      <c:pt idx="13">
                        <c:v>148.24</c:v>
                      </c:pt>
                      <c:pt idx="14">
                        <c:v>145.30000000000001</c:v>
                      </c:pt>
                      <c:pt idx="15">
                        <c:v>142.54</c:v>
                      </c:pt>
                      <c:pt idx="16">
                        <c:v>139.93</c:v>
                      </c:pt>
                      <c:pt idx="17">
                        <c:v>137.47999999999999</c:v>
                      </c:pt>
                      <c:pt idx="18">
                        <c:v>135.16999999999999</c:v>
                      </c:pt>
                      <c:pt idx="19">
                        <c:v>132.99</c:v>
                      </c:pt>
                      <c:pt idx="20">
                        <c:v>130.94999999999999</c:v>
                      </c:pt>
                      <c:pt idx="21">
                        <c:v>129.02000000000001</c:v>
                      </c:pt>
                      <c:pt idx="22">
                        <c:v>127.21</c:v>
                      </c:pt>
                      <c:pt idx="23">
                        <c:v>125.5</c:v>
                      </c:pt>
                      <c:pt idx="24">
                        <c:v>123.89</c:v>
                      </c:pt>
                      <c:pt idx="25">
                        <c:v>122.37</c:v>
                      </c:pt>
                      <c:pt idx="26">
                        <c:v>120.95</c:v>
                      </c:pt>
                      <c:pt idx="27">
                        <c:v>119.6</c:v>
                      </c:pt>
                      <c:pt idx="28">
                        <c:v>118.34</c:v>
                      </c:pt>
                      <c:pt idx="29">
                        <c:v>117.15</c:v>
                      </c:pt>
                      <c:pt idx="30">
                        <c:v>116.03</c:v>
                      </c:pt>
                      <c:pt idx="31">
                        <c:v>114.98</c:v>
                      </c:pt>
                      <c:pt idx="32">
                        <c:v>113.98</c:v>
                      </c:pt>
                      <c:pt idx="33">
                        <c:v>113.05</c:v>
                      </c:pt>
                      <c:pt idx="34">
                        <c:v>112.17</c:v>
                      </c:pt>
                      <c:pt idx="35">
                        <c:v>111.34</c:v>
                      </c:pt>
                      <c:pt idx="36">
                        <c:v>110.56</c:v>
                      </c:pt>
                      <c:pt idx="37">
                        <c:v>109.82</c:v>
                      </c:pt>
                      <c:pt idx="38">
                        <c:v>109.13</c:v>
                      </c:pt>
                      <c:pt idx="39">
                        <c:v>108.48</c:v>
                      </c:pt>
                      <c:pt idx="40">
                        <c:v>107.87</c:v>
                      </c:pt>
                      <c:pt idx="41">
                        <c:v>107.29</c:v>
                      </c:pt>
                      <c:pt idx="42">
                        <c:v>106.75</c:v>
                      </c:pt>
                      <c:pt idx="43">
                        <c:v>106.23</c:v>
                      </c:pt>
                      <c:pt idx="44">
                        <c:v>105.75</c:v>
                      </c:pt>
                      <c:pt idx="45">
                        <c:v>105.3</c:v>
                      </c:pt>
                      <c:pt idx="46">
                        <c:v>104.87</c:v>
                      </c:pt>
                      <c:pt idx="47">
                        <c:v>104.47</c:v>
                      </c:pt>
                      <c:pt idx="48">
                        <c:v>104.09</c:v>
                      </c:pt>
                      <c:pt idx="49">
                        <c:v>103.73</c:v>
                      </c:pt>
                      <c:pt idx="50">
                        <c:v>103.4</c:v>
                      </c:pt>
                      <c:pt idx="51">
                        <c:v>103.08</c:v>
                      </c:pt>
                      <c:pt idx="52">
                        <c:v>102.78</c:v>
                      </c:pt>
                      <c:pt idx="53">
                        <c:v>102.5</c:v>
                      </c:pt>
                      <c:pt idx="54">
                        <c:v>102.24</c:v>
                      </c:pt>
                      <c:pt idx="55">
                        <c:v>101.99</c:v>
                      </c:pt>
                      <c:pt idx="56">
                        <c:v>101.76</c:v>
                      </c:pt>
                      <c:pt idx="57">
                        <c:v>101.54</c:v>
                      </c:pt>
                      <c:pt idx="58">
                        <c:v>101.33</c:v>
                      </c:pt>
                      <c:pt idx="59">
                        <c:v>101.14</c:v>
                      </c:pt>
                      <c:pt idx="60">
                        <c:v>100.95</c:v>
                      </c:pt>
                      <c:pt idx="61">
                        <c:v>100.78</c:v>
                      </c:pt>
                      <c:pt idx="62">
                        <c:v>100.62</c:v>
                      </c:pt>
                      <c:pt idx="63">
                        <c:v>100.46</c:v>
                      </c:pt>
                      <c:pt idx="64">
                        <c:v>100.32</c:v>
                      </c:pt>
                      <c:pt idx="65">
                        <c:v>100.18</c:v>
                      </c:pt>
                      <c:pt idx="66">
                        <c:v>100.05</c:v>
                      </c:pt>
                      <c:pt idx="67">
                        <c:v>99.93</c:v>
                      </c:pt>
                      <c:pt idx="68">
                        <c:v>99.82</c:v>
                      </c:pt>
                      <c:pt idx="69">
                        <c:v>99.71</c:v>
                      </c:pt>
                      <c:pt idx="70">
                        <c:v>99.61</c:v>
                      </c:pt>
                      <c:pt idx="71">
                        <c:v>99.52</c:v>
                      </c:pt>
                      <c:pt idx="72">
                        <c:v>99.43</c:v>
                      </c:pt>
                      <c:pt idx="73">
                        <c:v>99.35</c:v>
                      </c:pt>
                      <c:pt idx="74">
                        <c:v>99.27</c:v>
                      </c:pt>
                      <c:pt idx="75">
                        <c:v>99.19</c:v>
                      </c:pt>
                      <c:pt idx="76">
                        <c:v>99.12</c:v>
                      </c:pt>
                      <c:pt idx="77">
                        <c:v>99.06</c:v>
                      </c:pt>
                      <c:pt idx="78">
                        <c:v>98.99</c:v>
                      </c:pt>
                      <c:pt idx="79">
                        <c:v>98.94</c:v>
                      </c:pt>
                      <c:pt idx="80">
                        <c:v>98.88</c:v>
                      </c:pt>
                      <c:pt idx="81">
                        <c:v>98.83</c:v>
                      </c:pt>
                      <c:pt idx="82">
                        <c:v>98.78</c:v>
                      </c:pt>
                      <c:pt idx="83">
                        <c:v>98.73</c:v>
                      </c:pt>
                      <c:pt idx="84">
                        <c:v>98.69</c:v>
                      </c:pt>
                      <c:pt idx="85">
                        <c:v>98.65</c:v>
                      </c:pt>
                      <c:pt idx="86">
                        <c:v>98.61</c:v>
                      </c:pt>
                      <c:pt idx="87">
                        <c:v>98.58</c:v>
                      </c:pt>
                      <c:pt idx="88">
                        <c:v>98.54</c:v>
                      </c:pt>
                      <c:pt idx="89">
                        <c:v>98.51</c:v>
                      </c:pt>
                      <c:pt idx="90">
                        <c:v>98.48</c:v>
                      </c:pt>
                      <c:pt idx="91">
                        <c:v>98.45</c:v>
                      </c:pt>
                      <c:pt idx="92">
                        <c:v>98.42</c:v>
                      </c:pt>
                      <c:pt idx="93">
                        <c:v>98.4</c:v>
                      </c:pt>
                      <c:pt idx="94">
                        <c:v>98.38</c:v>
                      </c:pt>
                      <c:pt idx="95">
                        <c:v>98.35</c:v>
                      </c:pt>
                      <c:pt idx="96">
                        <c:v>98.33</c:v>
                      </c:pt>
                      <c:pt idx="97">
                        <c:v>98.31</c:v>
                      </c:pt>
                      <c:pt idx="98">
                        <c:v>98.29</c:v>
                      </c:pt>
                      <c:pt idx="99">
                        <c:v>98.28</c:v>
                      </c:pt>
                      <c:pt idx="100">
                        <c:v>98.26</c:v>
                      </c:pt>
                      <c:pt idx="101">
                        <c:v>98.24</c:v>
                      </c:pt>
                      <c:pt idx="102">
                        <c:v>98.23</c:v>
                      </c:pt>
                      <c:pt idx="103">
                        <c:v>98.22</c:v>
                      </c:pt>
                      <c:pt idx="104">
                        <c:v>98.2</c:v>
                      </c:pt>
                      <c:pt idx="105">
                        <c:v>98.19</c:v>
                      </c:pt>
                      <c:pt idx="106">
                        <c:v>98.18</c:v>
                      </c:pt>
                      <c:pt idx="107">
                        <c:v>98.17</c:v>
                      </c:pt>
                      <c:pt idx="108">
                        <c:v>98.16</c:v>
                      </c:pt>
                      <c:pt idx="109">
                        <c:v>98.15</c:v>
                      </c:pt>
                      <c:pt idx="110">
                        <c:v>98.14</c:v>
                      </c:pt>
                      <c:pt idx="111">
                        <c:v>98.13</c:v>
                      </c:pt>
                      <c:pt idx="112">
                        <c:v>98.12</c:v>
                      </c:pt>
                      <c:pt idx="113">
                        <c:v>98.12</c:v>
                      </c:pt>
                      <c:pt idx="114">
                        <c:v>98.11</c:v>
                      </c:pt>
                      <c:pt idx="115">
                        <c:v>98.1</c:v>
                      </c:pt>
                      <c:pt idx="116">
                        <c:v>98.1</c:v>
                      </c:pt>
                      <c:pt idx="117">
                        <c:v>98.09</c:v>
                      </c:pt>
                      <c:pt idx="118">
                        <c:v>98.08</c:v>
                      </c:pt>
                      <c:pt idx="119">
                        <c:v>98.08</c:v>
                      </c:pt>
                      <c:pt idx="120">
                        <c:v>98.07</c:v>
                      </c:pt>
                      <c:pt idx="121">
                        <c:v>98.07</c:v>
                      </c:pt>
                      <c:pt idx="122">
                        <c:v>98.06</c:v>
                      </c:pt>
                      <c:pt idx="123">
                        <c:v>98.06</c:v>
                      </c:pt>
                      <c:pt idx="124">
                        <c:v>98.06</c:v>
                      </c:pt>
                      <c:pt idx="125">
                        <c:v>98.05</c:v>
                      </c:pt>
                      <c:pt idx="126">
                        <c:v>98.05</c:v>
                      </c:pt>
                      <c:pt idx="127">
                        <c:v>98.05</c:v>
                      </c:pt>
                      <c:pt idx="128">
                        <c:v>98.04</c:v>
                      </c:pt>
                      <c:pt idx="129">
                        <c:v>98.04</c:v>
                      </c:pt>
                      <c:pt idx="130">
                        <c:v>98.04</c:v>
                      </c:pt>
                      <c:pt idx="131">
                        <c:v>98.04</c:v>
                      </c:pt>
                      <c:pt idx="132">
                        <c:v>98.03</c:v>
                      </c:pt>
                      <c:pt idx="133">
                        <c:v>98.03</c:v>
                      </c:pt>
                      <c:pt idx="134">
                        <c:v>98.03</c:v>
                      </c:pt>
                      <c:pt idx="135">
                        <c:v>98.03</c:v>
                      </c:pt>
                      <c:pt idx="136">
                        <c:v>98.02</c:v>
                      </c:pt>
                      <c:pt idx="137">
                        <c:v>98.02</c:v>
                      </c:pt>
                      <c:pt idx="138">
                        <c:v>98.02</c:v>
                      </c:pt>
                      <c:pt idx="139">
                        <c:v>98.02</c:v>
                      </c:pt>
                      <c:pt idx="140">
                        <c:v>98.02</c:v>
                      </c:pt>
                      <c:pt idx="141">
                        <c:v>98.02</c:v>
                      </c:pt>
                      <c:pt idx="142">
                        <c:v>98.02</c:v>
                      </c:pt>
                      <c:pt idx="143">
                        <c:v>98.01</c:v>
                      </c:pt>
                      <c:pt idx="144">
                        <c:v>98.01</c:v>
                      </c:pt>
                      <c:pt idx="145">
                        <c:v>98.01</c:v>
                      </c:pt>
                      <c:pt idx="146">
                        <c:v>98.01</c:v>
                      </c:pt>
                      <c:pt idx="147">
                        <c:v>98.01</c:v>
                      </c:pt>
                      <c:pt idx="148">
                        <c:v>98.01</c:v>
                      </c:pt>
                      <c:pt idx="149">
                        <c:v>98.01</c:v>
                      </c:pt>
                      <c:pt idx="150">
                        <c:v>98.01</c:v>
                      </c:pt>
                      <c:pt idx="151">
                        <c:v>98.01</c:v>
                      </c:pt>
                      <c:pt idx="152">
                        <c:v>98.01</c:v>
                      </c:pt>
                      <c:pt idx="153">
                        <c:v>98.01</c:v>
                      </c:pt>
                      <c:pt idx="154">
                        <c:v>98</c:v>
                      </c:pt>
                      <c:pt idx="155">
                        <c:v>98</c:v>
                      </c:pt>
                      <c:pt idx="156">
                        <c:v>98</c:v>
                      </c:pt>
                      <c:pt idx="157">
                        <c:v>98</c:v>
                      </c:pt>
                      <c:pt idx="158">
                        <c:v>98</c:v>
                      </c:pt>
                      <c:pt idx="159">
                        <c:v>98</c:v>
                      </c:pt>
                      <c:pt idx="160">
                        <c:v>98</c:v>
                      </c:pt>
                      <c:pt idx="161">
                        <c:v>98</c:v>
                      </c:pt>
                      <c:pt idx="162">
                        <c:v>98</c:v>
                      </c:pt>
                      <c:pt idx="163">
                        <c:v>98</c:v>
                      </c:pt>
                      <c:pt idx="164">
                        <c:v>98</c:v>
                      </c:pt>
                      <c:pt idx="165">
                        <c:v>98</c:v>
                      </c:pt>
                      <c:pt idx="166">
                        <c:v>98</c:v>
                      </c:pt>
                      <c:pt idx="167">
                        <c:v>98</c:v>
                      </c:pt>
                      <c:pt idx="168">
                        <c:v>98</c:v>
                      </c:pt>
                      <c:pt idx="169">
                        <c:v>98</c:v>
                      </c:pt>
                      <c:pt idx="170">
                        <c:v>98</c:v>
                      </c:pt>
                      <c:pt idx="171">
                        <c:v>98</c:v>
                      </c:pt>
                      <c:pt idx="172">
                        <c:v>98</c:v>
                      </c:pt>
                      <c:pt idx="173">
                        <c:v>98</c:v>
                      </c:pt>
                      <c:pt idx="174">
                        <c:v>98</c:v>
                      </c:pt>
                      <c:pt idx="175">
                        <c:v>98</c:v>
                      </c:pt>
                      <c:pt idx="176">
                        <c:v>98</c:v>
                      </c:pt>
                      <c:pt idx="177">
                        <c:v>98</c:v>
                      </c:pt>
                      <c:pt idx="178">
                        <c:v>98</c:v>
                      </c:pt>
                      <c:pt idx="179">
                        <c:v>98</c:v>
                      </c:pt>
                      <c:pt idx="180">
                        <c:v>98</c:v>
                      </c:pt>
                      <c:pt idx="181">
                        <c:v>98</c:v>
                      </c:pt>
                      <c:pt idx="182">
                        <c:v>98</c:v>
                      </c:pt>
                      <c:pt idx="183">
                        <c:v>98</c:v>
                      </c:pt>
                      <c:pt idx="184">
                        <c:v>98</c:v>
                      </c:pt>
                      <c:pt idx="185">
                        <c:v>98</c:v>
                      </c:pt>
                      <c:pt idx="186">
                        <c:v>98</c:v>
                      </c:pt>
                      <c:pt idx="187">
                        <c:v>98</c:v>
                      </c:pt>
                      <c:pt idx="188">
                        <c:v>98</c:v>
                      </c:pt>
                      <c:pt idx="189">
                        <c:v>98</c:v>
                      </c:pt>
                      <c:pt idx="190">
                        <c:v>98</c:v>
                      </c:pt>
                      <c:pt idx="191">
                        <c:v>98</c:v>
                      </c:pt>
                      <c:pt idx="192">
                        <c:v>98</c:v>
                      </c:pt>
                      <c:pt idx="193">
                        <c:v>98</c:v>
                      </c:pt>
                      <c:pt idx="194">
                        <c:v>98</c:v>
                      </c:pt>
                      <c:pt idx="195">
                        <c:v>98</c:v>
                      </c:pt>
                      <c:pt idx="196">
                        <c:v>98</c:v>
                      </c:pt>
                      <c:pt idx="197">
                        <c:v>97.99</c:v>
                      </c:pt>
                      <c:pt idx="198">
                        <c:v>97.99</c:v>
                      </c:pt>
                      <c:pt idx="199">
                        <c:v>97.99</c:v>
                      </c:pt>
                      <c:pt idx="200">
                        <c:v>97.99</c:v>
                      </c:pt>
                      <c:pt idx="201">
                        <c:v>97.99</c:v>
                      </c:pt>
                      <c:pt idx="202">
                        <c:v>97.99</c:v>
                      </c:pt>
                      <c:pt idx="203">
                        <c:v>97.99</c:v>
                      </c:pt>
                      <c:pt idx="204">
                        <c:v>97.99</c:v>
                      </c:pt>
                      <c:pt idx="205">
                        <c:v>97.99</c:v>
                      </c:pt>
                      <c:pt idx="206">
                        <c:v>97.99</c:v>
                      </c:pt>
                      <c:pt idx="207">
                        <c:v>97.99</c:v>
                      </c:pt>
                      <c:pt idx="208">
                        <c:v>97.99</c:v>
                      </c:pt>
                      <c:pt idx="209">
                        <c:v>97.99</c:v>
                      </c:pt>
                      <c:pt idx="210">
                        <c:v>97.99</c:v>
                      </c:pt>
                      <c:pt idx="211">
                        <c:v>97.99</c:v>
                      </c:pt>
                      <c:pt idx="212">
                        <c:v>97.99</c:v>
                      </c:pt>
                      <c:pt idx="213">
                        <c:v>97.99</c:v>
                      </c:pt>
                      <c:pt idx="214">
                        <c:v>97.99</c:v>
                      </c:pt>
                      <c:pt idx="215">
                        <c:v>97.99</c:v>
                      </c:pt>
                      <c:pt idx="216">
                        <c:v>97.99</c:v>
                      </c:pt>
                      <c:pt idx="217">
                        <c:v>97.99</c:v>
                      </c:pt>
                      <c:pt idx="218">
                        <c:v>97.99</c:v>
                      </c:pt>
                      <c:pt idx="219">
                        <c:v>97.99</c:v>
                      </c:pt>
                      <c:pt idx="220">
                        <c:v>97.99</c:v>
                      </c:pt>
                      <c:pt idx="221">
                        <c:v>97.99</c:v>
                      </c:pt>
                      <c:pt idx="222">
                        <c:v>97.99</c:v>
                      </c:pt>
                      <c:pt idx="223">
                        <c:v>97.99</c:v>
                      </c:pt>
                      <c:pt idx="224">
                        <c:v>97.99</c:v>
                      </c:pt>
                      <c:pt idx="225">
                        <c:v>97.99</c:v>
                      </c:pt>
                      <c:pt idx="226">
                        <c:v>97.99</c:v>
                      </c:pt>
                      <c:pt idx="227">
                        <c:v>97.99</c:v>
                      </c:pt>
                      <c:pt idx="228">
                        <c:v>97.99</c:v>
                      </c:pt>
                      <c:pt idx="229">
                        <c:v>97.99</c:v>
                      </c:pt>
                      <c:pt idx="230">
                        <c:v>97.99</c:v>
                      </c:pt>
                      <c:pt idx="231">
                        <c:v>97.99</c:v>
                      </c:pt>
                      <c:pt idx="232">
                        <c:v>97.99</c:v>
                      </c:pt>
                      <c:pt idx="233">
                        <c:v>97.99</c:v>
                      </c:pt>
                      <c:pt idx="234">
                        <c:v>97.99</c:v>
                      </c:pt>
                      <c:pt idx="235">
                        <c:v>97.99</c:v>
                      </c:pt>
                      <c:pt idx="236">
                        <c:v>97.99</c:v>
                      </c:pt>
                      <c:pt idx="237">
                        <c:v>97.99</c:v>
                      </c:pt>
                      <c:pt idx="238">
                        <c:v>97.99</c:v>
                      </c:pt>
                      <c:pt idx="239">
                        <c:v>97.99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ADE-461F-BCB6-0117987A3E5E}"/>
                  </c:ext>
                </c:extLst>
              </c15:ser>
            </c15:filteredScatterSeries>
          </c:ext>
        </c:extLst>
      </c:scatterChart>
      <c:valAx>
        <c:axId val="487642448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7642928"/>
        <c:crosses val="autoZero"/>
        <c:crossBetween val="midCat"/>
      </c:valAx>
      <c:valAx>
        <c:axId val="4876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(NTU)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764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Perubahan Sinyal Kontrol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'23_05_24'!$X$2:$X$241</c:f>
              <c:numCache>
                <c:formatCode>General</c:formatCode>
                <c:ptCount val="24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</c:numCache>
            </c:numRef>
          </c:xVal>
          <c:yVal>
            <c:numRef>
              <c:f>'23_05_24'!$AB$2:$AB$241</c:f>
              <c:numCache>
                <c:formatCode>General</c:formatCode>
                <c:ptCount val="240"/>
                <c:pt idx="0">
                  <c:v>30</c:v>
                </c:pt>
                <c:pt idx="1">
                  <c:v>71</c:v>
                </c:pt>
                <c:pt idx="2">
                  <c:v>69</c:v>
                </c:pt>
                <c:pt idx="3">
                  <c:v>47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34</c:v>
                </c:pt>
                <c:pt idx="11">
                  <c:v>33</c:v>
                </c:pt>
                <c:pt idx="12">
                  <c:v>33</c:v>
                </c:pt>
                <c:pt idx="13">
                  <c:v>36</c:v>
                </c:pt>
                <c:pt idx="14">
                  <c:v>40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50</c:v>
                </c:pt>
                <c:pt idx="20">
                  <c:v>50</c:v>
                </c:pt>
                <c:pt idx="21">
                  <c:v>51</c:v>
                </c:pt>
                <c:pt idx="22">
                  <c:v>50</c:v>
                </c:pt>
                <c:pt idx="23">
                  <c:v>51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48</c:v>
                </c:pt>
                <c:pt idx="28">
                  <c:v>47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43</c:v>
                </c:pt>
                <c:pt idx="34">
                  <c:v>43</c:v>
                </c:pt>
                <c:pt idx="35">
                  <c:v>42</c:v>
                </c:pt>
                <c:pt idx="36">
                  <c:v>42</c:v>
                </c:pt>
                <c:pt idx="37">
                  <c:v>41</c:v>
                </c:pt>
                <c:pt idx="38">
                  <c:v>41</c:v>
                </c:pt>
                <c:pt idx="39">
                  <c:v>40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38</c:v>
                </c:pt>
                <c:pt idx="44">
                  <c:v>37</c:v>
                </c:pt>
                <c:pt idx="45">
                  <c:v>36</c:v>
                </c:pt>
                <c:pt idx="46">
                  <c:v>36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33</c:v>
                </c:pt>
                <c:pt idx="51">
                  <c:v>33</c:v>
                </c:pt>
                <c:pt idx="52">
                  <c:v>26</c:v>
                </c:pt>
                <c:pt idx="53">
                  <c:v>18</c:v>
                </c:pt>
                <c:pt idx="54">
                  <c:v>17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19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27</c:v>
                </c:pt>
                <c:pt idx="67">
                  <c:v>26</c:v>
                </c:pt>
                <c:pt idx="68">
                  <c:v>27</c:v>
                </c:pt>
                <c:pt idx="69">
                  <c:v>27</c:v>
                </c:pt>
                <c:pt idx="70">
                  <c:v>26</c:v>
                </c:pt>
                <c:pt idx="71">
                  <c:v>27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27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33</c:v>
                </c:pt>
                <c:pt idx="81">
                  <c:v>32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32</c:v>
                </c:pt>
                <c:pt idx="103">
                  <c:v>32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32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27</c:v>
                </c:pt>
                <c:pt idx="122">
                  <c:v>28</c:v>
                </c:pt>
                <c:pt idx="123">
                  <c:v>29</c:v>
                </c:pt>
                <c:pt idx="124">
                  <c:v>29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25</c:v>
                </c:pt>
                <c:pt idx="160">
                  <c:v>24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19</c:v>
                </c:pt>
                <c:pt idx="186">
                  <c:v>19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22</c:v>
                </c:pt>
                <c:pt idx="204">
                  <c:v>20</c:v>
                </c:pt>
                <c:pt idx="205">
                  <c:v>21</c:v>
                </c:pt>
                <c:pt idx="206">
                  <c:v>20</c:v>
                </c:pt>
                <c:pt idx="207">
                  <c:v>20</c:v>
                </c:pt>
                <c:pt idx="208">
                  <c:v>19</c:v>
                </c:pt>
                <c:pt idx="209">
                  <c:v>19</c:v>
                </c:pt>
                <c:pt idx="210">
                  <c:v>18</c:v>
                </c:pt>
                <c:pt idx="211">
                  <c:v>18</c:v>
                </c:pt>
                <c:pt idx="212">
                  <c:v>16</c:v>
                </c:pt>
                <c:pt idx="213">
                  <c:v>16</c:v>
                </c:pt>
                <c:pt idx="214">
                  <c:v>15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16</c:v>
                </c:pt>
                <c:pt idx="236">
                  <c:v>16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E-4803-8F13-001F4AA6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82912"/>
        <c:axId val="464981952"/>
      </c:scatterChart>
      <c:valAx>
        <c:axId val="46498291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4981952"/>
        <c:crosses val="autoZero"/>
        <c:crossBetween val="midCat"/>
      </c:valAx>
      <c:valAx>
        <c:axId val="4649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Pompa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498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Loop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Turbidity 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'23_05_24'!$A$2:$A$154</c:f>
              <c:numCache>
                <c:formatCode>General</c:formatCode>
                <c:ptCount val="15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</c:numCache>
            </c:numRef>
          </c:xVal>
          <c:yVal>
            <c:numRef>
              <c:f>'23_05_24'!$H$2:$H$154</c:f>
              <c:numCache>
                <c:formatCode>General</c:formatCode>
                <c:ptCount val="153"/>
                <c:pt idx="0">
                  <c:v>199.79</c:v>
                </c:pt>
                <c:pt idx="1">
                  <c:v>204.95</c:v>
                </c:pt>
                <c:pt idx="2">
                  <c:v>207.34</c:v>
                </c:pt>
                <c:pt idx="3">
                  <c:v>207.19</c:v>
                </c:pt>
                <c:pt idx="4">
                  <c:v>207.32</c:v>
                </c:pt>
                <c:pt idx="5">
                  <c:v>207.33</c:v>
                </c:pt>
                <c:pt idx="6">
                  <c:v>207.13</c:v>
                </c:pt>
                <c:pt idx="7">
                  <c:v>206.98</c:v>
                </c:pt>
                <c:pt idx="8">
                  <c:v>205.78</c:v>
                </c:pt>
                <c:pt idx="9">
                  <c:v>203.95</c:v>
                </c:pt>
                <c:pt idx="10">
                  <c:v>202.15</c:v>
                </c:pt>
                <c:pt idx="11">
                  <c:v>198.28</c:v>
                </c:pt>
                <c:pt idx="12">
                  <c:v>188.58</c:v>
                </c:pt>
                <c:pt idx="13">
                  <c:v>172.75</c:v>
                </c:pt>
                <c:pt idx="14">
                  <c:v>161.69</c:v>
                </c:pt>
                <c:pt idx="15">
                  <c:v>154.25</c:v>
                </c:pt>
                <c:pt idx="16">
                  <c:v>143.83000000000001</c:v>
                </c:pt>
                <c:pt idx="17">
                  <c:v>128.22</c:v>
                </c:pt>
                <c:pt idx="18">
                  <c:v>126.16</c:v>
                </c:pt>
                <c:pt idx="19">
                  <c:v>124.64</c:v>
                </c:pt>
                <c:pt idx="20">
                  <c:v>121.96</c:v>
                </c:pt>
                <c:pt idx="21">
                  <c:v>121.28</c:v>
                </c:pt>
                <c:pt idx="22">
                  <c:v>118.97</c:v>
                </c:pt>
                <c:pt idx="23">
                  <c:v>118.37</c:v>
                </c:pt>
                <c:pt idx="24">
                  <c:v>117.19</c:v>
                </c:pt>
                <c:pt idx="25">
                  <c:v>113.6</c:v>
                </c:pt>
                <c:pt idx="26">
                  <c:v>117.85</c:v>
                </c:pt>
                <c:pt idx="27">
                  <c:v>117.58</c:v>
                </c:pt>
                <c:pt idx="28">
                  <c:v>118.02</c:v>
                </c:pt>
                <c:pt idx="29">
                  <c:v>118.19</c:v>
                </c:pt>
                <c:pt idx="30">
                  <c:v>120.18</c:v>
                </c:pt>
                <c:pt idx="31">
                  <c:v>119.19</c:v>
                </c:pt>
                <c:pt idx="32">
                  <c:v>119.49</c:v>
                </c:pt>
                <c:pt idx="33">
                  <c:v>120.18</c:v>
                </c:pt>
                <c:pt idx="34">
                  <c:v>120.52</c:v>
                </c:pt>
                <c:pt idx="35">
                  <c:v>120.48</c:v>
                </c:pt>
                <c:pt idx="36">
                  <c:v>115.61</c:v>
                </c:pt>
                <c:pt idx="37">
                  <c:v>116.31</c:v>
                </c:pt>
                <c:pt idx="38">
                  <c:v>115.47</c:v>
                </c:pt>
                <c:pt idx="39">
                  <c:v>116.93</c:v>
                </c:pt>
                <c:pt idx="40">
                  <c:v>116.05</c:v>
                </c:pt>
                <c:pt idx="41">
                  <c:v>115.21</c:v>
                </c:pt>
                <c:pt idx="42">
                  <c:v>116.09</c:v>
                </c:pt>
                <c:pt idx="43">
                  <c:v>115.61</c:v>
                </c:pt>
                <c:pt idx="44">
                  <c:v>113.96</c:v>
                </c:pt>
                <c:pt idx="45">
                  <c:v>112.65</c:v>
                </c:pt>
                <c:pt idx="46">
                  <c:v>110.37</c:v>
                </c:pt>
                <c:pt idx="47">
                  <c:v>107.55</c:v>
                </c:pt>
                <c:pt idx="48">
                  <c:v>106.37</c:v>
                </c:pt>
                <c:pt idx="49">
                  <c:v>103.23</c:v>
                </c:pt>
                <c:pt idx="50">
                  <c:v>100.41</c:v>
                </c:pt>
                <c:pt idx="51">
                  <c:v>99.38</c:v>
                </c:pt>
                <c:pt idx="52">
                  <c:v>98.89</c:v>
                </c:pt>
                <c:pt idx="53">
                  <c:v>97.89</c:v>
                </c:pt>
                <c:pt idx="54">
                  <c:v>96.9</c:v>
                </c:pt>
                <c:pt idx="55">
                  <c:v>93.87</c:v>
                </c:pt>
                <c:pt idx="56">
                  <c:v>93.71</c:v>
                </c:pt>
                <c:pt idx="57">
                  <c:v>93.66</c:v>
                </c:pt>
                <c:pt idx="58">
                  <c:v>93.46</c:v>
                </c:pt>
                <c:pt idx="59">
                  <c:v>93.66</c:v>
                </c:pt>
                <c:pt idx="60">
                  <c:v>92.84</c:v>
                </c:pt>
                <c:pt idx="61">
                  <c:v>92.13</c:v>
                </c:pt>
                <c:pt idx="62">
                  <c:v>88.96</c:v>
                </c:pt>
                <c:pt idx="63">
                  <c:v>87.59</c:v>
                </c:pt>
                <c:pt idx="64">
                  <c:v>86.9</c:v>
                </c:pt>
                <c:pt idx="65">
                  <c:v>88.22</c:v>
                </c:pt>
                <c:pt idx="66">
                  <c:v>88.85</c:v>
                </c:pt>
                <c:pt idx="67">
                  <c:v>89.64</c:v>
                </c:pt>
                <c:pt idx="68">
                  <c:v>92.59</c:v>
                </c:pt>
                <c:pt idx="69">
                  <c:v>92.79</c:v>
                </c:pt>
                <c:pt idx="70">
                  <c:v>96.19</c:v>
                </c:pt>
                <c:pt idx="71">
                  <c:v>97.05</c:v>
                </c:pt>
                <c:pt idx="72">
                  <c:v>98.49</c:v>
                </c:pt>
                <c:pt idx="73">
                  <c:v>99.82</c:v>
                </c:pt>
                <c:pt idx="74">
                  <c:v>100.36</c:v>
                </c:pt>
                <c:pt idx="75">
                  <c:v>100.95</c:v>
                </c:pt>
                <c:pt idx="76">
                  <c:v>100.85</c:v>
                </c:pt>
                <c:pt idx="77">
                  <c:v>101.34</c:v>
                </c:pt>
                <c:pt idx="78">
                  <c:v>100.66</c:v>
                </c:pt>
                <c:pt idx="79">
                  <c:v>101.44</c:v>
                </c:pt>
                <c:pt idx="80">
                  <c:v>100.26</c:v>
                </c:pt>
                <c:pt idx="81">
                  <c:v>100.8</c:v>
                </c:pt>
                <c:pt idx="82">
                  <c:v>101.15</c:v>
                </c:pt>
                <c:pt idx="83">
                  <c:v>101.19</c:v>
                </c:pt>
                <c:pt idx="84">
                  <c:v>101.92</c:v>
                </c:pt>
                <c:pt idx="85">
                  <c:v>102.26</c:v>
                </c:pt>
                <c:pt idx="86">
                  <c:v>102.84</c:v>
                </c:pt>
                <c:pt idx="87">
                  <c:v>102.41</c:v>
                </c:pt>
                <c:pt idx="88">
                  <c:v>102.02</c:v>
                </c:pt>
                <c:pt idx="89">
                  <c:v>100.8</c:v>
                </c:pt>
                <c:pt idx="90">
                  <c:v>100.22</c:v>
                </c:pt>
                <c:pt idx="91">
                  <c:v>99.28</c:v>
                </c:pt>
                <c:pt idx="92">
                  <c:v>99.28</c:v>
                </c:pt>
                <c:pt idx="93">
                  <c:v>98.64</c:v>
                </c:pt>
                <c:pt idx="94">
                  <c:v>98.64</c:v>
                </c:pt>
                <c:pt idx="95">
                  <c:v>98.84</c:v>
                </c:pt>
                <c:pt idx="96">
                  <c:v>98.34</c:v>
                </c:pt>
                <c:pt idx="97">
                  <c:v>98.44</c:v>
                </c:pt>
                <c:pt idx="98">
                  <c:v>97.94</c:v>
                </c:pt>
                <c:pt idx="99">
                  <c:v>99.13</c:v>
                </c:pt>
                <c:pt idx="100">
                  <c:v>100.12</c:v>
                </c:pt>
                <c:pt idx="101">
                  <c:v>100.51</c:v>
                </c:pt>
                <c:pt idx="102">
                  <c:v>100.12</c:v>
                </c:pt>
                <c:pt idx="103">
                  <c:v>103.66</c:v>
                </c:pt>
                <c:pt idx="104">
                  <c:v>103.37</c:v>
                </c:pt>
                <c:pt idx="105">
                  <c:v>102.84</c:v>
                </c:pt>
                <c:pt idx="106">
                  <c:v>102.79</c:v>
                </c:pt>
                <c:pt idx="107">
                  <c:v>103.04</c:v>
                </c:pt>
                <c:pt idx="108">
                  <c:v>103.37</c:v>
                </c:pt>
                <c:pt idx="109">
                  <c:v>103.32</c:v>
                </c:pt>
                <c:pt idx="110">
                  <c:v>102.31</c:v>
                </c:pt>
                <c:pt idx="111">
                  <c:v>102.46</c:v>
                </c:pt>
                <c:pt idx="112">
                  <c:v>102.5</c:v>
                </c:pt>
                <c:pt idx="113">
                  <c:v>98.74</c:v>
                </c:pt>
                <c:pt idx="114">
                  <c:v>99.23</c:v>
                </c:pt>
                <c:pt idx="115">
                  <c:v>99.77</c:v>
                </c:pt>
                <c:pt idx="116">
                  <c:v>100.02</c:v>
                </c:pt>
                <c:pt idx="117">
                  <c:v>99.08</c:v>
                </c:pt>
                <c:pt idx="118">
                  <c:v>99.18</c:v>
                </c:pt>
                <c:pt idx="119">
                  <c:v>99.23</c:v>
                </c:pt>
                <c:pt idx="120">
                  <c:v>98.69</c:v>
                </c:pt>
                <c:pt idx="121">
                  <c:v>98.44</c:v>
                </c:pt>
                <c:pt idx="122">
                  <c:v>98.19</c:v>
                </c:pt>
                <c:pt idx="123">
                  <c:v>98.84</c:v>
                </c:pt>
                <c:pt idx="124">
                  <c:v>99.58</c:v>
                </c:pt>
                <c:pt idx="125">
                  <c:v>101.34</c:v>
                </c:pt>
                <c:pt idx="126">
                  <c:v>101.63</c:v>
                </c:pt>
                <c:pt idx="127">
                  <c:v>102.46</c:v>
                </c:pt>
                <c:pt idx="128">
                  <c:v>103.04</c:v>
                </c:pt>
                <c:pt idx="129">
                  <c:v>102.7</c:v>
                </c:pt>
                <c:pt idx="130">
                  <c:v>102.79</c:v>
                </c:pt>
                <c:pt idx="131">
                  <c:v>102.89</c:v>
                </c:pt>
                <c:pt idx="132">
                  <c:v>103.28</c:v>
                </c:pt>
                <c:pt idx="133">
                  <c:v>103.18</c:v>
                </c:pt>
                <c:pt idx="134">
                  <c:v>102.21</c:v>
                </c:pt>
                <c:pt idx="135">
                  <c:v>99.92</c:v>
                </c:pt>
                <c:pt idx="136">
                  <c:v>99.53</c:v>
                </c:pt>
                <c:pt idx="137">
                  <c:v>99.08</c:v>
                </c:pt>
                <c:pt idx="138">
                  <c:v>98.04</c:v>
                </c:pt>
                <c:pt idx="139">
                  <c:v>98.39</c:v>
                </c:pt>
                <c:pt idx="140">
                  <c:v>98.29</c:v>
                </c:pt>
                <c:pt idx="141">
                  <c:v>99.28</c:v>
                </c:pt>
                <c:pt idx="142">
                  <c:v>99.92</c:v>
                </c:pt>
                <c:pt idx="143">
                  <c:v>99.23</c:v>
                </c:pt>
                <c:pt idx="144">
                  <c:v>98.49</c:v>
                </c:pt>
                <c:pt idx="145">
                  <c:v>99.43</c:v>
                </c:pt>
                <c:pt idx="146">
                  <c:v>98.64</c:v>
                </c:pt>
                <c:pt idx="147">
                  <c:v>97.94</c:v>
                </c:pt>
                <c:pt idx="148">
                  <c:v>96.9</c:v>
                </c:pt>
                <c:pt idx="149">
                  <c:v>96.3</c:v>
                </c:pt>
                <c:pt idx="150">
                  <c:v>96.2</c:v>
                </c:pt>
                <c:pt idx="151">
                  <c:v>94.98</c:v>
                </c:pt>
                <c:pt idx="152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2-4755-BA2B-9963A7B9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05088"/>
        <c:axId val="4679788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Y_Pred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'23_05_24'!$A$2:$A$154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  <c:pt idx="73">
                        <c:v>1095</c:v>
                      </c:pt>
                      <c:pt idx="74">
                        <c:v>1110</c:v>
                      </c:pt>
                      <c:pt idx="75">
                        <c:v>1125</c:v>
                      </c:pt>
                      <c:pt idx="76">
                        <c:v>1140</c:v>
                      </c:pt>
                      <c:pt idx="77">
                        <c:v>1155</c:v>
                      </c:pt>
                      <c:pt idx="78">
                        <c:v>1170</c:v>
                      </c:pt>
                      <c:pt idx="79">
                        <c:v>1185</c:v>
                      </c:pt>
                      <c:pt idx="80">
                        <c:v>1200</c:v>
                      </c:pt>
                      <c:pt idx="81">
                        <c:v>1215</c:v>
                      </c:pt>
                      <c:pt idx="82">
                        <c:v>1230</c:v>
                      </c:pt>
                      <c:pt idx="83">
                        <c:v>1245</c:v>
                      </c:pt>
                      <c:pt idx="84">
                        <c:v>1260</c:v>
                      </c:pt>
                      <c:pt idx="85">
                        <c:v>1275</c:v>
                      </c:pt>
                      <c:pt idx="86">
                        <c:v>1290</c:v>
                      </c:pt>
                      <c:pt idx="87">
                        <c:v>1305</c:v>
                      </c:pt>
                      <c:pt idx="88">
                        <c:v>1320</c:v>
                      </c:pt>
                      <c:pt idx="89">
                        <c:v>1335</c:v>
                      </c:pt>
                      <c:pt idx="90">
                        <c:v>1350</c:v>
                      </c:pt>
                      <c:pt idx="91">
                        <c:v>1365</c:v>
                      </c:pt>
                      <c:pt idx="92">
                        <c:v>1380</c:v>
                      </c:pt>
                      <c:pt idx="93">
                        <c:v>1395</c:v>
                      </c:pt>
                      <c:pt idx="94">
                        <c:v>1410</c:v>
                      </c:pt>
                      <c:pt idx="95">
                        <c:v>1425</c:v>
                      </c:pt>
                      <c:pt idx="96">
                        <c:v>1440</c:v>
                      </c:pt>
                      <c:pt idx="97">
                        <c:v>1455</c:v>
                      </c:pt>
                      <c:pt idx="98">
                        <c:v>1470</c:v>
                      </c:pt>
                      <c:pt idx="99">
                        <c:v>1485</c:v>
                      </c:pt>
                      <c:pt idx="100">
                        <c:v>1500</c:v>
                      </c:pt>
                      <c:pt idx="101">
                        <c:v>1515</c:v>
                      </c:pt>
                      <c:pt idx="102">
                        <c:v>1530</c:v>
                      </c:pt>
                      <c:pt idx="103">
                        <c:v>1545</c:v>
                      </c:pt>
                      <c:pt idx="104">
                        <c:v>1560</c:v>
                      </c:pt>
                      <c:pt idx="105">
                        <c:v>1575</c:v>
                      </c:pt>
                      <c:pt idx="106">
                        <c:v>1590</c:v>
                      </c:pt>
                      <c:pt idx="107">
                        <c:v>1605</c:v>
                      </c:pt>
                      <c:pt idx="108">
                        <c:v>1620</c:v>
                      </c:pt>
                      <c:pt idx="109">
                        <c:v>1635</c:v>
                      </c:pt>
                      <c:pt idx="110">
                        <c:v>1650</c:v>
                      </c:pt>
                      <c:pt idx="111">
                        <c:v>1665</c:v>
                      </c:pt>
                      <c:pt idx="112">
                        <c:v>1680</c:v>
                      </c:pt>
                      <c:pt idx="113">
                        <c:v>1695</c:v>
                      </c:pt>
                      <c:pt idx="114">
                        <c:v>1710</c:v>
                      </c:pt>
                      <c:pt idx="115">
                        <c:v>1725</c:v>
                      </c:pt>
                      <c:pt idx="116">
                        <c:v>1740</c:v>
                      </c:pt>
                      <c:pt idx="117">
                        <c:v>1755</c:v>
                      </c:pt>
                      <c:pt idx="118">
                        <c:v>1770</c:v>
                      </c:pt>
                      <c:pt idx="119">
                        <c:v>1785</c:v>
                      </c:pt>
                      <c:pt idx="120">
                        <c:v>1800</c:v>
                      </c:pt>
                      <c:pt idx="121">
                        <c:v>1815</c:v>
                      </c:pt>
                      <c:pt idx="122">
                        <c:v>1830</c:v>
                      </c:pt>
                      <c:pt idx="123">
                        <c:v>1845</c:v>
                      </c:pt>
                      <c:pt idx="124">
                        <c:v>1860</c:v>
                      </c:pt>
                      <c:pt idx="125">
                        <c:v>1875</c:v>
                      </c:pt>
                      <c:pt idx="126">
                        <c:v>1890</c:v>
                      </c:pt>
                      <c:pt idx="127">
                        <c:v>1905</c:v>
                      </c:pt>
                      <c:pt idx="128">
                        <c:v>1920</c:v>
                      </c:pt>
                      <c:pt idx="129">
                        <c:v>1935</c:v>
                      </c:pt>
                      <c:pt idx="130">
                        <c:v>1950</c:v>
                      </c:pt>
                      <c:pt idx="131">
                        <c:v>1965</c:v>
                      </c:pt>
                      <c:pt idx="132">
                        <c:v>1980</c:v>
                      </c:pt>
                      <c:pt idx="133">
                        <c:v>1995</c:v>
                      </c:pt>
                      <c:pt idx="134">
                        <c:v>2010</c:v>
                      </c:pt>
                      <c:pt idx="135">
                        <c:v>2025</c:v>
                      </c:pt>
                      <c:pt idx="136">
                        <c:v>2040</c:v>
                      </c:pt>
                      <c:pt idx="137">
                        <c:v>2055</c:v>
                      </c:pt>
                      <c:pt idx="138">
                        <c:v>2070</c:v>
                      </c:pt>
                      <c:pt idx="139">
                        <c:v>2085</c:v>
                      </c:pt>
                      <c:pt idx="140">
                        <c:v>2100</c:v>
                      </c:pt>
                      <c:pt idx="141">
                        <c:v>2115</c:v>
                      </c:pt>
                      <c:pt idx="142">
                        <c:v>2130</c:v>
                      </c:pt>
                      <c:pt idx="143">
                        <c:v>2145</c:v>
                      </c:pt>
                      <c:pt idx="144">
                        <c:v>2160</c:v>
                      </c:pt>
                      <c:pt idx="145">
                        <c:v>2175</c:v>
                      </c:pt>
                      <c:pt idx="146">
                        <c:v>2190</c:v>
                      </c:pt>
                      <c:pt idx="147">
                        <c:v>2205</c:v>
                      </c:pt>
                      <c:pt idx="148">
                        <c:v>2220</c:v>
                      </c:pt>
                      <c:pt idx="149">
                        <c:v>2235</c:v>
                      </c:pt>
                      <c:pt idx="150">
                        <c:v>2250</c:v>
                      </c:pt>
                      <c:pt idx="151">
                        <c:v>2265</c:v>
                      </c:pt>
                      <c:pt idx="152">
                        <c:v>2280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'23_05_24'!$I$2:$I$154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199.79</c:v>
                      </c:pt>
                      <c:pt idx="1">
                        <c:v>199.79</c:v>
                      </c:pt>
                      <c:pt idx="2">
                        <c:v>199.79</c:v>
                      </c:pt>
                      <c:pt idx="3">
                        <c:v>199.79</c:v>
                      </c:pt>
                      <c:pt idx="4">
                        <c:v>199.79</c:v>
                      </c:pt>
                      <c:pt idx="5">
                        <c:v>199.79</c:v>
                      </c:pt>
                      <c:pt idx="6">
                        <c:v>199.79</c:v>
                      </c:pt>
                      <c:pt idx="7">
                        <c:v>199.79</c:v>
                      </c:pt>
                      <c:pt idx="8">
                        <c:v>199.79</c:v>
                      </c:pt>
                      <c:pt idx="9">
                        <c:v>199.79</c:v>
                      </c:pt>
                      <c:pt idx="10">
                        <c:v>197.9504612042513</c:v>
                      </c:pt>
                      <c:pt idx="11">
                        <c:v>187.73996501622776</c:v>
                      </c:pt>
                      <c:pt idx="12">
                        <c:v>178.59579759155977</c:v>
                      </c:pt>
                      <c:pt idx="13">
                        <c:v>170.40659734598927</c:v>
                      </c:pt>
                      <c:pt idx="14">
                        <c:v>163.07263269425533</c:v>
                      </c:pt>
                      <c:pt idx="15">
                        <c:v>156.5045874761675</c:v>
                      </c:pt>
                      <c:pt idx="16">
                        <c:v>150.62247322618305</c:v>
                      </c:pt>
                      <c:pt idx="17">
                        <c:v>145.35465503964156</c:v>
                      </c:pt>
                      <c:pt idx="18">
                        <c:v>140.63697917223885</c:v>
                      </c:pt>
                      <c:pt idx="19">
                        <c:v>136.41199174827344</c:v>
                      </c:pt>
                      <c:pt idx="20">
                        <c:v>132.62823906276023</c:v>
                      </c:pt>
                      <c:pt idx="21">
                        <c:v>129.2396409561909</c:v>
                      </c:pt>
                      <c:pt idx="22">
                        <c:v>126.20492963063084</c:v>
                      </c:pt>
                      <c:pt idx="23">
                        <c:v>123.48714707281484</c:v>
                      </c:pt>
                      <c:pt idx="24">
                        <c:v>121.05319496364486</c:v>
                      </c:pt>
                      <c:pt idx="25">
                        <c:v>118.87343159269527</c:v>
                      </c:pt>
                      <c:pt idx="26">
                        <c:v>116.92131086877774</c:v>
                      </c:pt>
                      <c:pt idx="27">
                        <c:v>115.173059030282</c:v>
                      </c:pt>
                      <c:pt idx="28">
                        <c:v>113.60738511813267</c:v>
                      </c:pt>
                      <c:pt idx="29">
                        <c:v>112.20522168537791</c:v>
                      </c:pt>
                      <c:pt idx="30">
                        <c:v>110.94949258566032</c:v>
                      </c:pt>
                      <c:pt idx="31">
                        <c:v>109.82490501259862</c:v>
                      </c:pt>
                      <c:pt idx="32">
                        <c:v>108.81776325744677</c:v>
                      </c:pt>
                      <c:pt idx="33">
                        <c:v>107.91580191689168</c:v>
                      </c:pt>
                      <c:pt idx="34">
                        <c:v>107.10803651972245</c:v>
                      </c:pt>
                      <c:pt idx="35">
                        <c:v>106.38462975323907</c:v>
                      </c:pt>
                      <c:pt idx="36">
                        <c:v>105.73677166024838</c:v>
                      </c:pt>
                      <c:pt idx="37">
                        <c:v>105.15657234763498</c:v>
                      </c:pt>
                      <c:pt idx="38">
                        <c:v>104.63696589986633</c:v>
                      </c:pt>
                      <c:pt idx="39">
                        <c:v>104.17162432724945</c:v>
                      </c:pt>
                      <c:pt idx="40">
                        <c:v>103.75488050096429</c:v>
                      </c:pt>
                      <c:pt idx="41">
                        <c:v>103.38165913634361</c:v>
                      </c:pt>
                      <c:pt idx="42">
                        <c:v>103.04741498388435</c:v>
                      </c:pt>
                      <c:pt idx="43">
                        <c:v>102.74807747525389</c:v>
                      </c:pt>
                      <c:pt idx="44">
                        <c:v>102.48000115016693</c:v>
                      </c:pt>
                      <c:pt idx="45">
                        <c:v>102.23992126040991</c:v>
                      </c:pt>
                      <c:pt idx="46">
                        <c:v>102.02491401034024</c:v>
                      </c:pt>
                      <c:pt idx="47">
                        <c:v>101.83236094965152</c:v>
                      </c:pt>
                      <c:pt idx="48">
                        <c:v>101.65991708476517</c:v>
                      </c:pt>
                      <c:pt idx="49">
                        <c:v>101.50548232049513</c:v>
                      </c:pt>
                      <c:pt idx="50">
                        <c:v>101.36717588418983</c:v>
                      </c:pt>
                      <c:pt idx="51">
                        <c:v>101.24331342087798</c:v>
                      </c:pt>
                      <c:pt idx="52">
                        <c:v>101.13238648047289</c:v>
                      </c:pt>
                      <c:pt idx="53">
                        <c:v>101.03304414722173</c:v>
                      </c:pt>
                      <c:pt idx="54">
                        <c:v>100.94407658767538</c:v>
                      </c:pt>
                      <c:pt idx="55">
                        <c:v>100.8644003168189</c:v>
                      </c:pt>
                      <c:pt idx="56">
                        <c:v>100.79304500292737</c:v>
                      </c:pt>
                      <c:pt idx="57">
                        <c:v>100.72914165045079</c:v>
                      </c:pt>
                      <c:pt idx="58">
                        <c:v>100.67191201701449</c:v>
                      </c:pt>
                      <c:pt idx="59">
                        <c:v>100.62065913565033</c:v>
                      </c:pt>
                      <c:pt idx="60">
                        <c:v>100.57475882683477</c:v>
                      </c:pt>
                      <c:pt idx="61">
                        <c:v>100.53365209696341</c:v>
                      </c:pt>
                      <c:pt idx="62">
                        <c:v>100.49683833068777</c:v>
                      </c:pt>
                      <c:pt idx="63">
                        <c:v>100.46386919420722</c:v>
                      </c:pt>
                      <c:pt idx="64">
                        <c:v>100.43434317526815</c:v>
                      </c:pt>
                      <c:pt idx="65">
                        <c:v>100.40790069337589</c:v>
                      </c:pt>
                      <c:pt idx="66">
                        <c:v>100.38421972066959</c:v>
                      </c:pt>
                      <c:pt idx="67">
                        <c:v>100.36301186012902</c:v>
                      </c:pt>
                      <c:pt idx="68">
                        <c:v>100.34401883335238</c:v>
                      </c:pt>
                      <c:pt idx="69">
                        <c:v>100.32700933513128</c:v>
                      </c:pt>
                      <c:pt idx="70">
                        <c:v>100.31177621651695</c:v>
                      </c:pt>
                      <c:pt idx="71">
                        <c:v>100.29813396207169</c:v>
                      </c:pt>
                      <c:pt idx="72">
                        <c:v>100.2859164305825</c:v>
                      </c:pt>
                      <c:pt idx="73">
                        <c:v>100.27497483172228</c:v>
                      </c:pt>
                      <c:pt idx="74">
                        <c:v>100.26517591401749</c:v>
                      </c:pt>
                      <c:pt idx="75">
                        <c:v>100.25640034205477</c:v>
                      </c:pt>
                      <c:pt idx="76">
                        <c:v>100.24854124316315</c:v>
                      </c:pt>
                      <c:pt idx="77">
                        <c:v>100.24150290587289</c:v>
                      </c:pt>
                      <c:pt idx="78">
                        <c:v>100.23519961430036</c:v>
                      </c:pt>
                      <c:pt idx="79">
                        <c:v>100.2295546042632</c:v>
                      </c:pt>
                      <c:pt idx="80">
                        <c:v>100.22449912841334</c:v>
                      </c:pt>
                      <c:pt idx="81">
                        <c:v>100.21997161900231</c:v>
                      </c:pt>
                      <c:pt idx="82">
                        <c:v>100.21591693808291</c:v>
                      </c:pt>
                      <c:pt idx="83">
                        <c:v>100.21228570601565</c:v>
                      </c:pt>
                      <c:pt idx="84">
                        <c:v>100.20903370010238</c:v>
                      </c:pt>
                      <c:pt idx="85">
                        <c:v>100.20612131602336</c:v>
                      </c:pt>
                      <c:pt idx="86">
                        <c:v>100.20351308551886</c:v>
                      </c:pt>
                      <c:pt idx="87">
                        <c:v>100.20117724444162</c:v>
                      </c:pt>
                      <c:pt idx="88">
                        <c:v>100.1990853459193</c:v>
                      </c:pt>
                      <c:pt idx="89">
                        <c:v>100.19721191391646</c:v>
                      </c:pt>
                      <c:pt idx="90">
                        <c:v>100.19553413297642</c:v>
                      </c:pt>
                      <c:pt idx="91">
                        <c:v>100.19403157036486</c:v>
                      </c:pt>
                      <c:pt idx="92">
                        <c:v>100.19268592723124</c:v>
                      </c:pt>
                      <c:pt idx="93">
                        <c:v>100.1914808157576</c:v>
                      </c:pt>
                      <c:pt idx="94">
                        <c:v>100.19040155958071</c:v>
                      </c:pt>
                      <c:pt idx="95">
                        <c:v>100.1894350150569</c:v>
                      </c:pt>
                      <c:pt idx="96">
                        <c:v>100.18856941119336</c:v>
                      </c:pt>
                      <c:pt idx="97">
                        <c:v>100.18779420629579</c:v>
                      </c:pt>
                      <c:pt idx="98">
                        <c:v>100.18709995958717</c:v>
                      </c:pt>
                      <c:pt idx="99">
                        <c:v>100.18647821623399</c:v>
                      </c:pt>
                      <c:pt idx="100">
                        <c:v>100.1859214043796</c:v>
                      </c:pt>
                      <c:pt idx="101">
                        <c:v>100.18542274293095</c:v>
                      </c:pt>
                      <c:pt idx="102">
                        <c:v>100.1849761589755</c:v>
                      </c:pt>
                      <c:pt idx="103">
                        <c:v>100.18457621382274</c:v>
                      </c:pt>
                      <c:pt idx="104">
                        <c:v>100.18421803676942</c:v>
                      </c:pt>
                      <c:pt idx="105">
                        <c:v>100.18389726578209</c:v>
                      </c:pt>
                      <c:pt idx="106">
                        <c:v>100.18360999437442</c:v>
                      </c:pt>
                      <c:pt idx="107">
                        <c:v>100.18335272403225</c:v>
                      </c:pt>
                      <c:pt idx="108">
                        <c:v>100.18312232160723</c:v>
                      </c:pt>
                      <c:pt idx="109">
                        <c:v>100.18291598116005</c:v>
                      </c:pt>
                      <c:pt idx="110">
                        <c:v>100.18273118978843</c:v>
                      </c:pt>
                      <c:pt idx="111">
                        <c:v>100.18256569702396</c:v>
                      </c:pt>
                      <c:pt idx="112">
                        <c:v>100.18241748742494</c:v>
                      </c:pt>
                      <c:pt idx="113">
                        <c:v>100.18228475603144</c:v>
                      </c:pt>
                      <c:pt idx="114">
                        <c:v>100.18216588638374</c:v>
                      </c:pt>
                      <c:pt idx="115">
                        <c:v>100.1820594308364</c:v>
                      </c:pt>
                      <c:pt idx="116">
                        <c:v>100.18196409292821</c:v>
                      </c:pt>
                      <c:pt idx="117">
                        <c:v>100.18187871159333</c:v>
                      </c:pt>
                      <c:pt idx="118">
                        <c:v>100.1818022470213</c:v>
                      </c:pt>
                      <c:pt idx="119">
                        <c:v>100.18173376799386</c:v>
                      </c:pt>
                      <c:pt idx="120">
                        <c:v>100.18167244054412</c:v>
                      </c:pt>
                      <c:pt idx="121">
                        <c:v>100.18161751780011</c:v>
                      </c:pt>
                      <c:pt idx="122">
                        <c:v>100.18156833088916</c:v>
                      </c:pt>
                      <c:pt idx="123">
                        <c:v>100.18152428079205</c:v>
                      </c:pt>
                      <c:pt idx="124">
                        <c:v>100.18148483104783</c:v>
                      </c:pt>
                      <c:pt idx="125">
                        <c:v>100.18144950122058</c:v>
                      </c:pt>
                      <c:pt idx="126">
                        <c:v>100.18141786104863</c:v>
                      </c:pt>
                      <c:pt idx="127">
                        <c:v>100.18138952520438</c:v>
                      </c:pt>
                      <c:pt idx="128">
                        <c:v>100.1813641486018</c:v>
                      </c:pt>
                      <c:pt idx="129">
                        <c:v>100.18134142219375</c:v>
                      </c:pt>
                      <c:pt idx="130">
                        <c:v>100.18132106920832</c:v>
                      </c:pt>
                      <c:pt idx="131">
                        <c:v>100.18130284177813</c:v>
                      </c:pt>
                      <c:pt idx="132">
                        <c:v>100.18128651792178</c:v>
                      </c:pt>
                      <c:pt idx="133">
                        <c:v>100.18127189884029</c:v>
                      </c:pt>
                      <c:pt idx="134">
                        <c:v>100.18125880649629</c:v>
                      </c:pt>
                      <c:pt idx="135">
                        <c:v>100.18124708144558</c:v>
                      </c:pt>
                      <c:pt idx="136">
                        <c:v>100.18123658089547</c:v>
                      </c:pt>
                      <c:pt idx="137">
                        <c:v>100.18122717696579</c:v>
                      </c:pt>
                      <c:pt idx="138">
                        <c:v>100.18121875513144</c:v>
                      </c:pt>
                      <c:pt idx="139">
                        <c:v>100.18121121282773</c:v>
                      </c:pt>
                      <c:pt idx="140">
                        <c:v>100.18120445820125</c:v>
                      </c:pt>
                      <c:pt idx="141">
                        <c:v>100.18119840899128</c:v>
                      </c:pt>
                      <c:pt idx="142">
                        <c:v>100.18119299152794</c:v>
                      </c:pt>
                      <c:pt idx="143">
                        <c:v>100.18118813983504</c:v>
                      </c:pt>
                      <c:pt idx="144">
                        <c:v>100.18118379482659</c:v>
                      </c:pt>
                      <c:pt idx="145">
                        <c:v>100.18117990358724</c:v>
                      </c:pt>
                      <c:pt idx="146">
                        <c:v>100.18117641872779</c:v>
                      </c:pt>
                      <c:pt idx="147">
                        <c:v>100.18117329780813</c:v>
                      </c:pt>
                      <c:pt idx="148">
                        <c:v>100.18117050282035</c:v>
                      </c:pt>
                      <c:pt idx="149">
                        <c:v>100.18116799972593</c:v>
                      </c:pt>
                      <c:pt idx="150">
                        <c:v>100.1811657580411</c:v>
                      </c:pt>
                      <c:pt idx="151">
                        <c:v>100.18116375046566</c:v>
                      </c:pt>
                      <c:pt idx="152">
                        <c:v>100.18116195255048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402-4755-BA2B-9963A7B909D9}"/>
                  </c:ext>
                </c:extLst>
              </c15:ser>
            </c15:filteredScatterSeries>
          </c:ext>
        </c:extLst>
      </c:scatterChart>
      <c:valAx>
        <c:axId val="3360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978800"/>
        <c:crosses val="autoZero"/>
        <c:crossBetween val="midCat"/>
      </c:valAx>
      <c:valAx>
        <c:axId val="4679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  <a:r>
                  <a:rPr lang="en-US" baseline="0"/>
                  <a:t> (NTU)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60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Perubahan Parameter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'23_05_24'!$X$2:$X$241</c:f>
              <c:numCache>
                <c:formatCode>General</c:formatCode>
                <c:ptCount val="24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</c:numCache>
            </c:numRef>
          </c:xVal>
          <c:yVal>
            <c:numRef>
              <c:f>'23_05_24'!$AH$2:$AH$241</c:f>
              <c:numCache>
                <c:formatCode>General</c:formatCode>
                <c:ptCount val="240"/>
                <c:pt idx="0">
                  <c:v>0.81</c:v>
                </c:pt>
                <c:pt idx="1">
                  <c:v>0.82</c:v>
                </c:pt>
                <c:pt idx="2">
                  <c:v>0.82</c:v>
                </c:pt>
                <c:pt idx="3">
                  <c:v>0.81</c:v>
                </c:pt>
                <c:pt idx="4">
                  <c:v>0.81</c:v>
                </c:pt>
                <c:pt idx="5">
                  <c:v>0.8</c:v>
                </c:pt>
                <c:pt idx="6">
                  <c:v>0.8</c:v>
                </c:pt>
                <c:pt idx="7">
                  <c:v>0.79</c:v>
                </c:pt>
                <c:pt idx="8">
                  <c:v>0.79</c:v>
                </c:pt>
                <c:pt idx="9">
                  <c:v>0.78</c:v>
                </c:pt>
                <c:pt idx="10">
                  <c:v>0.78</c:v>
                </c:pt>
                <c:pt idx="11">
                  <c:v>0.77</c:v>
                </c:pt>
                <c:pt idx="12">
                  <c:v>0.77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0.78</c:v>
                </c:pt>
                <c:pt idx="21">
                  <c:v>0.78</c:v>
                </c:pt>
                <c:pt idx="22">
                  <c:v>0.79</c:v>
                </c:pt>
                <c:pt idx="23">
                  <c:v>0.79</c:v>
                </c:pt>
                <c:pt idx="24">
                  <c:v>0.79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0.82</c:v>
                </c:pt>
                <c:pt idx="32">
                  <c:v>0.82</c:v>
                </c:pt>
                <c:pt idx="33">
                  <c:v>0.82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0.86</c:v>
                </c:pt>
                <c:pt idx="50">
                  <c:v>0.87</c:v>
                </c:pt>
                <c:pt idx="51">
                  <c:v>0.87</c:v>
                </c:pt>
                <c:pt idx="52">
                  <c:v>0.87</c:v>
                </c:pt>
                <c:pt idx="53">
                  <c:v>0.87</c:v>
                </c:pt>
                <c:pt idx="54">
                  <c:v>0.87</c:v>
                </c:pt>
                <c:pt idx="55">
                  <c:v>0.86</c:v>
                </c:pt>
                <c:pt idx="56">
                  <c:v>0.86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0.86</c:v>
                </c:pt>
                <c:pt idx="68">
                  <c:v>0.87</c:v>
                </c:pt>
                <c:pt idx="69">
                  <c:v>0.87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0.91</c:v>
                </c:pt>
                <c:pt idx="91">
                  <c:v>0.91</c:v>
                </c:pt>
                <c:pt idx="92">
                  <c:v>0.92</c:v>
                </c:pt>
                <c:pt idx="93">
                  <c:v>0.92</c:v>
                </c:pt>
                <c:pt idx="94">
                  <c:v>0.92</c:v>
                </c:pt>
                <c:pt idx="95">
                  <c:v>0.92</c:v>
                </c:pt>
                <c:pt idx="96">
                  <c:v>0.93</c:v>
                </c:pt>
                <c:pt idx="97">
                  <c:v>0.93</c:v>
                </c:pt>
                <c:pt idx="98">
                  <c:v>0.93</c:v>
                </c:pt>
                <c:pt idx="99">
                  <c:v>0.93</c:v>
                </c:pt>
                <c:pt idx="100">
                  <c:v>0.94</c:v>
                </c:pt>
                <c:pt idx="101">
                  <c:v>0.94</c:v>
                </c:pt>
                <c:pt idx="102">
                  <c:v>0.94</c:v>
                </c:pt>
                <c:pt idx="103">
                  <c:v>0.94</c:v>
                </c:pt>
                <c:pt idx="104">
                  <c:v>0.94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1.01</c:v>
                </c:pt>
                <c:pt idx="131">
                  <c:v>1.01</c:v>
                </c:pt>
                <c:pt idx="132">
                  <c:v>1.01</c:v>
                </c:pt>
                <c:pt idx="133">
                  <c:v>1.01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1.03</c:v>
                </c:pt>
                <c:pt idx="140">
                  <c:v>1.03</c:v>
                </c:pt>
                <c:pt idx="141">
                  <c:v>1.03</c:v>
                </c:pt>
                <c:pt idx="142">
                  <c:v>1.03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1.04</c:v>
                </c:pt>
                <c:pt idx="147">
                  <c:v>1.05</c:v>
                </c:pt>
                <c:pt idx="148">
                  <c:v>1.05</c:v>
                </c:pt>
                <c:pt idx="149">
                  <c:v>1.05</c:v>
                </c:pt>
                <c:pt idx="150">
                  <c:v>1.05</c:v>
                </c:pt>
                <c:pt idx="151">
                  <c:v>1.06</c:v>
                </c:pt>
                <c:pt idx="152">
                  <c:v>1.06</c:v>
                </c:pt>
                <c:pt idx="153">
                  <c:v>1.06</c:v>
                </c:pt>
                <c:pt idx="154">
                  <c:v>1.06</c:v>
                </c:pt>
                <c:pt idx="155">
                  <c:v>1.07</c:v>
                </c:pt>
                <c:pt idx="156">
                  <c:v>1.07</c:v>
                </c:pt>
                <c:pt idx="157">
                  <c:v>1.07</c:v>
                </c:pt>
                <c:pt idx="158">
                  <c:v>1.07</c:v>
                </c:pt>
                <c:pt idx="159">
                  <c:v>1.08</c:v>
                </c:pt>
                <c:pt idx="160">
                  <c:v>1.08</c:v>
                </c:pt>
                <c:pt idx="161">
                  <c:v>1.08</c:v>
                </c:pt>
                <c:pt idx="162">
                  <c:v>1.08</c:v>
                </c:pt>
                <c:pt idx="163">
                  <c:v>1.0900000000000001</c:v>
                </c:pt>
                <c:pt idx="164">
                  <c:v>1.0900000000000001</c:v>
                </c:pt>
                <c:pt idx="165">
                  <c:v>1.0900000000000001</c:v>
                </c:pt>
                <c:pt idx="166">
                  <c:v>1.0900000000000001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1.1100000000000001</c:v>
                </c:pt>
                <c:pt idx="172">
                  <c:v>1.1100000000000001</c:v>
                </c:pt>
                <c:pt idx="173">
                  <c:v>1.1100000000000001</c:v>
                </c:pt>
                <c:pt idx="174">
                  <c:v>1.1100000000000001</c:v>
                </c:pt>
                <c:pt idx="175">
                  <c:v>1.1100000000000001</c:v>
                </c:pt>
                <c:pt idx="176">
                  <c:v>1.1200000000000001</c:v>
                </c:pt>
                <c:pt idx="177">
                  <c:v>1.1200000000000001</c:v>
                </c:pt>
                <c:pt idx="178">
                  <c:v>1.1200000000000001</c:v>
                </c:pt>
                <c:pt idx="179">
                  <c:v>1.1200000000000001</c:v>
                </c:pt>
                <c:pt idx="180">
                  <c:v>1.1299999999999999</c:v>
                </c:pt>
                <c:pt idx="181">
                  <c:v>1.1299999999999999</c:v>
                </c:pt>
                <c:pt idx="182">
                  <c:v>1.1299999999999999</c:v>
                </c:pt>
                <c:pt idx="183">
                  <c:v>1.1299999999999999</c:v>
                </c:pt>
                <c:pt idx="184">
                  <c:v>1.1399999999999999</c:v>
                </c:pt>
                <c:pt idx="185">
                  <c:v>1.1399999999999999</c:v>
                </c:pt>
                <c:pt idx="186">
                  <c:v>1.1399999999999999</c:v>
                </c:pt>
                <c:pt idx="187">
                  <c:v>1.1399999999999999</c:v>
                </c:pt>
                <c:pt idx="188">
                  <c:v>1.1399999999999999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1.1599999999999999</c:v>
                </c:pt>
                <c:pt idx="194">
                  <c:v>1.1599999999999999</c:v>
                </c:pt>
                <c:pt idx="195">
                  <c:v>1.1599999999999999</c:v>
                </c:pt>
                <c:pt idx="196">
                  <c:v>1.1599999999999999</c:v>
                </c:pt>
                <c:pt idx="197">
                  <c:v>1.17</c:v>
                </c:pt>
                <c:pt idx="198">
                  <c:v>1.17</c:v>
                </c:pt>
                <c:pt idx="199">
                  <c:v>1.17</c:v>
                </c:pt>
                <c:pt idx="200">
                  <c:v>1.17</c:v>
                </c:pt>
                <c:pt idx="201">
                  <c:v>1.18</c:v>
                </c:pt>
                <c:pt idx="202">
                  <c:v>1.18</c:v>
                </c:pt>
                <c:pt idx="203">
                  <c:v>1.18</c:v>
                </c:pt>
                <c:pt idx="204">
                  <c:v>1.18</c:v>
                </c:pt>
                <c:pt idx="205">
                  <c:v>1.19</c:v>
                </c:pt>
                <c:pt idx="206">
                  <c:v>1.19</c:v>
                </c:pt>
                <c:pt idx="207">
                  <c:v>1.19</c:v>
                </c:pt>
                <c:pt idx="208">
                  <c:v>1.19</c:v>
                </c:pt>
                <c:pt idx="209">
                  <c:v>1.19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1.21</c:v>
                </c:pt>
                <c:pt idx="215">
                  <c:v>1.21</c:v>
                </c:pt>
                <c:pt idx="216">
                  <c:v>1.21</c:v>
                </c:pt>
                <c:pt idx="217">
                  <c:v>1.21</c:v>
                </c:pt>
                <c:pt idx="218">
                  <c:v>1.22</c:v>
                </c:pt>
                <c:pt idx="219">
                  <c:v>1.22</c:v>
                </c:pt>
                <c:pt idx="220">
                  <c:v>1.22</c:v>
                </c:pt>
                <c:pt idx="221">
                  <c:v>1.22</c:v>
                </c:pt>
                <c:pt idx="222">
                  <c:v>1.22</c:v>
                </c:pt>
                <c:pt idx="223">
                  <c:v>1.23</c:v>
                </c:pt>
                <c:pt idx="224">
                  <c:v>1.23</c:v>
                </c:pt>
                <c:pt idx="225">
                  <c:v>1.23</c:v>
                </c:pt>
                <c:pt idx="226">
                  <c:v>1.23</c:v>
                </c:pt>
                <c:pt idx="227">
                  <c:v>1.24</c:v>
                </c:pt>
                <c:pt idx="228">
                  <c:v>1.24</c:v>
                </c:pt>
                <c:pt idx="229">
                  <c:v>1.24</c:v>
                </c:pt>
                <c:pt idx="230">
                  <c:v>1.24</c:v>
                </c:pt>
                <c:pt idx="231">
                  <c:v>1.25</c:v>
                </c:pt>
                <c:pt idx="232">
                  <c:v>1.25</c:v>
                </c:pt>
                <c:pt idx="233">
                  <c:v>1.25</c:v>
                </c:pt>
                <c:pt idx="234">
                  <c:v>1.25</c:v>
                </c:pt>
                <c:pt idx="235">
                  <c:v>1.26</c:v>
                </c:pt>
                <c:pt idx="236">
                  <c:v>1.26</c:v>
                </c:pt>
                <c:pt idx="237">
                  <c:v>1.26</c:v>
                </c:pt>
                <c:pt idx="238">
                  <c:v>1.26</c:v>
                </c:pt>
                <c:pt idx="239">
                  <c:v>1.26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B-466D-88B1-573E0986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37648"/>
        <c:axId val="487639088"/>
      </c:scatterChart>
      <c:valAx>
        <c:axId val="487637648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7639088"/>
        <c:crosses val="autoZero"/>
        <c:crossBetween val="midCat"/>
      </c:valAx>
      <c:valAx>
        <c:axId val="487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endParaRPr lang="id-ID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76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Implementasi Open Loop Sistem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Turbidity 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'Ref Model'!$A$2:$A$154</c:f>
              <c:numCache>
                <c:formatCode>General</c:formatCode>
                <c:ptCount val="15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</c:numCache>
            </c:numRef>
          </c:xVal>
          <c:yVal>
            <c:numRef>
              <c:f>'Ref Model'!$H$2:$H$154</c:f>
              <c:numCache>
                <c:formatCode>General</c:formatCode>
                <c:ptCount val="153"/>
                <c:pt idx="0">
                  <c:v>199.79</c:v>
                </c:pt>
                <c:pt idx="1">
                  <c:v>204.95</c:v>
                </c:pt>
                <c:pt idx="2">
                  <c:v>207.34</c:v>
                </c:pt>
                <c:pt idx="3">
                  <c:v>207.19</c:v>
                </c:pt>
                <c:pt idx="4">
                  <c:v>207.32</c:v>
                </c:pt>
                <c:pt idx="5">
                  <c:v>207.33</c:v>
                </c:pt>
                <c:pt idx="6">
                  <c:v>207.13</c:v>
                </c:pt>
                <c:pt idx="7">
                  <c:v>206.98</c:v>
                </c:pt>
                <c:pt idx="8">
                  <c:v>205.78</c:v>
                </c:pt>
                <c:pt idx="9">
                  <c:v>203.95</c:v>
                </c:pt>
                <c:pt idx="10">
                  <c:v>202.15</c:v>
                </c:pt>
                <c:pt idx="11">
                  <c:v>198.28</c:v>
                </c:pt>
                <c:pt idx="12">
                  <c:v>188.58</c:v>
                </c:pt>
                <c:pt idx="13">
                  <c:v>172.75</c:v>
                </c:pt>
                <c:pt idx="14">
                  <c:v>161.69</c:v>
                </c:pt>
                <c:pt idx="15">
                  <c:v>154.25</c:v>
                </c:pt>
                <c:pt idx="16">
                  <c:v>143.83000000000001</c:v>
                </c:pt>
                <c:pt idx="17">
                  <c:v>128.22</c:v>
                </c:pt>
                <c:pt idx="18">
                  <c:v>126.16</c:v>
                </c:pt>
                <c:pt idx="19">
                  <c:v>124.64</c:v>
                </c:pt>
                <c:pt idx="20">
                  <c:v>121.96</c:v>
                </c:pt>
                <c:pt idx="21">
                  <c:v>121.28</c:v>
                </c:pt>
                <c:pt idx="22">
                  <c:v>118.97</c:v>
                </c:pt>
                <c:pt idx="23">
                  <c:v>118.37</c:v>
                </c:pt>
                <c:pt idx="24">
                  <c:v>117.19</c:v>
                </c:pt>
                <c:pt idx="25">
                  <c:v>113.6</c:v>
                </c:pt>
                <c:pt idx="26">
                  <c:v>117.85</c:v>
                </c:pt>
                <c:pt idx="27">
                  <c:v>117.58</c:v>
                </c:pt>
                <c:pt idx="28">
                  <c:v>118.02</c:v>
                </c:pt>
                <c:pt idx="29">
                  <c:v>118.19</c:v>
                </c:pt>
                <c:pt idx="30">
                  <c:v>120.18</c:v>
                </c:pt>
                <c:pt idx="31">
                  <c:v>119.19</c:v>
                </c:pt>
                <c:pt idx="32">
                  <c:v>119.49</c:v>
                </c:pt>
                <c:pt idx="33">
                  <c:v>120.18</c:v>
                </c:pt>
                <c:pt idx="34">
                  <c:v>120.52</c:v>
                </c:pt>
                <c:pt idx="35">
                  <c:v>120.48</c:v>
                </c:pt>
                <c:pt idx="36">
                  <c:v>115.61</c:v>
                </c:pt>
                <c:pt idx="37">
                  <c:v>116.31</c:v>
                </c:pt>
                <c:pt idx="38">
                  <c:v>115.47</c:v>
                </c:pt>
                <c:pt idx="39">
                  <c:v>116.93</c:v>
                </c:pt>
                <c:pt idx="40">
                  <c:v>116.05</c:v>
                </c:pt>
                <c:pt idx="41">
                  <c:v>115.21</c:v>
                </c:pt>
                <c:pt idx="42">
                  <c:v>116.09</c:v>
                </c:pt>
                <c:pt idx="43">
                  <c:v>115.61</c:v>
                </c:pt>
                <c:pt idx="44">
                  <c:v>113.96</c:v>
                </c:pt>
                <c:pt idx="45">
                  <c:v>112.65</c:v>
                </c:pt>
                <c:pt idx="46">
                  <c:v>110.37</c:v>
                </c:pt>
                <c:pt idx="47">
                  <c:v>107.55</c:v>
                </c:pt>
                <c:pt idx="48">
                  <c:v>106.37</c:v>
                </c:pt>
                <c:pt idx="49">
                  <c:v>103.23</c:v>
                </c:pt>
                <c:pt idx="50">
                  <c:v>100.41</c:v>
                </c:pt>
                <c:pt idx="51">
                  <c:v>99.38</c:v>
                </c:pt>
                <c:pt idx="52">
                  <c:v>98.89</c:v>
                </c:pt>
                <c:pt idx="53">
                  <c:v>97.89</c:v>
                </c:pt>
                <c:pt idx="54">
                  <c:v>96.9</c:v>
                </c:pt>
                <c:pt idx="55">
                  <c:v>93.87</c:v>
                </c:pt>
                <c:pt idx="56">
                  <c:v>93.71</c:v>
                </c:pt>
                <c:pt idx="57">
                  <c:v>93.66</c:v>
                </c:pt>
                <c:pt idx="58">
                  <c:v>93.46</c:v>
                </c:pt>
                <c:pt idx="59">
                  <c:v>93.66</c:v>
                </c:pt>
                <c:pt idx="60">
                  <c:v>92.84</c:v>
                </c:pt>
                <c:pt idx="61">
                  <c:v>92.13</c:v>
                </c:pt>
                <c:pt idx="62">
                  <c:v>88.96</c:v>
                </c:pt>
                <c:pt idx="63">
                  <c:v>87.59</c:v>
                </c:pt>
                <c:pt idx="64">
                  <c:v>86.9</c:v>
                </c:pt>
                <c:pt idx="65">
                  <c:v>88.22</c:v>
                </c:pt>
                <c:pt idx="66">
                  <c:v>88.85</c:v>
                </c:pt>
                <c:pt idx="67">
                  <c:v>89.64</c:v>
                </c:pt>
                <c:pt idx="68">
                  <c:v>92.59</c:v>
                </c:pt>
                <c:pt idx="69">
                  <c:v>92.79</c:v>
                </c:pt>
                <c:pt idx="70">
                  <c:v>96.19</c:v>
                </c:pt>
                <c:pt idx="71">
                  <c:v>97.05</c:v>
                </c:pt>
                <c:pt idx="72">
                  <c:v>98.49</c:v>
                </c:pt>
                <c:pt idx="73">
                  <c:v>99.82</c:v>
                </c:pt>
                <c:pt idx="74">
                  <c:v>100.36</c:v>
                </c:pt>
                <c:pt idx="75">
                  <c:v>100.95</c:v>
                </c:pt>
                <c:pt idx="76">
                  <c:v>100.85</c:v>
                </c:pt>
                <c:pt idx="77">
                  <c:v>101.34</c:v>
                </c:pt>
                <c:pt idx="78">
                  <c:v>100.66</c:v>
                </c:pt>
                <c:pt idx="79">
                  <c:v>101.44</c:v>
                </c:pt>
                <c:pt idx="80">
                  <c:v>100.26</c:v>
                </c:pt>
                <c:pt idx="81">
                  <c:v>100.8</c:v>
                </c:pt>
                <c:pt idx="82">
                  <c:v>101.15</c:v>
                </c:pt>
                <c:pt idx="83">
                  <c:v>101.19</c:v>
                </c:pt>
                <c:pt idx="84">
                  <c:v>101.92</c:v>
                </c:pt>
                <c:pt idx="85">
                  <c:v>102.26</c:v>
                </c:pt>
                <c:pt idx="86">
                  <c:v>102.84</c:v>
                </c:pt>
                <c:pt idx="87">
                  <c:v>102.41</c:v>
                </c:pt>
                <c:pt idx="88">
                  <c:v>102.02</c:v>
                </c:pt>
                <c:pt idx="89">
                  <c:v>100.8</c:v>
                </c:pt>
                <c:pt idx="90">
                  <c:v>100.22</c:v>
                </c:pt>
                <c:pt idx="91">
                  <c:v>99.28</c:v>
                </c:pt>
                <c:pt idx="92">
                  <c:v>99.28</c:v>
                </c:pt>
                <c:pt idx="93">
                  <c:v>98.64</c:v>
                </c:pt>
                <c:pt idx="94">
                  <c:v>98.64</c:v>
                </c:pt>
                <c:pt idx="95">
                  <c:v>98.84</c:v>
                </c:pt>
                <c:pt idx="96">
                  <c:v>98.34</c:v>
                </c:pt>
                <c:pt idx="97">
                  <c:v>98.44</c:v>
                </c:pt>
                <c:pt idx="98">
                  <c:v>97.94</c:v>
                </c:pt>
                <c:pt idx="99">
                  <c:v>99.13</c:v>
                </c:pt>
                <c:pt idx="100">
                  <c:v>100.12</c:v>
                </c:pt>
                <c:pt idx="101">
                  <c:v>100.51</c:v>
                </c:pt>
                <c:pt idx="102">
                  <c:v>100.12</c:v>
                </c:pt>
                <c:pt idx="103">
                  <c:v>103.66</c:v>
                </c:pt>
                <c:pt idx="104">
                  <c:v>103.37</c:v>
                </c:pt>
                <c:pt idx="105">
                  <c:v>102.84</c:v>
                </c:pt>
                <c:pt idx="106">
                  <c:v>102.79</c:v>
                </c:pt>
                <c:pt idx="107">
                  <c:v>103.04</c:v>
                </c:pt>
                <c:pt idx="108">
                  <c:v>103.37</c:v>
                </c:pt>
                <c:pt idx="109">
                  <c:v>103.32</c:v>
                </c:pt>
                <c:pt idx="110">
                  <c:v>102.31</c:v>
                </c:pt>
                <c:pt idx="111">
                  <c:v>102.46</c:v>
                </c:pt>
                <c:pt idx="112">
                  <c:v>102.5</c:v>
                </c:pt>
                <c:pt idx="113">
                  <c:v>98.74</c:v>
                </c:pt>
                <c:pt idx="114">
                  <c:v>99.23</c:v>
                </c:pt>
                <c:pt idx="115">
                  <c:v>99.77</c:v>
                </c:pt>
                <c:pt idx="116">
                  <c:v>100.02</c:v>
                </c:pt>
                <c:pt idx="117">
                  <c:v>99.08</c:v>
                </c:pt>
                <c:pt idx="118">
                  <c:v>99.18</c:v>
                </c:pt>
                <c:pt idx="119">
                  <c:v>99.23</c:v>
                </c:pt>
                <c:pt idx="120">
                  <c:v>98.69</c:v>
                </c:pt>
                <c:pt idx="121">
                  <c:v>98.44</c:v>
                </c:pt>
                <c:pt idx="122">
                  <c:v>98.19</c:v>
                </c:pt>
                <c:pt idx="123">
                  <c:v>98.84</c:v>
                </c:pt>
                <c:pt idx="124">
                  <c:v>99.58</c:v>
                </c:pt>
                <c:pt idx="125">
                  <c:v>101.34</c:v>
                </c:pt>
                <c:pt idx="126">
                  <c:v>101.63</c:v>
                </c:pt>
                <c:pt idx="127">
                  <c:v>102.46</c:v>
                </c:pt>
                <c:pt idx="128">
                  <c:v>103.04</c:v>
                </c:pt>
                <c:pt idx="129">
                  <c:v>102.7</c:v>
                </c:pt>
                <c:pt idx="130">
                  <c:v>102.79</c:v>
                </c:pt>
                <c:pt idx="131">
                  <c:v>102.89</c:v>
                </c:pt>
                <c:pt idx="132">
                  <c:v>103.28</c:v>
                </c:pt>
                <c:pt idx="133">
                  <c:v>103.18</c:v>
                </c:pt>
                <c:pt idx="134">
                  <c:v>102.21</c:v>
                </c:pt>
                <c:pt idx="135">
                  <c:v>99.92</c:v>
                </c:pt>
                <c:pt idx="136">
                  <c:v>99.53</c:v>
                </c:pt>
                <c:pt idx="137">
                  <c:v>99.08</c:v>
                </c:pt>
                <c:pt idx="138">
                  <c:v>98.04</c:v>
                </c:pt>
                <c:pt idx="139">
                  <c:v>98.39</c:v>
                </c:pt>
                <c:pt idx="140">
                  <c:v>98.29</c:v>
                </c:pt>
                <c:pt idx="141">
                  <c:v>99.28</c:v>
                </c:pt>
                <c:pt idx="142">
                  <c:v>99.92</c:v>
                </c:pt>
                <c:pt idx="143">
                  <c:v>99.23</c:v>
                </c:pt>
                <c:pt idx="144">
                  <c:v>98.49</c:v>
                </c:pt>
                <c:pt idx="145">
                  <c:v>99.43</c:v>
                </c:pt>
                <c:pt idx="146">
                  <c:v>98.64</c:v>
                </c:pt>
                <c:pt idx="147">
                  <c:v>97.94</c:v>
                </c:pt>
                <c:pt idx="148">
                  <c:v>96.9</c:v>
                </c:pt>
                <c:pt idx="149">
                  <c:v>96.3</c:v>
                </c:pt>
                <c:pt idx="150">
                  <c:v>96.2</c:v>
                </c:pt>
                <c:pt idx="151">
                  <c:v>94.98</c:v>
                </c:pt>
                <c:pt idx="152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8-440B-96D2-B85D1741E98E}"/>
            </c:ext>
          </c:extLst>
        </c:ser>
        <c:ser>
          <c:idx val="1"/>
          <c:order val="1"/>
          <c:tx>
            <c:v>Y_Pred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'Ref Model'!$A$2:$A$154</c:f>
              <c:numCache>
                <c:formatCode>General</c:formatCode>
                <c:ptCount val="15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</c:numCache>
            </c:numRef>
          </c:xVal>
          <c:yVal>
            <c:numRef>
              <c:f>'Ref Model'!$I$2:$I$154</c:f>
              <c:numCache>
                <c:formatCode>General</c:formatCode>
                <c:ptCount val="153"/>
                <c:pt idx="0">
                  <c:v>199.79</c:v>
                </c:pt>
                <c:pt idx="1">
                  <c:v>199.79</c:v>
                </c:pt>
                <c:pt idx="2">
                  <c:v>199.79</c:v>
                </c:pt>
                <c:pt idx="3">
                  <c:v>199.79</c:v>
                </c:pt>
                <c:pt idx="4">
                  <c:v>199.79</c:v>
                </c:pt>
                <c:pt idx="5">
                  <c:v>199.79</c:v>
                </c:pt>
                <c:pt idx="6">
                  <c:v>199.79</c:v>
                </c:pt>
                <c:pt idx="7">
                  <c:v>199.79</c:v>
                </c:pt>
                <c:pt idx="8">
                  <c:v>199.79</c:v>
                </c:pt>
                <c:pt idx="9">
                  <c:v>199.79</c:v>
                </c:pt>
                <c:pt idx="10">
                  <c:v>197.17712946460179</c:v>
                </c:pt>
                <c:pt idx="11">
                  <c:v>182.79626266873095</c:v>
                </c:pt>
                <c:pt idx="12">
                  <c:v>170.10519226489328</c:v>
                </c:pt>
                <c:pt idx="13">
                  <c:v>158.90536194302351</c:v>
                </c:pt>
                <c:pt idx="14">
                  <c:v>149.02154637450042</c:v>
                </c:pt>
                <c:pt idx="15">
                  <c:v>140.29910974956135</c:v>
                </c:pt>
                <c:pt idx="16">
                  <c:v>132.6015864450622</c:v>
                </c:pt>
                <c:pt idx="17">
                  <c:v>125.80854597126898</c:v>
                </c:pt>
                <c:pt idx="18">
                  <c:v>119.81370879401466</c:v>
                </c:pt>
                <c:pt idx="19">
                  <c:v>114.52328355358874</c:v>
                </c:pt>
                <c:pt idx="20">
                  <c:v>109.85449966555751</c:v>
                </c:pt>
                <c:pt idx="21">
                  <c:v>105.73431234553308</c:v>
                </c:pt>
                <c:pt idx="22">
                  <c:v>102.09825979754321</c:v>
                </c:pt>
                <c:pt idx="23">
                  <c:v>98.889454686307303</c:v>
                </c:pt>
                <c:pt idx="24">
                  <c:v>96.057694114644008</c:v>
                </c:pt>
                <c:pt idx="25">
                  <c:v>93.558674181289959</c:v>
                </c:pt>
                <c:pt idx="26">
                  <c:v>91.35329683060786</c:v>
                </c:pt>
                <c:pt idx="27">
                  <c:v>89.407058149600687</c:v>
                </c:pt>
                <c:pt idx="28">
                  <c:v>87.689508541921512</c:v>
                </c:pt>
                <c:pt idx="29">
                  <c:v>86.173776333109259</c:v>
                </c:pt>
                <c:pt idx="30">
                  <c:v>84.836147353684765</c:v>
                </c:pt>
                <c:pt idx="31">
                  <c:v>83.655693922535235</c:v>
                </c:pt>
                <c:pt idx="32">
                  <c:v>82.613947425900406</c:v>
                </c:pt>
                <c:pt idx="33">
                  <c:v>81.694609369341833</c:v>
                </c:pt>
                <c:pt idx="34">
                  <c:v>80.883296382000736</c:v>
                </c:pt>
                <c:pt idx="35">
                  <c:v>80.16731518364557</c:v>
                </c:pt>
                <c:pt idx="36">
                  <c:v>79.535463993788326</c:v>
                </c:pt>
                <c:pt idx="37">
                  <c:v>78.977857275844926</c:v>
                </c:pt>
                <c:pt idx="38">
                  <c:v>78.485771074399509</c:v>
                </c:pt>
                <c:pt idx="39">
                  <c:v>78.051506525819306</c:v>
                </c:pt>
                <c:pt idx="40">
                  <c:v>77.668269406794977</c:v>
                </c:pt>
                <c:pt idx="41">
                  <c:v>77.330063836300567</c:v>
                </c:pt>
                <c:pt idx="42">
                  <c:v>77.031598467902398</c:v>
                </c:pt>
                <c:pt idx="43">
                  <c:v>76.768203704762243</c:v>
                </c:pt>
                <c:pt idx="44">
                  <c:v>76.535758642134041</c:v>
                </c:pt>
                <c:pt idx="45">
                  <c:v>76.330626594343585</c:v>
                </c:pt>
                <c:pt idx="46">
                  <c:v>76.149598197547675</c:v>
                </c:pt>
                <c:pt idx="47">
                  <c:v>75.989841198095419</c:v>
                </c:pt>
                <c:pt idx="48">
                  <c:v>75.848856140912588</c:v>
                </c:pt>
                <c:pt idx="49">
                  <c:v>75.724437264638041</c:v>
                </c:pt>
                <c:pt idx="50">
                  <c:v>75.614637991702693</c:v>
                </c:pt>
                <c:pt idx="51">
                  <c:v>75.517740473431203</c:v>
                </c:pt>
                <c:pt idx="52">
                  <c:v>75.432228713688488</c:v>
                </c:pt>
                <c:pt idx="53">
                  <c:v>75.356764850580973</c:v>
                </c:pt>
                <c:pt idx="54">
                  <c:v>75.290168225131524</c:v>
                </c:pt>
                <c:pt idx="55">
                  <c:v>75.231396909449813</c:v>
                </c:pt>
                <c:pt idx="56">
                  <c:v>75.179531405399871</c:v>
                </c:pt>
                <c:pt idx="57">
                  <c:v>75.133760258724806</c:v>
                </c:pt>
                <c:pt idx="58">
                  <c:v>75.093367363556311</c:v>
                </c:pt>
                <c:pt idx="59">
                  <c:v>75.057720758683701</c:v>
                </c:pt>
                <c:pt idx="60">
                  <c:v>75.026262740295977</c:v>
                </c:pt>
                <c:pt idx="61">
                  <c:v>74.998501136507343</c:v>
                </c:pt>
                <c:pt idx="62">
                  <c:v>74.974001607153099</c:v>
                </c:pt>
                <c:pt idx="63">
                  <c:v>74.952380848383186</c:v>
                </c:pt>
                <c:pt idx="64">
                  <c:v>74.933300595737222</c:v>
                </c:pt>
                <c:pt idx="65">
                  <c:v>74.91646233187663</c:v>
                </c:pt>
                <c:pt idx="66">
                  <c:v>74.901602616174742</c:v>
                </c:pt>
                <c:pt idx="67">
                  <c:v>74.888488963094545</c:v>
                </c:pt>
                <c:pt idx="68">
                  <c:v>74.876916204869701</c:v>
                </c:pt>
                <c:pt idx="69">
                  <c:v>74.866703281581934</c:v>
                </c:pt>
                <c:pt idx="70">
                  <c:v>74.857690408414129</c:v>
                </c:pt>
                <c:pt idx="71">
                  <c:v>74.849736575760147</c:v>
                </c:pt>
                <c:pt idx="72">
                  <c:v>74.842717343079343</c:v>
                </c:pt>
                <c:pt idx="73">
                  <c:v>74.836522891979996</c:v>
                </c:pt>
                <c:pt idx="74">
                  <c:v>74.831056308071624</c:v>
                </c:pt>
                <c:pt idx="75">
                  <c:v>74.826232064704769</c:v>
                </c:pt>
                <c:pt idx="76">
                  <c:v>74.82197468487621</c:v>
                </c:pt>
                <c:pt idx="77">
                  <c:v>74.818217560364374</c:v>
                </c:pt>
                <c:pt idx="78">
                  <c:v>74.814901909620048</c:v>
                </c:pt>
                <c:pt idx="79">
                  <c:v>74.811975858108141</c:v>
                </c:pt>
                <c:pt idx="80">
                  <c:v>74.809393626712065</c:v>
                </c:pt>
                <c:pt idx="81">
                  <c:v>74.807114815503283</c:v>
                </c:pt>
                <c:pt idx="82">
                  <c:v>74.805103771669948</c:v>
                </c:pt>
                <c:pt idx="83">
                  <c:v>74.803329031716075</c:v>
                </c:pt>
                <c:pt idx="84">
                  <c:v>74.801762829203895</c:v>
                </c:pt>
                <c:pt idx="85">
                  <c:v>74.800380660338064</c:v>
                </c:pt>
                <c:pt idx="86">
                  <c:v>74.799160900595126</c:v>
                </c:pt>
                <c:pt idx="87">
                  <c:v>74.798084466400084</c:v>
                </c:pt>
                <c:pt idx="88">
                  <c:v>74.797134516557108</c:v>
                </c:pt>
                <c:pt idx="89">
                  <c:v>74.796296188763094</c:v>
                </c:pt>
                <c:pt idx="90">
                  <c:v>74.795556367081517</c:v>
                </c:pt>
                <c:pt idx="91">
                  <c:v>74.794903476739051</c:v>
                </c:pt>
                <c:pt idx="92">
                  <c:v>74.794327303034123</c:v>
                </c:pt>
                <c:pt idx="93">
                  <c:v>74.793818831524149</c:v>
                </c:pt>
                <c:pt idx="94">
                  <c:v>74.793370106991546</c:v>
                </c:pt>
                <c:pt idx="95">
                  <c:v>74.792974108981426</c:v>
                </c:pt>
                <c:pt idx="96">
                  <c:v>74.792624641964053</c:v>
                </c:pt>
                <c:pt idx="97">
                  <c:v>74.792316238403671</c:v>
                </c:pt>
                <c:pt idx="98">
                  <c:v>74.792044073216886</c:v>
                </c:pt>
                <c:pt idx="99">
                  <c:v>74.791803888282558</c:v>
                </c:pt>
                <c:pt idx="100">
                  <c:v>74.791591925821962</c:v>
                </c:pt>
                <c:pt idx="101">
                  <c:v>74.791404869607021</c:v>
                </c:pt>
                <c:pt idx="102">
                  <c:v>74.791239793076741</c:v>
                </c:pt>
                <c:pt idx="103">
                  <c:v>74.791094113550074</c:v>
                </c:pt>
                <c:pt idx="104">
                  <c:v>74.790965551818999</c:v>
                </c:pt>
                <c:pt idx="105">
                  <c:v>74.790852096489559</c:v>
                </c:pt>
                <c:pt idx="106">
                  <c:v>74.790751972512737</c:v>
                </c:pt>
                <c:pt idx="107">
                  <c:v>74.790663613413329</c:v>
                </c:pt>
                <c:pt idx="108">
                  <c:v>74.790585636781771</c:v>
                </c:pt>
                <c:pt idx="109">
                  <c:v>74.790516822645955</c:v>
                </c:pt>
                <c:pt idx="110">
                  <c:v>74.79045609438424</c:v>
                </c:pt>
                <c:pt idx="111">
                  <c:v>74.790402501881374</c:v>
                </c:pt>
                <c:pt idx="112">
                  <c:v>74.790355206663591</c:v>
                </c:pt>
                <c:pt idx="113">
                  <c:v>74.790313468780397</c:v>
                </c:pt>
                <c:pt idx="114">
                  <c:v>74.790276635227755</c:v>
                </c:pt>
                <c:pt idx="115">
                  <c:v>74.790244129731647</c:v>
                </c:pt>
                <c:pt idx="116">
                  <c:v>74.790215443731995</c:v>
                </c:pt>
                <c:pt idx="117">
                  <c:v>74.790190128426175</c:v>
                </c:pt>
                <c:pt idx="118">
                  <c:v>74.790167787747194</c:v>
                </c:pt>
                <c:pt idx="119">
                  <c:v>74.790148072167185</c:v>
                </c:pt>
                <c:pt idx="120">
                  <c:v>74.790130673228902</c:v>
                </c:pt>
                <c:pt idx="121">
                  <c:v>74.790115318719742</c:v>
                </c:pt>
                <c:pt idx="122">
                  <c:v>74.790101768412995</c:v>
                </c:pt>
                <c:pt idx="123">
                  <c:v>74.790089810309254</c:v>
                </c:pt>
                <c:pt idx="124">
                  <c:v>74.790079257319732</c:v>
                </c:pt>
                <c:pt idx="125">
                  <c:v>74.790069944339166</c:v>
                </c:pt>
                <c:pt idx="126">
                  <c:v>74.790061725662667</c:v>
                </c:pt>
                <c:pt idx="127">
                  <c:v>74.790054472706117</c:v>
                </c:pt>
                <c:pt idx="128">
                  <c:v>74.79004807199442</c:v>
                </c:pt>
                <c:pt idx="129">
                  <c:v>74.790042423386168</c:v>
                </c:pt>
                <c:pt idx="130">
                  <c:v>74.7900374385069</c:v>
                </c:pt>
                <c:pt idx="131">
                  <c:v>74.790033039366378</c:v>
                </c:pt>
                <c:pt idx="132">
                  <c:v>74.790029157138491</c:v>
                </c:pt>
                <c:pt idx="133">
                  <c:v>74.790025731084398</c:v>
                </c:pt>
                <c:pt idx="134">
                  <c:v>74.790022707602276</c:v>
                </c:pt>
                <c:pt idx="135">
                  <c:v>74.790020039388679</c:v>
                </c:pt>
                <c:pt idx="136">
                  <c:v>74.790017684698441</c:v>
                </c:pt>
                <c:pt idx="137">
                  <c:v>74.790015606691597</c:v>
                </c:pt>
                <c:pt idx="138">
                  <c:v>74.79001377285698</c:v>
                </c:pt>
                <c:pt idx="139">
                  <c:v>74.790012154503628</c:v>
                </c:pt>
                <c:pt idx="140">
                  <c:v>74.790010726311806</c:v>
                </c:pt>
                <c:pt idx="141">
                  <c:v>74.790009465936947</c:v>
                </c:pt>
                <c:pt idx="142">
                  <c:v>74.790008353660028</c:v>
                </c:pt>
                <c:pt idx="143">
                  <c:v>74.790007372079103</c:v>
                </c:pt>
                <c:pt idx="144">
                  <c:v>74.790006505836971</c:v>
                </c:pt>
                <c:pt idx="145">
                  <c:v>74.79000574138098</c:v>
                </c:pt>
                <c:pt idx="146">
                  <c:v>74.790005066750922</c:v>
                </c:pt>
                <c:pt idx="147">
                  <c:v>74.790004471391995</c:v>
                </c:pt>
                <c:pt idx="148">
                  <c:v>74.790003945989582</c:v>
                </c:pt>
                <c:pt idx="149">
                  <c:v>74.790003482323584</c:v>
                </c:pt>
                <c:pt idx="150">
                  <c:v>74.790003073139772</c:v>
                </c:pt>
                <c:pt idx="151">
                  <c:v>74.79000271203634</c:v>
                </c:pt>
                <c:pt idx="152">
                  <c:v>74.790002393363665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08-440B-96D2-B85D1741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05088"/>
        <c:axId val="467978800"/>
      </c:scatterChart>
      <c:valAx>
        <c:axId val="3360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id-ID"/>
          </a:p>
        </c:txPr>
        <c:crossAx val="467978800"/>
        <c:crosses val="autoZero"/>
        <c:crossBetween val="midCat"/>
      </c:valAx>
      <c:valAx>
        <c:axId val="4679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Turbidity (NTU)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id-ID"/>
          </a:p>
        </c:txPr>
        <c:crossAx val="3360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Sheet2!$A$1:$A$283</c:f>
              <c:numCache>
                <c:formatCode>General</c:formatCode>
                <c:ptCount val="283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75000</c:v>
                </c:pt>
                <c:pt idx="6">
                  <c:v>90000</c:v>
                </c:pt>
                <c:pt idx="7">
                  <c:v>105000</c:v>
                </c:pt>
                <c:pt idx="8">
                  <c:v>120000</c:v>
                </c:pt>
                <c:pt idx="9">
                  <c:v>135000</c:v>
                </c:pt>
                <c:pt idx="10">
                  <c:v>150000</c:v>
                </c:pt>
                <c:pt idx="11">
                  <c:v>165000</c:v>
                </c:pt>
                <c:pt idx="12">
                  <c:v>180000</c:v>
                </c:pt>
                <c:pt idx="13">
                  <c:v>195000</c:v>
                </c:pt>
                <c:pt idx="14">
                  <c:v>210000</c:v>
                </c:pt>
                <c:pt idx="15">
                  <c:v>225000</c:v>
                </c:pt>
                <c:pt idx="16">
                  <c:v>240000</c:v>
                </c:pt>
                <c:pt idx="17">
                  <c:v>255000</c:v>
                </c:pt>
                <c:pt idx="18">
                  <c:v>270000</c:v>
                </c:pt>
                <c:pt idx="19">
                  <c:v>285000</c:v>
                </c:pt>
                <c:pt idx="20">
                  <c:v>300000</c:v>
                </c:pt>
                <c:pt idx="21">
                  <c:v>315000</c:v>
                </c:pt>
                <c:pt idx="22">
                  <c:v>330000</c:v>
                </c:pt>
                <c:pt idx="23">
                  <c:v>345000</c:v>
                </c:pt>
                <c:pt idx="24">
                  <c:v>360000</c:v>
                </c:pt>
                <c:pt idx="25">
                  <c:v>375000</c:v>
                </c:pt>
                <c:pt idx="26">
                  <c:v>390000</c:v>
                </c:pt>
                <c:pt idx="27">
                  <c:v>405000</c:v>
                </c:pt>
                <c:pt idx="28">
                  <c:v>420000</c:v>
                </c:pt>
                <c:pt idx="29">
                  <c:v>435000</c:v>
                </c:pt>
                <c:pt idx="30">
                  <c:v>450000</c:v>
                </c:pt>
                <c:pt idx="31">
                  <c:v>465000</c:v>
                </c:pt>
                <c:pt idx="32">
                  <c:v>480000</c:v>
                </c:pt>
                <c:pt idx="33">
                  <c:v>495000</c:v>
                </c:pt>
                <c:pt idx="34">
                  <c:v>510000</c:v>
                </c:pt>
                <c:pt idx="35">
                  <c:v>525000</c:v>
                </c:pt>
                <c:pt idx="36">
                  <c:v>540000</c:v>
                </c:pt>
                <c:pt idx="37">
                  <c:v>555000</c:v>
                </c:pt>
                <c:pt idx="38">
                  <c:v>570000</c:v>
                </c:pt>
                <c:pt idx="39">
                  <c:v>585000</c:v>
                </c:pt>
                <c:pt idx="40">
                  <c:v>600000</c:v>
                </c:pt>
                <c:pt idx="41">
                  <c:v>615000</c:v>
                </c:pt>
                <c:pt idx="42">
                  <c:v>630000</c:v>
                </c:pt>
                <c:pt idx="43">
                  <c:v>645000</c:v>
                </c:pt>
                <c:pt idx="44">
                  <c:v>660000</c:v>
                </c:pt>
                <c:pt idx="45">
                  <c:v>675000</c:v>
                </c:pt>
                <c:pt idx="46">
                  <c:v>690000</c:v>
                </c:pt>
                <c:pt idx="47">
                  <c:v>705000</c:v>
                </c:pt>
                <c:pt idx="48">
                  <c:v>720000</c:v>
                </c:pt>
                <c:pt idx="49">
                  <c:v>735000</c:v>
                </c:pt>
                <c:pt idx="50">
                  <c:v>750000</c:v>
                </c:pt>
                <c:pt idx="51">
                  <c:v>765000</c:v>
                </c:pt>
                <c:pt idx="52">
                  <c:v>780000</c:v>
                </c:pt>
                <c:pt idx="53">
                  <c:v>795000</c:v>
                </c:pt>
                <c:pt idx="54">
                  <c:v>810000</c:v>
                </c:pt>
                <c:pt idx="55">
                  <c:v>825000</c:v>
                </c:pt>
                <c:pt idx="56">
                  <c:v>840000</c:v>
                </c:pt>
                <c:pt idx="57">
                  <c:v>855000</c:v>
                </c:pt>
                <c:pt idx="58">
                  <c:v>870000</c:v>
                </c:pt>
                <c:pt idx="59">
                  <c:v>885000</c:v>
                </c:pt>
                <c:pt idx="60">
                  <c:v>900000</c:v>
                </c:pt>
                <c:pt idx="61">
                  <c:v>915000</c:v>
                </c:pt>
                <c:pt idx="62">
                  <c:v>930000</c:v>
                </c:pt>
                <c:pt idx="63">
                  <c:v>945000</c:v>
                </c:pt>
                <c:pt idx="64">
                  <c:v>960000</c:v>
                </c:pt>
                <c:pt idx="65">
                  <c:v>975000</c:v>
                </c:pt>
                <c:pt idx="66">
                  <c:v>990000</c:v>
                </c:pt>
                <c:pt idx="67">
                  <c:v>1005000</c:v>
                </c:pt>
                <c:pt idx="68">
                  <c:v>1020000</c:v>
                </c:pt>
                <c:pt idx="69">
                  <c:v>1035000</c:v>
                </c:pt>
                <c:pt idx="70">
                  <c:v>1050000</c:v>
                </c:pt>
                <c:pt idx="71">
                  <c:v>1065000</c:v>
                </c:pt>
                <c:pt idx="72">
                  <c:v>1080000</c:v>
                </c:pt>
                <c:pt idx="73">
                  <c:v>1095000</c:v>
                </c:pt>
                <c:pt idx="74">
                  <c:v>1110000</c:v>
                </c:pt>
                <c:pt idx="75">
                  <c:v>1125000</c:v>
                </c:pt>
                <c:pt idx="76">
                  <c:v>1140000</c:v>
                </c:pt>
                <c:pt idx="77">
                  <c:v>1155000</c:v>
                </c:pt>
                <c:pt idx="78">
                  <c:v>1170000</c:v>
                </c:pt>
                <c:pt idx="79">
                  <c:v>1185000</c:v>
                </c:pt>
                <c:pt idx="80">
                  <c:v>1200000</c:v>
                </c:pt>
                <c:pt idx="81">
                  <c:v>1215000</c:v>
                </c:pt>
                <c:pt idx="82">
                  <c:v>1230000</c:v>
                </c:pt>
                <c:pt idx="83">
                  <c:v>1245000</c:v>
                </c:pt>
                <c:pt idx="84">
                  <c:v>1260000</c:v>
                </c:pt>
                <c:pt idx="85">
                  <c:v>1275000</c:v>
                </c:pt>
                <c:pt idx="86">
                  <c:v>1290000</c:v>
                </c:pt>
                <c:pt idx="87">
                  <c:v>1305000</c:v>
                </c:pt>
                <c:pt idx="88">
                  <c:v>1320000</c:v>
                </c:pt>
                <c:pt idx="89">
                  <c:v>1335000</c:v>
                </c:pt>
                <c:pt idx="90">
                  <c:v>1350000</c:v>
                </c:pt>
                <c:pt idx="91">
                  <c:v>1365000</c:v>
                </c:pt>
                <c:pt idx="92">
                  <c:v>1380000</c:v>
                </c:pt>
                <c:pt idx="93">
                  <c:v>1395000</c:v>
                </c:pt>
                <c:pt idx="94">
                  <c:v>1410000</c:v>
                </c:pt>
                <c:pt idx="95">
                  <c:v>1425000</c:v>
                </c:pt>
                <c:pt idx="96">
                  <c:v>1440000</c:v>
                </c:pt>
                <c:pt idx="97">
                  <c:v>1455000</c:v>
                </c:pt>
                <c:pt idx="98">
                  <c:v>1470000</c:v>
                </c:pt>
                <c:pt idx="99">
                  <c:v>1485000</c:v>
                </c:pt>
                <c:pt idx="100">
                  <c:v>1500000</c:v>
                </c:pt>
                <c:pt idx="101">
                  <c:v>1515000</c:v>
                </c:pt>
                <c:pt idx="102">
                  <c:v>1530000</c:v>
                </c:pt>
                <c:pt idx="103">
                  <c:v>1545000</c:v>
                </c:pt>
                <c:pt idx="104">
                  <c:v>1560000</c:v>
                </c:pt>
                <c:pt idx="105">
                  <c:v>1575000</c:v>
                </c:pt>
                <c:pt idx="106">
                  <c:v>1590000</c:v>
                </c:pt>
                <c:pt idx="107">
                  <c:v>1605000</c:v>
                </c:pt>
                <c:pt idx="108">
                  <c:v>1620000</c:v>
                </c:pt>
                <c:pt idx="109">
                  <c:v>1635000</c:v>
                </c:pt>
                <c:pt idx="110">
                  <c:v>1650000</c:v>
                </c:pt>
                <c:pt idx="111">
                  <c:v>1665000</c:v>
                </c:pt>
                <c:pt idx="112">
                  <c:v>1680000</c:v>
                </c:pt>
                <c:pt idx="113">
                  <c:v>1695000</c:v>
                </c:pt>
                <c:pt idx="114">
                  <c:v>1710000</c:v>
                </c:pt>
                <c:pt idx="115">
                  <c:v>1725000</c:v>
                </c:pt>
                <c:pt idx="116">
                  <c:v>1740000</c:v>
                </c:pt>
                <c:pt idx="117">
                  <c:v>1755000</c:v>
                </c:pt>
                <c:pt idx="118">
                  <c:v>1770000</c:v>
                </c:pt>
                <c:pt idx="119">
                  <c:v>1785000</c:v>
                </c:pt>
                <c:pt idx="120">
                  <c:v>1800000</c:v>
                </c:pt>
                <c:pt idx="121">
                  <c:v>1815000</c:v>
                </c:pt>
                <c:pt idx="122">
                  <c:v>1830000</c:v>
                </c:pt>
                <c:pt idx="123">
                  <c:v>1845000</c:v>
                </c:pt>
                <c:pt idx="124">
                  <c:v>1860000</c:v>
                </c:pt>
                <c:pt idx="125">
                  <c:v>1875000</c:v>
                </c:pt>
                <c:pt idx="126">
                  <c:v>1890000</c:v>
                </c:pt>
                <c:pt idx="127">
                  <c:v>1905000</c:v>
                </c:pt>
                <c:pt idx="128">
                  <c:v>1920000</c:v>
                </c:pt>
                <c:pt idx="129">
                  <c:v>1935000</c:v>
                </c:pt>
                <c:pt idx="130">
                  <c:v>1950000</c:v>
                </c:pt>
                <c:pt idx="131">
                  <c:v>1965000</c:v>
                </c:pt>
                <c:pt idx="132">
                  <c:v>1980000</c:v>
                </c:pt>
                <c:pt idx="133">
                  <c:v>1995000</c:v>
                </c:pt>
                <c:pt idx="134">
                  <c:v>2010000</c:v>
                </c:pt>
                <c:pt idx="135">
                  <c:v>2025000</c:v>
                </c:pt>
                <c:pt idx="136">
                  <c:v>2040000</c:v>
                </c:pt>
                <c:pt idx="137">
                  <c:v>2055000</c:v>
                </c:pt>
                <c:pt idx="138">
                  <c:v>2070000</c:v>
                </c:pt>
                <c:pt idx="139">
                  <c:v>2085000</c:v>
                </c:pt>
                <c:pt idx="140">
                  <c:v>2100000</c:v>
                </c:pt>
                <c:pt idx="141">
                  <c:v>2115000</c:v>
                </c:pt>
                <c:pt idx="142">
                  <c:v>2130000</c:v>
                </c:pt>
                <c:pt idx="143">
                  <c:v>2145000</c:v>
                </c:pt>
                <c:pt idx="144">
                  <c:v>2160000</c:v>
                </c:pt>
                <c:pt idx="145">
                  <c:v>2175000</c:v>
                </c:pt>
                <c:pt idx="146">
                  <c:v>2190000</c:v>
                </c:pt>
                <c:pt idx="147">
                  <c:v>2205000</c:v>
                </c:pt>
                <c:pt idx="148">
                  <c:v>2220000</c:v>
                </c:pt>
                <c:pt idx="149">
                  <c:v>2235000</c:v>
                </c:pt>
                <c:pt idx="150">
                  <c:v>2250000</c:v>
                </c:pt>
                <c:pt idx="151">
                  <c:v>2265000</c:v>
                </c:pt>
                <c:pt idx="152">
                  <c:v>2280000</c:v>
                </c:pt>
                <c:pt idx="153">
                  <c:v>2295000</c:v>
                </c:pt>
                <c:pt idx="154">
                  <c:v>2310000</c:v>
                </c:pt>
                <c:pt idx="155">
                  <c:v>2325000</c:v>
                </c:pt>
                <c:pt idx="156">
                  <c:v>2340000</c:v>
                </c:pt>
                <c:pt idx="157">
                  <c:v>2355000</c:v>
                </c:pt>
                <c:pt idx="158">
                  <c:v>2370000</c:v>
                </c:pt>
                <c:pt idx="159">
                  <c:v>2385000</c:v>
                </c:pt>
                <c:pt idx="160">
                  <c:v>2400000</c:v>
                </c:pt>
                <c:pt idx="161">
                  <c:v>2415000</c:v>
                </c:pt>
                <c:pt idx="162">
                  <c:v>2430000</c:v>
                </c:pt>
                <c:pt idx="163">
                  <c:v>2445000</c:v>
                </c:pt>
                <c:pt idx="164">
                  <c:v>2460000</c:v>
                </c:pt>
                <c:pt idx="165">
                  <c:v>2475000</c:v>
                </c:pt>
                <c:pt idx="166">
                  <c:v>2490000</c:v>
                </c:pt>
                <c:pt idx="167">
                  <c:v>2505000</c:v>
                </c:pt>
                <c:pt idx="168">
                  <c:v>2520000</c:v>
                </c:pt>
                <c:pt idx="169">
                  <c:v>2535000</c:v>
                </c:pt>
                <c:pt idx="170">
                  <c:v>2550000</c:v>
                </c:pt>
                <c:pt idx="171">
                  <c:v>2565000</c:v>
                </c:pt>
                <c:pt idx="172">
                  <c:v>2580000</c:v>
                </c:pt>
                <c:pt idx="173">
                  <c:v>2595000</c:v>
                </c:pt>
                <c:pt idx="174">
                  <c:v>2610000</c:v>
                </c:pt>
                <c:pt idx="175">
                  <c:v>2625000</c:v>
                </c:pt>
                <c:pt idx="176">
                  <c:v>2640000</c:v>
                </c:pt>
                <c:pt idx="177">
                  <c:v>2655000</c:v>
                </c:pt>
                <c:pt idx="178">
                  <c:v>2670000</c:v>
                </c:pt>
                <c:pt idx="179">
                  <c:v>2685000</c:v>
                </c:pt>
                <c:pt idx="180">
                  <c:v>2700000</c:v>
                </c:pt>
                <c:pt idx="181">
                  <c:v>2715000</c:v>
                </c:pt>
                <c:pt idx="182">
                  <c:v>2730000</c:v>
                </c:pt>
                <c:pt idx="183">
                  <c:v>2745000</c:v>
                </c:pt>
                <c:pt idx="184">
                  <c:v>2760000</c:v>
                </c:pt>
                <c:pt idx="185">
                  <c:v>2775000</c:v>
                </c:pt>
                <c:pt idx="186">
                  <c:v>2790000</c:v>
                </c:pt>
                <c:pt idx="187">
                  <c:v>2805000</c:v>
                </c:pt>
                <c:pt idx="188">
                  <c:v>2820000</c:v>
                </c:pt>
                <c:pt idx="189">
                  <c:v>2835000</c:v>
                </c:pt>
                <c:pt idx="190">
                  <c:v>2850000</c:v>
                </c:pt>
                <c:pt idx="191">
                  <c:v>2865000</c:v>
                </c:pt>
                <c:pt idx="192">
                  <c:v>2880000</c:v>
                </c:pt>
                <c:pt idx="193">
                  <c:v>2895000</c:v>
                </c:pt>
                <c:pt idx="194">
                  <c:v>2910000</c:v>
                </c:pt>
                <c:pt idx="195">
                  <c:v>2925000</c:v>
                </c:pt>
                <c:pt idx="196">
                  <c:v>2940000</c:v>
                </c:pt>
                <c:pt idx="197">
                  <c:v>2955000</c:v>
                </c:pt>
                <c:pt idx="198">
                  <c:v>2970000</c:v>
                </c:pt>
                <c:pt idx="199">
                  <c:v>2985000</c:v>
                </c:pt>
                <c:pt idx="200">
                  <c:v>3000000</c:v>
                </c:pt>
                <c:pt idx="201">
                  <c:v>3015000</c:v>
                </c:pt>
                <c:pt idx="202">
                  <c:v>3030000</c:v>
                </c:pt>
                <c:pt idx="203">
                  <c:v>3045000</c:v>
                </c:pt>
                <c:pt idx="204">
                  <c:v>3060000</c:v>
                </c:pt>
                <c:pt idx="205">
                  <c:v>3075000</c:v>
                </c:pt>
                <c:pt idx="206">
                  <c:v>3090000</c:v>
                </c:pt>
                <c:pt idx="207">
                  <c:v>3105000</c:v>
                </c:pt>
                <c:pt idx="208">
                  <c:v>3120000</c:v>
                </c:pt>
                <c:pt idx="209">
                  <c:v>3135000</c:v>
                </c:pt>
                <c:pt idx="210">
                  <c:v>3150000</c:v>
                </c:pt>
                <c:pt idx="211">
                  <c:v>3165000</c:v>
                </c:pt>
                <c:pt idx="212">
                  <c:v>3180000</c:v>
                </c:pt>
                <c:pt idx="213">
                  <c:v>3195000</c:v>
                </c:pt>
                <c:pt idx="214">
                  <c:v>3210000</c:v>
                </c:pt>
                <c:pt idx="215">
                  <c:v>3225000</c:v>
                </c:pt>
                <c:pt idx="216">
                  <c:v>3240000</c:v>
                </c:pt>
                <c:pt idx="217">
                  <c:v>3255000</c:v>
                </c:pt>
                <c:pt idx="218">
                  <c:v>3270000</c:v>
                </c:pt>
                <c:pt idx="219">
                  <c:v>3285000</c:v>
                </c:pt>
                <c:pt idx="220">
                  <c:v>3300000</c:v>
                </c:pt>
                <c:pt idx="221">
                  <c:v>3315000</c:v>
                </c:pt>
                <c:pt idx="222">
                  <c:v>3330000</c:v>
                </c:pt>
                <c:pt idx="223">
                  <c:v>3345000</c:v>
                </c:pt>
                <c:pt idx="224">
                  <c:v>3360000</c:v>
                </c:pt>
                <c:pt idx="225">
                  <c:v>3375000</c:v>
                </c:pt>
                <c:pt idx="226">
                  <c:v>3390000</c:v>
                </c:pt>
                <c:pt idx="227">
                  <c:v>3405000</c:v>
                </c:pt>
                <c:pt idx="228">
                  <c:v>3420000</c:v>
                </c:pt>
                <c:pt idx="229">
                  <c:v>3435000</c:v>
                </c:pt>
                <c:pt idx="230">
                  <c:v>3450000</c:v>
                </c:pt>
                <c:pt idx="231">
                  <c:v>3465000</c:v>
                </c:pt>
                <c:pt idx="232">
                  <c:v>3480000</c:v>
                </c:pt>
                <c:pt idx="233">
                  <c:v>3495000</c:v>
                </c:pt>
                <c:pt idx="234">
                  <c:v>3510000</c:v>
                </c:pt>
                <c:pt idx="235">
                  <c:v>3525000</c:v>
                </c:pt>
                <c:pt idx="236">
                  <c:v>3540000</c:v>
                </c:pt>
                <c:pt idx="237">
                  <c:v>3555000</c:v>
                </c:pt>
                <c:pt idx="238">
                  <c:v>3570000</c:v>
                </c:pt>
                <c:pt idx="239">
                  <c:v>3585000</c:v>
                </c:pt>
                <c:pt idx="240">
                  <c:v>3600000</c:v>
                </c:pt>
                <c:pt idx="241">
                  <c:v>3615000</c:v>
                </c:pt>
                <c:pt idx="242">
                  <c:v>3630000</c:v>
                </c:pt>
                <c:pt idx="243">
                  <c:v>3645000</c:v>
                </c:pt>
                <c:pt idx="244">
                  <c:v>3660000</c:v>
                </c:pt>
                <c:pt idx="245">
                  <c:v>3675000</c:v>
                </c:pt>
                <c:pt idx="246">
                  <c:v>3690000</c:v>
                </c:pt>
                <c:pt idx="247">
                  <c:v>3705000</c:v>
                </c:pt>
                <c:pt idx="248">
                  <c:v>3720000</c:v>
                </c:pt>
                <c:pt idx="249">
                  <c:v>3735000</c:v>
                </c:pt>
                <c:pt idx="250">
                  <c:v>3750000</c:v>
                </c:pt>
                <c:pt idx="251">
                  <c:v>3765000</c:v>
                </c:pt>
                <c:pt idx="252">
                  <c:v>3780000</c:v>
                </c:pt>
                <c:pt idx="253">
                  <c:v>3795000</c:v>
                </c:pt>
                <c:pt idx="254">
                  <c:v>3810000</c:v>
                </c:pt>
                <c:pt idx="255">
                  <c:v>3825000</c:v>
                </c:pt>
                <c:pt idx="256">
                  <c:v>3840000</c:v>
                </c:pt>
                <c:pt idx="257">
                  <c:v>3855000</c:v>
                </c:pt>
                <c:pt idx="258">
                  <c:v>3870000</c:v>
                </c:pt>
                <c:pt idx="259">
                  <c:v>3885000</c:v>
                </c:pt>
                <c:pt idx="260">
                  <c:v>3900000</c:v>
                </c:pt>
                <c:pt idx="261">
                  <c:v>3915000</c:v>
                </c:pt>
                <c:pt idx="262">
                  <c:v>3930000</c:v>
                </c:pt>
                <c:pt idx="263">
                  <c:v>3945000</c:v>
                </c:pt>
                <c:pt idx="264">
                  <c:v>3960000</c:v>
                </c:pt>
                <c:pt idx="265">
                  <c:v>3975000</c:v>
                </c:pt>
                <c:pt idx="266">
                  <c:v>3990000</c:v>
                </c:pt>
                <c:pt idx="267">
                  <c:v>4005000</c:v>
                </c:pt>
                <c:pt idx="268">
                  <c:v>4020000</c:v>
                </c:pt>
                <c:pt idx="269">
                  <c:v>4035000</c:v>
                </c:pt>
                <c:pt idx="270">
                  <c:v>4050000</c:v>
                </c:pt>
                <c:pt idx="271">
                  <c:v>4065000</c:v>
                </c:pt>
                <c:pt idx="272">
                  <c:v>4080000</c:v>
                </c:pt>
                <c:pt idx="273">
                  <c:v>4095000</c:v>
                </c:pt>
                <c:pt idx="274">
                  <c:v>4110000</c:v>
                </c:pt>
                <c:pt idx="275">
                  <c:v>4125000</c:v>
                </c:pt>
                <c:pt idx="276">
                  <c:v>4140000</c:v>
                </c:pt>
                <c:pt idx="277">
                  <c:v>4155000</c:v>
                </c:pt>
                <c:pt idx="278">
                  <c:v>4170000</c:v>
                </c:pt>
                <c:pt idx="279">
                  <c:v>4185000</c:v>
                </c:pt>
                <c:pt idx="280">
                  <c:v>4200000</c:v>
                </c:pt>
                <c:pt idx="281">
                  <c:v>4215000</c:v>
                </c:pt>
                <c:pt idx="282">
                  <c:v>4230000</c:v>
                </c:pt>
              </c:numCache>
            </c:numRef>
          </c:xVal>
          <c:yVal>
            <c:numRef>
              <c:f>Sheet2!$H$1:$H$283</c:f>
              <c:numCache>
                <c:formatCode>General</c:formatCode>
                <c:ptCount val="283"/>
                <c:pt idx="0">
                  <c:v>54.25</c:v>
                </c:pt>
                <c:pt idx="1">
                  <c:v>51.22</c:v>
                </c:pt>
                <c:pt idx="2">
                  <c:v>49.79</c:v>
                </c:pt>
                <c:pt idx="3">
                  <c:v>51.22</c:v>
                </c:pt>
                <c:pt idx="4">
                  <c:v>51.22</c:v>
                </c:pt>
                <c:pt idx="5">
                  <c:v>51.78</c:v>
                </c:pt>
                <c:pt idx="6">
                  <c:v>46.86</c:v>
                </c:pt>
                <c:pt idx="7">
                  <c:v>49.51</c:v>
                </c:pt>
                <c:pt idx="8">
                  <c:v>49.79</c:v>
                </c:pt>
                <c:pt idx="9">
                  <c:v>53.98</c:v>
                </c:pt>
                <c:pt idx="10">
                  <c:v>50.65</c:v>
                </c:pt>
                <c:pt idx="11">
                  <c:v>50.08</c:v>
                </c:pt>
                <c:pt idx="12">
                  <c:v>50.08</c:v>
                </c:pt>
                <c:pt idx="13">
                  <c:v>52.33</c:v>
                </c:pt>
                <c:pt idx="14">
                  <c:v>51.78</c:v>
                </c:pt>
                <c:pt idx="15">
                  <c:v>52.89</c:v>
                </c:pt>
                <c:pt idx="16">
                  <c:v>52.33</c:v>
                </c:pt>
                <c:pt idx="17">
                  <c:v>50.65</c:v>
                </c:pt>
                <c:pt idx="18">
                  <c:v>51.22</c:v>
                </c:pt>
                <c:pt idx="19">
                  <c:v>50.37</c:v>
                </c:pt>
                <c:pt idx="20">
                  <c:v>53.16</c:v>
                </c:pt>
                <c:pt idx="21">
                  <c:v>53.43</c:v>
                </c:pt>
                <c:pt idx="22">
                  <c:v>51.78</c:v>
                </c:pt>
                <c:pt idx="23">
                  <c:v>48.34</c:v>
                </c:pt>
                <c:pt idx="24">
                  <c:v>51.78</c:v>
                </c:pt>
                <c:pt idx="25">
                  <c:v>55.05</c:v>
                </c:pt>
                <c:pt idx="26">
                  <c:v>47.76</c:v>
                </c:pt>
                <c:pt idx="27">
                  <c:v>725.86</c:v>
                </c:pt>
                <c:pt idx="28">
                  <c:v>166</c:v>
                </c:pt>
                <c:pt idx="29">
                  <c:v>159.6</c:v>
                </c:pt>
                <c:pt idx="30">
                  <c:v>164.91</c:v>
                </c:pt>
                <c:pt idx="31">
                  <c:v>162.75</c:v>
                </c:pt>
                <c:pt idx="32">
                  <c:v>166</c:v>
                </c:pt>
                <c:pt idx="33">
                  <c:v>171.66</c:v>
                </c:pt>
                <c:pt idx="34">
                  <c:v>165.64</c:v>
                </c:pt>
                <c:pt idx="35">
                  <c:v>165.64</c:v>
                </c:pt>
                <c:pt idx="36">
                  <c:v>165.64</c:v>
                </c:pt>
                <c:pt idx="37">
                  <c:v>169.36</c:v>
                </c:pt>
                <c:pt idx="38">
                  <c:v>160.63999999999999</c:v>
                </c:pt>
                <c:pt idx="39">
                  <c:v>166.37</c:v>
                </c:pt>
                <c:pt idx="40">
                  <c:v>172.05</c:v>
                </c:pt>
                <c:pt idx="41">
                  <c:v>176</c:v>
                </c:pt>
                <c:pt idx="42">
                  <c:v>160.29</c:v>
                </c:pt>
                <c:pt idx="43">
                  <c:v>170.12</c:v>
                </c:pt>
                <c:pt idx="44">
                  <c:v>166.74</c:v>
                </c:pt>
                <c:pt idx="45">
                  <c:v>166.37</c:v>
                </c:pt>
                <c:pt idx="46">
                  <c:v>163.46</c:v>
                </c:pt>
                <c:pt idx="47">
                  <c:v>166.37</c:v>
                </c:pt>
                <c:pt idx="48">
                  <c:v>166.37</c:v>
                </c:pt>
                <c:pt idx="49">
                  <c:v>160.29</c:v>
                </c:pt>
                <c:pt idx="50">
                  <c:v>166</c:v>
                </c:pt>
                <c:pt idx="51">
                  <c:v>167.86</c:v>
                </c:pt>
                <c:pt idx="52">
                  <c:v>162.04</c:v>
                </c:pt>
                <c:pt idx="53">
                  <c:v>162.75</c:v>
                </c:pt>
                <c:pt idx="54">
                  <c:v>160.29</c:v>
                </c:pt>
                <c:pt idx="55">
                  <c:v>149.81</c:v>
                </c:pt>
                <c:pt idx="56">
                  <c:v>155.22</c:v>
                </c:pt>
                <c:pt idx="57">
                  <c:v>159.94</c:v>
                </c:pt>
                <c:pt idx="58">
                  <c:v>157.21</c:v>
                </c:pt>
                <c:pt idx="59">
                  <c:v>153.91999999999999</c:v>
                </c:pt>
                <c:pt idx="60">
                  <c:v>155.88</c:v>
                </c:pt>
                <c:pt idx="61">
                  <c:v>151.99</c:v>
                </c:pt>
                <c:pt idx="62">
                  <c:v>155.88</c:v>
                </c:pt>
                <c:pt idx="63">
                  <c:v>151.99</c:v>
                </c:pt>
                <c:pt idx="64">
                  <c:v>155.55000000000001</c:v>
                </c:pt>
                <c:pt idx="65">
                  <c:v>158.57</c:v>
                </c:pt>
                <c:pt idx="66">
                  <c:v>154.88999999999999</c:v>
                </c:pt>
                <c:pt idx="67">
                  <c:v>155.22</c:v>
                </c:pt>
                <c:pt idx="68">
                  <c:v>154.88999999999999</c:v>
                </c:pt>
                <c:pt idx="69">
                  <c:v>153.91999999999999</c:v>
                </c:pt>
                <c:pt idx="70">
                  <c:v>155.22</c:v>
                </c:pt>
                <c:pt idx="71">
                  <c:v>153.27000000000001</c:v>
                </c:pt>
                <c:pt idx="72">
                  <c:v>152.63</c:v>
                </c:pt>
                <c:pt idx="73">
                  <c:v>160.29</c:v>
                </c:pt>
                <c:pt idx="74">
                  <c:v>153.27000000000001</c:v>
                </c:pt>
                <c:pt idx="75">
                  <c:v>152.94999999999999</c:v>
                </c:pt>
                <c:pt idx="76">
                  <c:v>154.88999999999999</c:v>
                </c:pt>
                <c:pt idx="77">
                  <c:v>153.27000000000001</c:v>
                </c:pt>
                <c:pt idx="78">
                  <c:v>154.57</c:v>
                </c:pt>
                <c:pt idx="79">
                  <c:v>150.12</c:v>
                </c:pt>
                <c:pt idx="80">
                  <c:v>157.21</c:v>
                </c:pt>
                <c:pt idx="81">
                  <c:v>154.88999999999999</c:v>
                </c:pt>
                <c:pt idx="82">
                  <c:v>148.88999999999999</c:v>
                </c:pt>
                <c:pt idx="83">
                  <c:v>159.94</c:v>
                </c:pt>
                <c:pt idx="84">
                  <c:v>153.91999999999999</c:v>
                </c:pt>
                <c:pt idx="85">
                  <c:v>151.36000000000001</c:v>
                </c:pt>
                <c:pt idx="86">
                  <c:v>160.29</c:v>
                </c:pt>
                <c:pt idx="87">
                  <c:v>155.22</c:v>
                </c:pt>
                <c:pt idx="88">
                  <c:v>150.43</c:v>
                </c:pt>
                <c:pt idx="89">
                  <c:v>151.05000000000001</c:v>
                </c:pt>
                <c:pt idx="90">
                  <c:v>149.81</c:v>
                </c:pt>
                <c:pt idx="91">
                  <c:v>147.68</c:v>
                </c:pt>
                <c:pt idx="92">
                  <c:v>151.36000000000001</c:v>
                </c:pt>
                <c:pt idx="93">
                  <c:v>151.36000000000001</c:v>
                </c:pt>
                <c:pt idx="94">
                  <c:v>152.63</c:v>
                </c:pt>
                <c:pt idx="95">
                  <c:v>150.12</c:v>
                </c:pt>
                <c:pt idx="96">
                  <c:v>150.12</c:v>
                </c:pt>
                <c:pt idx="97">
                  <c:v>152.94999999999999</c:v>
                </c:pt>
                <c:pt idx="98">
                  <c:v>149.81</c:v>
                </c:pt>
                <c:pt idx="99">
                  <c:v>149.81</c:v>
                </c:pt>
                <c:pt idx="100">
                  <c:v>147.68</c:v>
                </c:pt>
                <c:pt idx="101">
                  <c:v>149.81</c:v>
                </c:pt>
                <c:pt idx="102">
                  <c:v>148.88999999999999</c:v>
                </c:pt>
                <c:pt idx="103">
                  <c:v>149.81</c:v>
                </c:pt>
                <c:pt idx="104">
                  <c:v>149.81</c:v>
                </c:pt>
                <c:pt idx="105">
                  <c:v>171.28</c:v>
                </c:pt>
                <c:pt idx="106">
                  <c:v>150.12</c:v>
                </c:pt>
                <c:pt idx="107">
                  <c:v>148.28</c:v>
                </c:pt>
                <c:pt idx="108">
                  <c:v>150.74</c:v>
                </c:pt>
                <c:pt idx="109">
                  <c:v>149.5</c:v>
                </c:pt>
                <c:pt idx="110">
                  <c:v>147.08000000000001</c:v>
                </c:pt>
                <c:pt idx="111">
                  <c:v>149.81</c:v>
                </c:pt>
                <c:pt idx="112">
                  <c:v>150.12</c:v>
                </c:pt>
                <c:pt idx="113">
                  <c:v>152.63</c:v>
                </c:pt>
                <c:pt idx="114">
                  <c:v>149.81</c:v>
                </c:pt>
                <c:pt idx="115">
                  <c:v>148.28</c:v>
                </c:pt>
                <c:pt idx="116">
                  <c:v>151.05000000000001</c:v>
                </c:pt>
                <c:pt idx="117">
                  <c:v>149.5</c:v>
                </c:pt>
                <c:pt idx="118">
                  <c:v>151.36000000000001</c:v>
                </c:pt>
                <c:pt idx="119">
                  <c:v>147.68</c:v>
                </c:pt>
                <c:pt idx="120">
                  <c:v>149.19</c:v>
                </c:pt>
                <c:pt idx="121">
                  <c:v>150.43</c:v>
                </c:pt>
                <c:pt idx="122">
                  <c:v>153.27000000000001</c:v>
                </c:pt>
                <c:pt idx="123">
                  <c:v>149.81</c:v>
                </c:pt>
                <c:pt idx="124">
                  <c:v>149.81</c:v>
                </c:pt>
                <c:pt idx="125">
                  <c:v>147.38</c:v>
                </c:pt>
                <c:pt idx="126">
                  <c:v>148.58000000000001</c:v>
                </c:pt>
                <c:pt idx="127">
                  <c:v>149.81</c:v>
                </c:pt>
                <c:pt idx="128">
                  <c:v>149.5</c:v>
                </c:pt>
                <c:pt idx="129">
                  <c:v>148.88999999999999</c:v>
                </c:pt>
                <c:pt idx="130">
                  <c:v>149.81</c:v>
                </c:pt>
                <c:pt idx="131">
                  <c:v>152.63</c:v>
                </c:pt>
                <c:pt idx="132">
                  <c:v>148.88999999999999</c:v>
                </c:pt>
                <c:pt idx="133">
                  <c:v>151.99</c:v>
                </c:pt>
                <c:pt idx="134">
                  <c:v>148.28</c:v>
                </c:pt>
                <c:pt idx="135">
                  <c:v>148.28</c:v>
                </c:pt>
                <c:pt idx="136">
                  <c:v>150.12</c:v>
                </c:pt>
                <c:pt idx="137">
                  <c:v>153.27000000000001</c:v>
                </c:pt>
                <c:pt idx="138">
                  <c:v>149.5</c:v>
                </c:pt>
                <c:pt idx="139">
                  <c:v>149.81</c:v>
                </c:pt>
                <c:pt idx="140">
                  <c:v>149.5</c:v>
                </c:pt>
                <c:pt idx="141">
                  <c:v>147.08000000000001</c:v>
                </c:pt>
                <c:pt idx="142">
                  <c:v>148.28</c:v>
                </c:pt>
                <c:pt idx="143">
                  <c:v>150.12</c:v>
                </c:pt>
                <c:pt idx="144">
                  <c:v>147.08000000000001</c:v>
                </c:pt>
                <c:pt idx="145">
                  <c:v>150.74</c:v>
                </c:pt>
                <c:pt idx="146">
                  <c:v>149.81</c:v>
                </c:pt>
                <c:pt idx="147">
                  <c:v>147.08000000000001</c:v>
                </c:pt>
                <c:pt idx="148">
                  <c:v>149.5</c:v>
                </c:pt>
                <c:pt idx="149">
                  <c:v>144.16</c:v>
                </c:pt>
                <c:pt idx="150">
                  <c:v>147.08000000000001</c:v>
                </c:pt>
                <c:pt idx="151">
                  <c:v>170.12</c:v>
                </c:pt>
                <c:pt idx="152">
                  <c:v>146.19</c:v>
                </c:pt>
                <c:pt idx="153">
                  <c:v>147.97999999999999</c:v>
                </c:pt>
                <c:pt idx="154">
                  <c:v>144.74</c:v>
                </c:pt>
                <c:pt idx="155">
                  <c:v>150.12</c:v>
                </c:pt>
                <c:pt idx="156">
                  <c:v>149.81</c:v>
                </c:pt>
                <c:pt idx="157">
                  <c:v>150.12</c:v>
                </c:pt>
                <c:pt idx="158">
                  <c:v>145.32</c:v>
                </c:pt>
                <c:pt idx="159">
                  <c:v>149.81</c:v>
                </c:pt>
                <c:pt idx="160">
                  <c:v>143.02000000000001</c:v>
                </c:pt>
                <c:pt idx="161">
                  <c:v>149.81</c:v>
                </c:pt>
                <c:pt idx="162">
                  <c:v>145.32</c:v>
                </c:pt>
                <c:pt idx="163">
                  <c:v>146.49</c:v>
                </c:pt>
                <c:pt idx="164">
                  <c:v>147.97999999999999</c:v>
                </c:pt>
                <c:pt idx="165">
                  <c:v>145.9</c:v>
                </c:pt>
                <c:pt idx="166">
                  <c:v>152.94999999999999</c:v>
                </c:pt>
                <c:pt idx="167">
                  <c:v>145.02000000000001</c:v>
                </c:pt>
                <c:pt idx="168">
                  <c:v>148.28</c:v>
                </c:pt>
                <c:pt idx="169">
                  <c:v>145.9</c:v>
                </c:pt>
                <c:pt idx="170">
                  <c:v>150.12</c:v>
                </c:pt>
                <c:pt idx="171">
                  <c:v>149.81</c:v>
                </c:pt>
                <c:pt idx="172">
                  <c:v>147.68</c:v>
                </c:pt>
                <c:pt idx="173">
                  <c:v>153.27000000000001</c:v>
                </c:pt>
                <c:pt idx="174">
                  <c:v>145.32</c:v>
                </c:pt>
                <c:pt idx="175">
                  <c:v>147.08000000000001</c:v>
                </c:pt>
                <c:pt idx="176">
                  <c:v>147.68</c:v>
                </c:pt>
                <c:pt idx="177">
                  <c:v>128.94999999999999</c:v>
                </c:pt>
                <c:pt idx="178">
                  <c:v>145.9</c:v>
                </c:pt>
                <c:pt idx="179">
                  <c:v>144.44999999999999</c:v>
                </c:pt>
                <c:pt idx="180">
                  <c:v>147.68</c:v>
                </c:pt>
                <c:pt idx="181">
                  <c:v>148.58000000000001</c:v>
                </c:pt>
                <c:pt idx="182">
                  <c:v>143.31</c:v>
                </c:pt>
                <c:pt idx="183">
                  <c:v>144.44999999999999</c:v>
                </c:pt>
                <c:pt idx="184">
                  <c:v>143.31</c:v>
                </c:pt>
                <c:pt idx="185">
                  <c:v>147.97999999999999</c:v>
                </c:pt>
                <c:pt idx="186">
                  <c:v>144.74</c:v>
                </c:pt>
                <c:pt idx="187">
                  <c:v>148.28</c:v>
                </c:pt>
                <c:pt idx="188">
                  <c:v>143.02000000000001</c:v>
                </c:pt>
                <c:pt idx="189">
                  <c:v>148.28</c:v>
                </c:pt>
                <c:pt idx="190">
                  <c:v>149.81</c:v>
                </c:pt>
                <c:pt idx="191">
                  <c:v>145.02000000000001</c:v>
                </c:pt>
                <c:pt idx="192">
                  <c:v>146.49</c:v>
                </c:pt>
                <c:pt idx="193">
                  <c:v>144.74</c:v>
                </c:pt>
                <c:pt idx="194">
                  <c:v>146.78</c:v>
                </c:pt>
                <c:pt idx="195">
                  <c:v>147.68</c:v>
                </c:pt>
                <c:pt idx="196">
                  <c:v>147.68</c:v>
                </c:pt>
                <c:pt idx="197">
                  <c:v>148.28</c:v>
                </c:pt>
                <c:pt idx="198">
                  <c:v>146.19</c:v>
                </c:pt>
                <c:pt idx="199">
                  <c:v>147.68</c:v>
                </c:pt>
                <c:pt idx="200">
                  <c:v>146.19</c:v>
                </c:pt>
                <c:pt idx="201">
                  <c:v>145.02000000000001</c:v>
                </c:pt>
                <c:pt idx="202">
                  <c:v>143.31</c:v>
                </c:pt>
                <c:pt idx="203">
                  <c:v>145.32</c:v>
                </c:pt>
                <c:pt idx="204">
                  <c:v>144.16</c:v>
                </c:pt>
                <c:pt idx="205">
                  <c:v>148.58000000000001</c:v>
                </c:pt>
                <c:pt idx="206">
                  <c:v>144.44999999999999</c:v>
                </c:pt>
                <c:pt idx="207">
                  <c:v>146.49</c:v>
                </c:pt>
                <c:pt idx="208">
                  <c:v>144.16</c:v>
                </c:pt>
                <c:pt idx="209">
                  <c:v>145.61000000000001</c:v>
                </c:pt>
                <c:pt idx="210">
                  <c:v>147.97999999999999</c:v>
                </c:pt>
                <c:pt idx="211">
                  <c:v>136.58000000000001</c:v>
                </c:pt>
                <c:pt idx="212">
                  <c:v>144.44999999999999</c:v>
                </c:pt>
                <c:pt idx="213">
                  <c:v>145.02000000000001</c:v>
                </c:pt>
                <c:pt idx="214">
                  <c:v>145.61000000000001</c:v>
                </c:pt>
                <c:pt idx="215">
                  <c:v>144.44999999999999</c:v>
                </c:pt>
                <c:pt idx="216">
                  <c:v>148.88999999999999</c:v>
                </c:pt>
                <c:pt idx="217">
                  <c:v>130.08000000000001</c:v>
                </c:pt>
                <c:pt idx="218">
                  <c:v>149.5</c:v>
                </c:pt>
                <c:pt idx="219">
                  <c:v>147.38</c:v>
                </c:pt>
                <c:pt idx="220">
                  <c:v>146.78</c:v>
                </c:pt>
                <c:pt idx="221">
                  <c:v>146.78</c:v>
                </c:pt>
                <c:pt idx="222">
                  <c:v>148.88999999999999</c:v>
                </c:pt>
                <c:pt idx="223">
                  <c:v>145.02000000000001</c:v>
                </c:pt>
                <c:pt idx="224">
                  <c:v>149.81</c:v>
                </c:pt>
                <c:pt idx="225">
                  <c:v>144.74</c:v>
                </c:pt>
                <c:pt idx="226">
                  <c:v>141.08000000000001</c:v>
                </c:pt>
                <c:pt idx="227">
                  <c:v>129.85</c:v>
                </c:pt>
                <c:pt idx="228">
                  <c:v>146.78</c:v>
                </c:pt>
                <c:pt idx="229">
                  <c:v>144.44999999999999</c:v>
                </c:pt>
                <c:pt idx="230">
                  <c:v>148.58000000000001</c:v>
                </c:pt>
                <c:pt idx="231">
                  <c:v>145.32</c:v>
                </c:pt>
                <c:pt idx="232">
                  <c:v>146.49</c:v>
                </c:pt>
                <c:pt idx="233">
                  <c:v>144.16</c:v>
                </c:pt>
                <c:pt idx="234">
                  <c:v>146.78</c:v>
                </c:pt>
                <c:pt idx="235">
                  <c:v>143.59</c:v>
                </c:pt>
                <c:pt idx="236">
                  <c:v>145.32</c:v>
                </c:pt>
                <c:pt idx="237">
                  <c:v>149.19</c:v>
                </c:pt>
                <c:pt idx="238">
                  <c:v>144.74</c:v>
                </c:pt>
                <c:pt idx="239">
                  <c:v>145.32</c:v>
                </c:pt>
                <c:pt idx="240">
                  <c:v>143.02000000000001</c:v>
                </c:pt>
                <c:pt idx="241">
                  <c:v>150.12</c:v>
                </c:pt>
                <c:pt idx="242">
                  <c:v>149.19</c:v>
                </c:pt>
                <c:pt idx="243">
                  <c:v>143.31</c:v>
                </c:pt>
                <c:pt idx="244">
                  <c:v>145.02000000000001</c:v>
                </c:pt>
                <c:pt idx="245">
                  <c:v>145.9</c:v>
                </c:pt>
                <c:pt idx="246">
                  <c:v>144.74</c:v>
                </c:pt>
                <c:pt idx="247">
                  <c:v>145.02000000000001</c:v>
                </c:pt>
                <c:pt idx="248">
                  <c:v>143.02000000000001</c:v>
                </c:pt>
                <c:pt idx="249">
                  <c:v>151.36000000000001</c:v>
                </c:pt>
                <c:pt idx="250">
                  <c:v>148.88999999999999</c:v>
                </c:pt>
                <c:pt idx="251">
                  <c:v>147.08000000000001</c:v>
                </c:pt>
                <c:pt idx="252">
                  <c:v>152.94999999999999</c:v>
                </c:pt>
                <c:pt idx="253">
                  <c:v>145.9</c:v>
                </c:pt>
                <c:pt idx="254">
                  <c:v>147.68</c:v>
                </c:pt>
                <c:pt idx="255">
                  <c:v>145.61000000000001</c:v>
                </c:pt>
                <c:pt idx="256">
                  <c:v>152.63</c:v>
                </c:pt>
                <c:pt idx="257">
                  <c:v>143.02000000000001</c:v>
                </c:pt>
                <c:pt idx="258">
                  <c:v>149.19</c:v>
                </c:pt>
                <c:pt idx="259">
                  <c:v>147.68</c:v>
                </c:pt>
                <c:pt idx="260">
                  <c:v>147.68</c:v>
                </c:pt>
                <c:pt idx="261">
                  <c:v>150.12</c:v>
                </c:pt>
                <c:pt idx="262">
                  <c:v>148.28</c:v>
                </c:pt>
                <c:pt idx="263">
                  <c:v>151.36000000000001</c:v>
                </c:pt>
                <c:pt idx="264">
                  <c:v>149.81</c:v>
                </c:pt>
                <c:pt idx="265">
                  <c:v>148.28</c:v>
                </c:pt>
                <c:pt idx="266">
                  <c:v>146.19</c:v>
                </c:pt>
                <c:pt idx="267">
                  <c:v>149.19</c:v>
                </c:pt>
                <c:pt idx="268">
                  <c:v>145.32</c:v>
                </c:pt>
                <c:pt idx="269">
                  <c:v>145.61000000000001</c:v>
                </c:pt>
                <c:pt idx="270">
                  <c:v>145.32</c:v>
                </c:pt>
                <c:pt idx="271">
                  <c:v>146.49</c:v>
                </c:pt>
                <c:pt idx="272">
                  <c:v>148.88999999999999</c:v>
                </c:pt>
                <c:pt idx="273">
                  <c:v>147.08000000000001</c:v>
                </c:pt>
                <c:pt idx="274">
                  <c:v>148.28</c:v>
                </c:pt>
                <c:pt idx="275">
                  <c:v>140.53</c:v>
                </c:pt>
                <c:pt idx="276">
                  <c:v>149.19</c:v>
                </c:pt>
                <c:pt idx="277">
                  <c:v>145.61000000000001</c:v>
                </c:pt>
                <c:pt idx="278">
                  <c:v>145.32</c:v>
                </c:pt>
                <c:pt idx="279">
                  <c:v>145.32</c:v>
                </c:pt>
                <c:pt idx="280">
                  <c:v>149.81</c:v>
                </c:pt>
                <c:pt idx="281">
                  <c:v>149.5</c:v>
                </c:pt>
                <c:pt idx="282">
                  <c:v>149.81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8-4E09-BE91-9AA5A2C8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08031"/>
        <c:axId val="1098313791"/>
      </c:scatterChart>
      <c:valAx>
        <c:axId val="109830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98313791"/>
        <c:crosses val="autoZero"/>
        <c:crossBetween val="midCat"/>
      </c:valAx>
      <c:valAx>
        <c:axId val="1098313791"/>
        <c:scaling>
          <c:orientation val="minMax"/>
          <c:max val="18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9830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</a:t>
            </a:r>
            <a:r>
              <a:rPr lang="en-US" sz="1200" baseline="0"/>
              <a:t> Sistem Kontrol MRAC (</a:t>
            </a:r>
            <a:r>
              <a:rPr lang="el-GR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en-US" sz="12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o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= 0,8 , </a:t>
            </a:r>
            <a:r>
              <a:rPr lang="el-GR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γ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= 10</a:t>
            </a:r>
            <a:r>
              <a:rPr lang="en-US" sz="12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-6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id-ID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Closed Loop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'Ref Model'!$X$2:$X$241</c:f>
              <c:numCache>
                <c:formatCode>General</c:formatCode>
                <c:ptCount val="24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</c:numCache>
            </c:numRef>
          </c:xVal>
          <c:yVal>
            <c:numRef>
              <c:f>'Ref Model'!$AE$2:$AE$241</c:f>
              <c:numCache>
                <c:formatCode>General</c:formatCode>
                <c:ptCount val="240"/>
                <c:pt idx="0">
                  <c:v>157.16</c:v>
                </c:pt>
                <c:pt idx="1">
                  <c:v>150.33000000000001</c:v>
                </c:pt>
                <c:pt idx="2">
                  <c:v>198.25</c:v>
                </c:pt>
                <c:pt idx="3">
                  <c:v>203.97</c:v>
                </c:pt>
                <c:pt idx="4">
                  <c:v>201.97</c:v>
                </c:pt>
                <c:pt idx="5">
                  <c:v>199.6</c:v>
                </c:pt>
                <c:pt idx="6">
                  <c:v>198.7</c:v>
                </c:pt>
                <c:pt idx="7">
                  <c:v>198</c:v>
                </c:pt>
                <c:pt idx="8">
                  <c:v>195.5</c:v>
                </c:pt>
                <c:pt idx="9">
                  <c:v>192.27</c:v>
                </c:pt>
                <c:pt idx="10">
                  <c:v>191.61</c:v>
                </c:pt>
                <c:pt idx="11">
                  <c:v>190.78</c:v>
                </c:pt>
                <c:pt idx="12">
                  <c:v>176.63</c:v>
                </c:pt>
                <c:pt idx="13">
                  <c:v>159.88</c:v>
                </c:pt>
                <c:pt idx="14">
                  <c:v>150.75</c:v>
                </c:pt>
                <c:pt idx="15">
                  <c:v>141.43</c:v>
                </c:pt>
                <c:pt idx="16">
                  <c:v>127.58</c:v>
                </c:pt>
                <c:pt idx="17">
                  <c:v>111.66</c:v>
                </c:pt>
                <c:pt idx="18">
                  <c:v>101.83</c:v>
                </c:pt>
                <c:pt idx="19">
                  <c:v>95.64</c:v>
                </c:pt>
                <c:pt idx="20">
                  <c:v>88.22</c:v>
                </c:pt>
                <c:pt idx="21">
                  <c:v>84.67</c:v>
                </c:pt>
                <c:pt idx="22">
                  <c:v>78.73</c:v>
                </c:pt>
                <c:pt idx="23">
                  <c:v>75.77</c:v>
                </c:pt>
                <c:pt idx="24">
                  <c:v>74.19</c:v>
                </c:pt>
                <c:pt idx="25">
                  <c:v>74.25</c:v>
                </c:pt>
                <c:pt idx="26">
                  <c:v>73.45</c:v>
                </c:pt>
                <c:pt idx="27">
                  <c:v>73.680000000000007</c:v>
                </c:pt>
                <c:pt idx="28">
                  <c:v>73.23</c:v>
                </c:pt>
                <c:pt idx="29">
                  <c:v>72.2</c:v>
                </c:pt>
                <c:pt idx="30">
                  <c:v>71.739999999999995</c:v>
                </c:pt>
                <c:pt idx="31">
                  <c:v>70.48</c:v>
                </c:pt>
                <c:pt idx="32">
                  <c:v>71.17</c:v>
                </c:pt>
                <c:pt idx="33">
                  <c:v>69.84</c:v>
                </c:pt>
                <c:pt idx="34">
                  <c:v>69.38</c:v>
                </c:pt>
                <c:pt idx="35">
                  <c:v>68.680000000000007</c:v>
                </c:pt>
                <c:pt idx="36">
                  <c:v>68.16</c:v>
                </c:pt>
                <c:pt idx="37">
                  <c:v>67.81</c:v>
                </c:pt>
                <c:pt idx="38">
                  <c:v>68.680000000000007</c:v>
                </c:pt>
                <c:pt idx="39">
                  <c:v>68.510000000000005</c:v>
                </c:pt>
                <c:pt idx="40">
                  <c:v>68.27</c:v>
                </c:pt>
                <c:pt idx="41">
                  <c:v>67.34</c:v>
                </c:pt>
                <c:pt idx="42">
                  <c:v>66.400000000000006</c:v>
                </c:pt>
                <c:pt idx="43">
                  <c:v>69.260000000000005</c:v>
                </c:pt>
                <c:pt idx="44">
                  <c:v>70.02</c:v>
                </c:pt>
                <c:pt idx="45">
                  <c:v>69.5</c:v>
                </c:pt>
                <c:pt idx="46">
                  <c:v>71.23</c:v>
                </c:pt>
                <c:pt idx="47">
                  <c:v>71.739999999999995</c:v>
                </c:pt>
                <c:pt idx="48">
                  <c:v>71.63</c:v>
                </c:pt>
                <c:pt idx="49">
                  <c:v>71.11</c:v>
                </c:pt>
                <c:pt idx="50">
                  <c:v>71.34</c:v>
                </c:pt>
                <c:pt idx="51">
                  <c:v>87.06</c:v>
                </c:pt>
                <c:pt idx="52">
                  <c:v>106.04</c:v>
                </c:pt>
                <c:pt idx="53">
                  <c:v>108.57</c:v>
                </c:pt>
                <c:pt idx="54">
                  <c:v>112.97</c:v>
                </c:pt>
                <c:pt idx="55">
                  <c:v>115.03</c:v>
                </c:pt>
                <c:pt idx="56">
                  <c:v>114.9</c:v>
                </c:pt>
                <c:pt idx="57">
                  <c:v>114.98</c:v>
                </c:pt>
                <c:pt idx="58">
                  <c:v>114.81</c:v>
                </c:pt>
                <c:pt idx="59">
                  <c:v>116.05</c:v>
                </c:pt>
                <c:pt idx="60">
                  <c:v>116.27</c:v>
                </c:pt>
                <c:pt idx="61">
                  <c:v>104.09</c:v>
                </c:pt>
                <c:pt idx="62">
                  <c:v>85.63</c:v>
                </c:pt>
                <c:pt idx="63">
                  <c:v>81.53</c:v>
                </c:pt>
                <c:pt idx="64">
                  <c:v>76.28</c:v>
                </c:pt>
                <c:pt idx="65">
                  <c:v>81.040000000000006</c:v>
                </c:pt>
                <c:pt idx="66">
                  <c:v>83.05</c:v>
                </c:pt>
                <c:pt idx="67">
                  <c:v>81.58</c:v>
                </c:pt>
                <c:pt idx="68">
                  <c:v>81.040000000000006</c:v>
                </c:pt>
                <c:pt idx="69">
                  <c:v>81.8</c:v>
                </c:pt>
                <c:pt idx="70">
                  <c:v>80.16</c:v>
                </c:pt>
                <c:pt idx="71">
                  <c:v>80.650000000000006</c:v>
                </c:pt>
                <c:pt idx="72">
                  <c:v>80.319999999999993</c:v>
                </c:pt>
                <c:pt idx="73">
                  <c:v>78.84</c:v>
                </c:pt>
                <c:pt idx="74">
                  <c:v>77</c:v>
                </c:pt>
                <c:pt idx="75">
                  <c:v>69.150000000000006</c:v>
                </c:pt>
                <c:pt idx="76">
                  <c:v>65.75</c:v>
                </c:pt>
                <c:pt idx="77">
                  <c:v>65.58</c:v>
                </c:pt>
                <c:pt idx="78">
                  <c:v>64.87</c:v>
                </c:pt>
                <c:pt idx="79">
                  <c:v>62.19</c:v>
                </c:pt>
                <c:pt idx="80">
                  <c:v>63.14</c:v>
                </c:pt>
                <c:pt idx="81">
                  <c:v>61.17</c:v>
                </c:pt>
                <c:pt idx="82">
                  <c:v>60.38</c:v>
                </c:pt>
                <c:pt idx="83">
                  <c:v>59.9</c:v>
                </c:pt>
                <c:pt idx="84">
                  <c:v>60.56</c:v>
                </c:pt>
                <c:pt idx="85">
                  <c:v>60.86</c:v>
                </c:pt>
                <c:pt idx="86">
                  <c:v>60.62</c:v>
                </c:pt>
                <c:pt idx="87">
                  <c:v>61.05</c:v>
                </c:pt>
                <c:pt idx="88">
                  <c:v>61.17</c:v>
                </c:pt>
                <c:pt idx="89">
                  <c:v>61.65</c:v>
                </c:pt>
                <c:pt idx="90">
                  <c:v>60.86</c:v>
                </c:pt>
                <c:pt idx="91">
                  <c:v>60.86</c:v>
                </c:pt>
                <c:pt idx="92">
                  <c:v>59.96</c:v>
                </c:pt>
                <c:pt idx="93">
                  <c:v>60.26</c:v>
                </c:pt>
                <c:pt idx="94">
                  <c:v>59.53</c:v>
                </c:pt>
                <c:pt idx="95">
                  <c:v>59.11</c:v>
                </c:pt>
                <c:pt idx="96">
                  <c:v>59.35</c:v>
                </c:pt>
                <c:pt idx="97">
                  <c:v>58.87</c:v>
                </c:pt>
                <c:pt idx="98">
                  <c:v>58.32</c:v>
                </c:pt>
                <c:pt idx="99">
                  <c:v>57.89</c:v>
                </c:pt>
                <c:pt idx="100">
                  <c:v>57.71</c:v>
                </c:pt>
                <c:pt idx="101">
                  <c:v>56.36</c:v>
                </c:pt>
                <c:pt idx="102">
                  <c:v>56.85</c:v>
                </c:pt>
                <c:pt idx="103">
                  <c:v>56.6</c:v>
                </c:pt>
                <c:pt idx="104">
                  <c:v>56.48</c:v>
                </c:pt>
                <c:pt idx="105">
                  <c:v>56.23</c:v>
                </c:pt>
                <c:pt idx="106">
                  <c:v>55.68</c:v>
                </c:pt>
                <c:pt idx="107">
                  <c:v>55.43</c:v>
                </c:pt>
                <c:pt idx="108">
                  <c:v>55.8</c:v>
                </c:pt>
                <c:pt idx="109">
                  <c:v>55.62</c:v>
                </c:pt>
                <c:pt idx="110">
                  <c:v>55.74</c:v>
                </c:pt>
                <c:pt idx="111">
                  <c:v>57.22</c:v>
                </c:pt>
                <c:pt idx="112">
                  <c:v>56.97</c:v>
                </c:pt>
                <c:pt idx="113">
                  <c:v>57.52</c:v>
                </c:pt>
                <c:pt idx="114">
                  <c:v>59.59</c:v>
                </c:pt>
                <c:pt idx="115">
                  <c:v>60.02</c:v>
                </c:pt>
                <c:pt idx="116">
                  <c:v>59.9</c:v>
                </c:pt>
                <c:pt idx="117">
                  <c:v>60.26</c:v>
                </c:pt>
                <c:pt idx="118">
                  <c:v>60.08</c:v>
                </c:pt>
                <c:pt idx="119">
                  <c:v>59.78</c:v>
                </c:pt>
                <c:pt idx="120">
                  <c:v>59.9</c:v>
                </c:pt>
                <c:pt idx="121">
                  <c:v>57.16</c:v>
                </c:pt>
                <c:pt idx="122">
                  <c:v>56.42</c:v>
                </c:pt>
                <c:pt idx="123">
                  <c:v>55.43</c:v>
                </c:pt>
                <c:pt idx="124">
                  <c:v>52.45</c:v>
                </c:pt>
                <c:pt idx="125">
                  <c:v>51</c:v>
                </c:pt>
                <c:pt idx="126">
                  <c:v>50.75</c:v>
                </c:pt>
                <c:pt idx="127">
                  <c:v>49.74</c:v>
                </c:pt>
                <c:pt idx="128">
                  <c:v>48.85</c:v>
                </c:pt>
                <c:pt idx="129">
                  <c:v>48.73</c:v>
                </c:pt>
                <c:pt idx="130">
                  <c:v>48.15</c:v>
                </c:pt>
                <c:pt idx="131">
                  <c:v>49.61</c:v>
                </c:pt>
                <c:pt idx="132">
                  <c:v>49.99</c:v>
                </c:pt>
                <c:pt idx="133">
                  <c:v>49.8</c:v>
                </c:pt>
                <c:pt idx="134">
                  <c:v>50.62</c:v>
                </c:pt>
                <c:pt idx="135">
                  <c:v>50.75</c:v>
                </c:pt>
                <c:pt idx="136">
                  <c:v>50.37</c:v>
                </c:pt>
                <c:pt idx="137">
                  <c:v>50.44</c:v>
                </c:pt>
                <c:pt idx="138">
                  <c:v>50.56</c:v>
                </c:pt>
                <c:pt idx="139">
                  <c:v>49.42</c:v>
                </c:pt>
                <c:pt idx="140">
                  <c:v>48.92</c:v>
                </c:pt>
                <c:pt idx="141">
                  <c:v>48.15</c:v>
                </c:pt>
                <c:pt idx="142">
                  <c:v>46.87</c:v>
                </c:pt>
                <c:pt idx="143">
                  <c:v>46.11</c:v>
                </c:pt>
                <c:pt idx="144">
                  <c:v>45.14</c:v>
                </c:pt>
                <c:pt idx="145">
                  <c:v>45.46</c:v>
                </c:pt>
                <c:pt idx="146">
                  <c:v>45.78</c:v>
                </c:pt>
                <c:pt idx="147">
                  <c:v>46.23</c:v>
                </c:pt>
                <c:pt idx="148">
                  <c:v>46.3</c:v>
                </c:pt>
                <c:pt idx="149">
                  <c:v>46.75</c:v>
                </c:pt>
                <c:pt idx="150">
                  <c:v>46.94</c:v>
                </c:pt>
                <c:pt idx="151">
                  <c:v>47.83</c:v>
                </c:pt>
                <c:pt idx="152">
                  <c:v>49.11</c:v>
                </c:pt>
                <c:pt idx="153">
                  <c:v>51.13</c:v>
                </c:pt>
                <c:pt idx="154">
                  <c:v>52.7</c:v>
                </c:pt>
                <c:pt idx="155">
                  <c:v>53.38</c:v>
                </c:pt>
                <c:pt idx="156">
                  <c:v>53.82</c:v>
                </c:pt>
                <c:pt idx="157">
                  <c:v>54.25</c:v>
                </c:pt>
                <c:pt idx="158">
                  <c:v>55.25</c:v>
                </c:pt>
                <c:pt idx="159">
                  <c:v>56.42</c:v>
                </c:pt>
                <c:pt idx="160">
                  <c:v>57.09</c:v>
                </c:pt>
                <c:pt idx="161">
                  <c:v>57.58</c:v>
                </c:pt>
                <c:pt idx="162">
                  <c:v>57.89</c:v>
                </c:pt>
                <c:pt idx="163">
                  <c:v>57.71</c:v>
                </c:pt>
                <c:pt idx="164">
                  <c:v>57.16</c:v>
                </c:pt>
                <c:pt idx="165">
                  <c:v>57.34</c:v>
                </c:pt>
                <c:pt idx="166">
                  <c:v>57.03</c:v>
                </c:pt>
                <c:pt idx="167">
                  <c:v>56.91</c:v>
                </c:pt>
                <c:pt idx="168">
                  <c:v>56.97</c:v>
                </c:pt>
                <c:pt idx="169">
                  <c:v>56.85</c:v>
                </c:pt>
                <c:pt idx="170">
                  <c:v>56.73</c:v>
                </c:pt>
                <c:pt idx="171">
                  <c:v>56.85</c:v>
                </c:pt>
                <c:pt idx="172">
                  <c:v>55.86</c:v>
                </c:pt>
                <c:pt idx="173">
                  <c:v>55.86</c:v>
                </c:pt>
                <c:pt idx="174">
                  <c:v>56.29</c:v>
                </c:pt>
                <c:pt idx="175">
                  <c:v>56.29</c:v>
                </c:pt>
                <c:pt idx="176">
                  <c:v>56.73</c:v>
                </c:pt>
                <c:pt idx="177">
                  <c:v>56.73</c:v>
                </c:pt>
                <c:pt idx="178">
                  <c:v>56.6</c:v>
                </c:pt>
                <c:pt idx="179">
                  <c:v>57.03</c:v>
                </c:pt>
                <c:pt idx="180">
                  <c:v>56.91</c:v>
                </c:pt>
                <c:pt idx="181">
                  <c:v>57.22</c:v>
                </c:pt>
                <c:pt idx="182">
                  <c:v>57.34</c:v>
                </c:pt>
                <c:pt idx="183">
                  <c:v>57.95</c:v>
                </c:pt>
                <c:pt idx="184">
                  <c:v>58.62</c:v>
                </c:pt>
                <c:pt idx="185">
                  <c:v>58.93</c:v>
                </c:pt>
                <c:pt idx="186">
                  <c:v>59.05</c:v>
                </c:pt>
                <c:pt idx="187">
                  <c:v>59.47</c:v>
                </c:pt>
                <c:pt idx="188">
                  <c:v>59.29</c:v>
                </c:pt>
                <c:pt idx="189">
                  <c:v>58.56</c:v>
                </c:pt>
                <c:pt idx="190">
                  <c:v>58.5</c:v>
                </c:pt>
                <c:pt idx="191">
                  <c:v>57.89</c:v>
                </c:pt>
                <c:pt idx="192">
                  <c:v>58.74</c:v>
                </c:pt>
                <c:pt idx="193">
                  <c:v>56.29</c:v>
                </c:pt>
                <c:pt idx="194">
                  <c:v>55.43</c:v>
                </c:pt>
                <c:pt idx="195">
                  <c:v>54.69</c:v>
                </c:pt>
                <c:pt idx="196">
                  <c:v>54.44</c:v>
                </c:pt>
                <c:pt idx="197">
                  <c:v>53.82</c:v>
                </c:pt>
                <c:pt idx="198">
                  <c:v>53.63</c:v>
                </c:pt>
                <c:pt idx="199">
                  <c:v>53.13</c:v>
                </c:pt>
                <c:pt idx="200">
                  <c:v>53.2</c:v>
                </c:pt>
                <c:pt idx="201">
                  <c:v>52.38</c:v>
                </c:pt>
                <c:pt idx="202">
                  <c:v>51.32</c:v>
                </c:pt>
                <c:pt idx="203">
                  <c:v>53.51</c:v>
                </c:pt>
                <c:pt idx="204">
                  <c:v>52.7</c:v>
                </c:pt>
                <c:pt idx="205">
                  <c:v>53.13</c:v>
                </c:pt>
                <c:pt idx="206">
                  <c:v>53.38</c:v>
                </c:pt>
                <c:pt idx="207">
                  <c:v>53.7</c:v>
                </c:pt>
                <c:pt idx="208">
                  <c:v>54.25</c:v>
                </c:pt>
                <c:pt idx="209">
                  <c:v>55</c:v>
                </c:pt>
                <c:pt idx="210">
                  <c:v>55.68</c:v>
                </c:pt>
                <c:pt idx="211">
                  <c:v>57.58</c:v>
                </c:pt>
                <c:pt idx="212">
                  <c:v>57.89</c:v>
                </c:pt>
                <c:pt idx="213">
                  <c:v>58.32</c:v>
                </c:pt>
                <c:pt idx="214">
                  <c:v>59.29</c:v>
                </c:pt>
                <c:pt idx="215">
                  <c:v>59.53</c:v>
                </c:pt>
                <c:pt idx="216">
                  <c:v>60.02</c:v>
                </c:pt>
                <c:pt idx="217">
                  <c:v>59.9</c:v>
                </c:pt>
                <c:pt idx="218">
                  <c:v>59.53</c:v>
                </c:pt>
                <c:pt idx="219">
                  <c:v>59.53</c:v>
                </c:pt>
                <c:pt idx="220">
                  <c:v>58.74</c:v>
                </c:pt>
                <c:pt idx="221">
                  <c:v>57.77</c:v>
                </c:pt>
                <c:pt idx="222">
                  <c:v>57.64</c:v>
                </c:pt>
                <c:pt idx="223">
                  <c:v>56.85</c:v>
                </c:pt>
                <c:pt idx="224">
                  <c:v>56.91</c:v>
                </c:pt>
                <c:pt idx="225">
                  <c:v>56.66</c:v>
                </c:pt>
                <c:pt idx="226">
                  <c:v>56.6</c:v>
                </c:pt>
                <c:pt idx="227">
                  <c:v>56.36</c:v>
                </c:pt>
                <c:pt idx="228">
                  <c:v>56.73</c:v>
                </c:pt>
                <c:pt idx="229">
                  <c:v>56.48</c:v>
                </c:pt>
                <c:pt idx="230">
                  <c:v>56.29</c:v>
                </c:pt>
                <c:pt idx="231">
                  <c:v>55.55</c:v>
                </c:pt>
                <c:pt idx="232">
                  <c:v>55.18</c:v>
                </c:pt>
                <c:pt idx="233">
                  <c:v>54.75</c:v>
                </c:pt>
                <c:pt idx="234">
                  <c:v>53.76</c:v>
                </c:pt>
                <c:pt idx="235">
                  <c:v>53.57</c:v>
                </c:pt>
                <c:pt idx="236">
                  <c:v>52.51</c:v>
                </c:pt>
                <c:pt idx="237">
                  <c:v>51.95</c:v>
                </c:pt>
                <c:pt idx="238">
                  <c:v>51.44</c:v>
                </c:pt>
                <c:pt idx="239">
                  <c:v>51.07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3-4E67-BFB6-58342341D319}"/>
            </c:ext>
          </c:extLst>
        </c:ser>
        <c:ser>
          <c:idx val="2"/>
          <c:order val="2"/>
          <c:tx>
            <c:v>Open Loop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'Ref Model'!$X$2:$X$241</c:f>
              <c:numCache>
                <c:formatCode>General</c:formatCode>
                <c:ptCount val="24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</c:numCache>
            </c:numRef>
          </c:xVal>
          <c:yVal>
            <c:numRef>
              <c:f>'Ref Model'!$H$2:$H$229</c:f>
              <c:numCache>
                <c:formatCode>General</c:formatCode>
                <c:ptCount val="228"/>
                <c:pt idx="0">
                  <c:v>199.79</c:v>
                </c:pt>
                <c:pt idx="1">
                  <c:v>204.95</c:v>
                </c:pt>
                <c:pt idx="2">
                  <c:v>207.34</c:v>
                </c:pt>
                <c:pt idx="3">
                  <c:v>207.19</c:v>
                </c:pt>
                <c:pt idx="4">
                  <c:v>207.32</c:v>
                </c:pt>
                <c:pt idx="5">
                  <c:v>207.33</c:v>
                </c:pt>
                <c:pt idx="6">
                  <c:v>207.13</c:v>
                </c:pt>
                <c:pt idx="7">
                  <c:v>206.98</c:v>
                </c:pt>
                <c:pt idx="8">
                  <c:v>205.78</c:v>
                </c:pt>
                <c:pt idx="9">
                  <c:v>203.95</c:v>
                </c:pt>
                <c:pt idx="10">
                  <c:v>202.15</c:v>
                </c:pt>
                <c:pt idx="11">
                  <c:v>198.28</c:v>
                </c:pt>
                <c:pt idx="12">
                  <c:v>188.58</c:v>
                </c:pt>
                <c:pt idx="13">
                  <c:v>172.75</c:v>
                </c:pt>
                <c:pt idx="14">
                  <c:v>161.69</c:v>
                </c:pt>
                <c:pt idx="15">
                  <c:v>154.25</c:v>
                </c:pt>
                <c:pt idx="16">
                  <c:v>143.83000000000001</c:v>
                </c:pt>
                <c:pt idx="17">
                  <c:v>128.22</c:v>
                </c:pt>
                <c:pt idx="18">
                  <c:v>126.16</c:v>
                </c:pt>
                <c:pt idx="19">
                  <c:v>124.64</c:v>
                </c:pt>
                <c:pt idx="20">
                  <c:v>121.96</c:v>
                </c:pt>
                <c:pt idx="21">
                  <c:v>121.28</c:v>
                </c:pt>
                <c:pt idx="22">
                  <c:v>118.97</c:v>
                </c:pt>
                <c:pt idx="23">
                  <c:v>118.37</c:v>
                </c:pt>
                <c:pt idx="24">
                  <c:v>117.19</c:v>
                </c:pt>
                <c:pt idx="25">
                  <c:v>113.6</c:v>
                </c:pt>
                <c:pt idx="26">
                  <c:v>117.85</c:v>
                </c:pt>
                <c:pt idx="27">
                  <c:v>117.58</c:v>
                </c:pt>
                <c:pt idx="28">
                  <c:v>118.02</c:v>
                </c:pt>
                <c:pt idx="29">
                  <c:v>118.19</c:v>
                </c:pt>
                <c:pt idx="30">
                  <c:v>120.18</c:v>
                </c:pt>
                <c:pt idx="31">
                  <c:v>119.19</c:v>
                </c:pt>
                <c:pt idx="32">
                  <c:v>119.49</c:v>
                </c:pt>
                <c:pt idx="33">
                  <c:v>120.18</c:v>
                </c:pt>
                <c:pt idx="34">
                  <c:v>120.52</c:v>
                </c:pt>
                <c:pt idx="35">
                  <c:v>120.48</c:v>
                </c:pt>
                <c:pt idx="36">
                  <c:v>115.61</c:v>
                </c:pt>
                <c:pt idx="37">
                  <c:v>116.31</c:v>
                </c:pt>
                <c:pt idx="38">
                  <c:v>115.47</c:v>
                </c:pt>
                <c:pt idx="39">
                  <c:v>116.93</c:v>
                </c:pt>
                <c:pt idx="40">
                  <c:v>116.05</c:v>
                </c:pt>
                <c:pt idx="41">
                  <c:v>115.21</c:v>
                </c:pt>
                <c:pt idx="42">
                  <c:v>116.09</c:v>
                </c:pt>
                <c:pt idx="43">
                  <c:v>115.61</c:v>
                </c:pt>
                <c:pt idx="44">
                  <c:v>113.96</c:v>
                </c:pt>
                <c:pt idx="45">
                  <c:v>112.65</c:v>
                </c:pt>
                <c:pt idx="46">
                  <c:v>110.37</c:v>
                </c:pt>
                <c:pt idx="47">
                  <c:v>107.55</c:v>
                </c:pt>
                <c:pt idx="48">
                  <c:v>106.37</c:v>
                </c:pt>
                <c:pt idx="49">
                  <c:v>103.23</c:v>
                </c:pt>
                <c:pt idx="50">
                  <c:v>100.41</c:v>
                </c:pt>
                <c:pt idx="51">
                  <c:v>99.38</c:v>
                </c:pt>
                <c:pt idx="52">
                  <c:v>98.89</c:v>
                </c:pt>
                <c:pt idx="53">
                  <c:v>97.89</c:v>
                </c:pt>
                <c:pt idx="54">
                  <c:v>96.9</c:v>
                </c:pt>
                <c:pt idx="55">
                  <c:v>93.87</c:v>
                </c:pt>
                <c:pt idx="56">
                  <c:v>93.71</c:v>
                </c:pt>
                <c:pt idx="57">
                  <c:v>93.66</c:v>
                </c:pt>
                <c:pt idx="58">
                  <c:v>93.46</c:v>
                </c:pt>
                <c:pt idx="59">
                  <c:v>93.66</c:v>
                </c:pt>
                <c:pt idx="60">
                  <c:v>92.84</c:v>
                </c:pt>
                <c:pt idx="61">
                  <c:v>92.13</c:v>
                </c:pt>
                <c:pt idx="62">
                  <c:v>88.96</c:v>
                </c:pt>
                <c:pt idx="63">
                  <c:v>87.59</c:v>
                </c:pt>
                <c:pt idx="64">
                  <c:v>86.9</c:v>
                </c:pt>
                <c:pt idx="65">
                  <c:v>88.22</c:v>
                </c:pt>
                <c:pt idx="66">
                  <c:v>88.85</c:v>
                </c:pt>
                <c:pt idx="67">
                  <c:v>89.64</c:v>
                </c:pt>
                <c:pt idx="68">
                  <c:v>92.59</c:v>
                </c:pt>
                <c:pt idx="69">
                  <c:v>92.79</c:v>
                </c:pt>
                <c:pt idx="70">
                  <c:v>96.19</c:v>
                </c:pt>
                <c:pt idx="71">
                  <c:v>97.05</c:v>
                </c:pt>
                <c:pt idx="72">
                  <c:v>98.49</c:v>
                </c:pt>
                <c:pt idx="73">
                  <c:v>99.82</c:v>
                </c:pt>
                <c:pt idx="74">
                  <c:v>100.36</c:v>
                </c:pt>
                <c:pt idx="75">
                  <c:v>100.95</c:v>
                </c:pt>
                <c:pt idx="76">
                  <c:v>100.85</c:v>
                </c:pt>
                <c:pt idx="77">
                  <c:v>101.34</c:v>
                </c:pt>
                <c:pt idx="78">
                  <c:v>100.66</c:v>
                </c:pt>
                <c:pt idx="79">
                  <c:v>101.44</c:v>
                </c:pt>
                <c:pt idx="80">
                  <c:v>100.26</c:v>
                </c:pt>
                <c:pt idx="81">
                  <c:v>100.8</c:v>
                </c:pt>
                <c:pt idx="82">
                  <c:v>101.15</c:v>
                </c:pt>
                <c:pt idx="83">
                  <c:v>101.19</c:v>
                </c:pt>
                <c:pt idx="84">
                  <c:v>101.92</c:v>
                </c:pt>
                <c:pt idx="85">
                  <c:v>102.26</c:v>
                </c:pt>
                <c:pt idx="86">
                  <c:v>102.84</c:v>
                </c:pt>
                <c:pt idx="87">
                  <c:v>102.41</c:v>
                </c:pt>
                <c:pt idx="88">
                  <c:v>102.02</c:v>
                </c:pt>
                <c:pt idx="89">
                  <c:v>100.8</c:v>
                </c:pt>
                <c:pt idx="90">
                  <c:v>100.22</c:v>
                </c:pt>
                <c:pt idx="91">
                  <c:v>99.28</c:v>
                </c:pt>
                <c:pt idx="92">
                  <c:v>99.28</c:v>
                </c:pt>
                <c:pt idx="93">
                  <c:v>98.64</c:v>
                </c:pt>
                <c:pt idx="94">
                  <c:v>98.64</c:v>
                </c:pt>
                <c:pt idx="95">
                  <c:v>98.84</c:v>
                </c:pt>
                <c:pt idx="96">
                  <c:v>98.34</c:v>
                </c:pt>
                <c:pt idx="97">
                  <c:v>98.44</c:v>
                </c:pt>
                <c:pt idx="98">
                  <c:v>97.94</c:v>
                </c:pt>
                <c:pt idx="99">
                  <c:v>99.13</c:v>
                </c:pt>
                <c:pt idx="100">
                  <c:v>100.12</c:v>
                </c:pt>
                <c:pt idx="101">
                  <c:v>100.51</c:v>
                </c:pt>
                <c:pt idx="102">
                  <c:v>100.12</c:v>
                </c:pt>
                <c:pt idx="103">
                  <c:v>103.66</c:v>
                </c:pt>
                <c:pt idx="104">
                  <c:v>103.37</c:v>
                </c:pt>
                <c:pt idx="105">
                  <c:v>102.84</c:v>
                </c:pt>
                <c:pt idx="106">
                  <c:v>102.79</c:v>
                </c:pt>
                <c:pt idx="107">
                  <c:v>103.04</c:v>
                </c:pt>
                <c:pt idx="108">
                  <c:v>103.37</c:v>
                </c:pt>
                <c:pt idx="109">
                  <c:v>103.32</c:v>
                </c:pt>
                <c:pt idx="110">
                  <c:v>102.31</c:v>
                </c:pt>
                <c:pt idx="111">
                  <c:v>102.46</c:v>
                </c:pt>
                <c:pt idx="112">
                  <c:v>102.5</c:v>
                </c:pt>
                <c:pt idx="113">
                  <c:v>98.74</c:v>
                </c:pt>
                <c:pt idx="114">
                  <c:v>99.23</c:v>
                </c:pt>
                <c:pt idx="115">
                  <c:v>99.77</c:v>
                </c:pt>
                <c:pt idx="116">
                  <c:v>100.02</c:v>
                </c:pt>
                <c:pt idx="117">
                  <c:v>99.08</c:v>
                </c:pt>
                <c:pt idx="118">
                  <c:v>99.18</c:v>
                </c:pt>
                <c:pt idx="119">
                  <c:v>99.23</c:v>
                </c:pt>
                <c:pt idx="120">
                  <c:v>98.69</c:v>
                </c:pt>
                <c:pt idx="121">
                  <c:v>98.44</c:v>
                </c:pt>
                <c:pt idx="122">
                  <c:v>98.19</c:v>
                </c:pt>
                <c:pt idx="123">
                  <c:v>98.84</c:v>
                </c:pt>
                <c:pt idx="124">
                  <c:v>99.58</c:v>
                </c:pt>
                <c:pt idx="125">
                  <c:v>101.34</c:v>
                </c:pt>
                <c:pt idx="126">
                  <c:v>101.63</c:v>
                </c:pt>
                <c:pt idx="127">
                  <c:v>102.46</c:v>
                </c:pt>
                <c:pt idx="128">
                  <c:v>103.04</c:v>
                </c:pt>
                <c:pt idx="129">
                  <c:v>102.7</c:v>
                </c:pt>
                <c:pt idx="130">
                  <c:v>102.79</c:v>
                </c:pt>
                <c:pt idx="131">
                  <c:v>102.89</c:v>
                </c:pt>
                <c:pt idx="132">
                  <c:v>103.28</c:v>
                </c:pt>
                <c:pt idx="133">
                  <c:v>103.18</c:v>
                </c:pt>
                <c:pt idx="134">
                  <c:v>102.21</c:v>
                </c:pt>
                <c:pt idx="135">
                  <c:v>99.92</c:v>
                </c:pt>
                <c:pt idx="136">
                  <c:v>99.53</c:v>
                </c:pt>
                <c:pt idx="137">
                  <c:v>99.08</c:v>
                </c:pt>
                <c:pt idx="138">
                  <c:v>98.04</c:v>
                </c:pt>
                <c:pt idx="139">
                  <c:v>98.39</c:v>
                </c:pt>
                <c:pt idx="140">
                  <c:v>98.29</c:v>
                </c:pt>
                <c:pt idx="141">
                  <c:v>99.28</c:v>
                </c:pt>
                <c:pt idx="142">
                  <c:v>99.92</c:v>
                </c:pt>
                <c:pt idx="143">
                  <c:v>99.23</c:v>
                </c:pt>
                <c:pt idx="144">
                  <c:v>98.49</c:v>
                </c:pt>
                <c:pt idx="145">
                  <c:v>99.43</c:v>
                </c:pt>
                <c:pt idx="146">
                  <c:v>98.64</c:v>
                </c:pt>
                <c:pt idx="147">
                  <c:v>97.94</c:v>
                </c:pt>
                <c:pt idx="148">
                  <c:v>96.9</c:v>
                </c:pt>
                <c:pt idx="149">
                  <c:v>96.3</c:v>
                </c:pt>
                <c:pt idx="150">
                  <c:v>96.2</c:v>
                </c:pt>
                <c:pt idx="151">
                  <c:v>94.98</c:v>
                </c:pt>
                <c:pt idx="152">
                  <c:v>97.7</c:v>
                </c:pt>
                <c:pt idx="153">
                  <c:v>178.89</c:v>
                </c:pt>
                <c:pt idx="154">
                  <c:v>181.89</c:v>
                </c:pt>
                <c:pt idx="155">
                  <c:v>181.59</c:v>
                </c:pt>
                <c:pt idx="156">
                  <c:v>180.24</c:v>
                </c:pt>
                <c:pt idx="157">
                  <c:v>177.23</c:v>
                </c:pt>
                <c:pt idx="158">
                  <c:v>169.06</c:v>
                </c:pt>
                <c:pt idx="159">
                  <c:v>159.13</c:v>
                </c:pt>
                <c:pt idx="160">
                  <c:v>148.1</c:v>
                </c:pt>
                <c:pt idx="161">
                  <c:v>136.85</c:v>
                </c:pt>
                <c:pt idx="162">
                  <c:v>122.85</c:v>
                </c:pt>
                <c:pt idx="163">
                  <c:v>111.61</c:v>
                </c:pt>
                <c:pt idx="164">
                  <c:v>92.9</c:v>
                </c:pt>
                <c:pt idx="165">
                  <c:v>90.63</c:v>
                </c:pt>
                <c:pt idx="166">
                  <c:v>89.85</c:v>
                </c:pt>
                <c:pt idx="167">
                  <c:v>90.52</c:v>
                </c:pt>
                <c:pt idx="168">
                  <c:v>89.8</c:v>
                </c:pt>
                <c:pt idx="169">
                  <c:v>89.9</c:v>
                </c:pt>
                <c:pt idx="170">
                  <c:v>89.53</c:v>
                </c:pt>
                <c:pt idx="171">
                  <c:v>89.33</c:v>
                </c:pt>
                <c:pt idx="172">
                  <c:v>89.59</c:v>
                </c:pt>
                <c:pt idx="173">
                  <c:v>88.01</c:v>
                </c:pt>
                <c:pt idx="174">
                  <c:v>86.27</c:v>
                </c:pt>
                <c:pt idx="175">
                  <c:v>80.16</c:v>
                </c:pt>
                <c:pt idx="176">
                  <c:v>77.67</c:v>
                </c:pt>
                <c:pt idx="177">
                  <c:v>74.42</c:v>
                </c:pt>
                <c:pt idx="178">
                  <c:v>72.09</c:v>
                </c:pt>
                <c:pt idx="179">
                  <c:v>69.900000000000006</c:v>
                </c:pt>
                <c:pt idx="180">
                  <c:v>67.52</c:v>
                </c:pt>
                <c:pt idx="181">
                  <c:v>64.81</c:v>
                </c:pt>
                <c:pt idx="182">
                  <c:v>62.25</c:v>
                </c:pt>
                <c:pt idx="183">
                  <c:v>60.44</c:v>
                </c:pt>
                <c:pt idx="184">
                  <c:v>59.59</c:v>
                </c:pt>
                <c:pt idx="185">
                  <c:v>59.84</c:v>
                </c:pt>
                <c:pt idx="186">
                  <c:v>59.72</c:v>
                </c:pt>
                <c:pt idx="187">
                  <c:v>59.35</c:v>
                </c:pt>
                <c:pt idx="188">
                  <c:v>59.23</c:v>
                </c:pt>
                <c:pt idx="189">
                  <c:v>58.68</c:v>
                </c:pt>
                <c:pt idx="190">
                  <c:v>59.23</c:v>
                </c:pt>
                <c:pt idx="191">
                  <c:v>59.72</c:v>
                </c:pt>
                <c:pt idx="192">
                  <c:v>59.47</c:v>
                </c:pt>
                <c:pt idx="193">
                  <c:v>59.47</c:v>
                </c:pt>
                <c:pt idx="194">
                  <c:v>59.53</c:v>
                </c:pt>
                <c:pt idx="195">
                  <c:v>59.29</c:v>
                </c:pt>
                <c:pt idx="196">
                  <c:v>60.38</c:v>
                </c:pt>
                <c:pt idx="197">
                  <c:v>60.74</c:v>
                </c:pt>
                <c:pt idx="198">
                  <c:v>61.23</c:v>
                </c:pt>
                <c:pt idx="199">
                  <c:v>62.25</c:v>
                </c:pt>
                <c:pt idx="200">
                  <c:v>63.14</c:v>
                </c:pt>
                <c:pt idx="201">
                  <c:v>63.32</c:v>
                </c:pt>
                <c:pt idx="202">
                  <c:v>64.040000000000006</c:v>
                </c:pt>
                <c:pt idx="203">
                  <c:v>64.989999999999995</c:v>
                </c:pt>
                <c:pt idx="204">
                  <c:v>65.989999999999995</c:v>
                </c:pt>
                <c:pt idx="205">
                  <c:v>65.989999999999995</c:v>
                </c:pt>
                <c:pt idx="206">
                  <c:v>64.87</c:v>
                </c:pt>
                <c:pt idx="207">
                  <c:v>64.63</c:v>
                </c:pt>
                <c:pt idx="208">
                  <c:v>64.69</c:v>
                </c:pt>
                <c:pt idx="209">
                  <c:v>64.099999999999994</c:v>
                </c:pt>
                <c:pt idx="210">
                  <c:v>63.14</c:v>
                </c:pt>
                <c:pt idx="211">
                  <c:v>62.79</c:v>
                </c:pt>
                <c:pt idx="212">
                  <c:v>62.25</c:v>
                </c:pt>
                <c:pt idx="213">
                  <c:v>61.65</c:v>
                </c:pt>
                <c:pt idx="214">
                  <c:v>61.29</c:v>
                </c:pt>
                <c:pt idx="215">
                  <c:v>60.8</c:v>
                </c:pt>
                <c:pt idx="216">
                  <c:v>61.35</c:v>
                </c:pt>
                <c:pt idx="217">
                  <c:v>62.01</c:v>
                </c:pt>
                <c:pt idx="218">
                  <c:v>61.89</c:v>
                </c:pt>
                <c:pt idx="219">
                  <c:v>63.08</c:v>
                </c:pt>
                <c:pt idx="220">
                  <c:v>58.38</c:v>
                </c:pt>
                <c:pt idx="221">
                  <c:v>57.09</c:v>
                </c:pt>
                <c:pt idx="222">
                  <c:v>56.79</c:v>
                </c:pt>
                <c:pt idx="223">
                  <c:v>58.32</c:v>
                </c:pt>
                <c:pt idx="224">
                  <c:v>58.44</c:v>
                </c:pt>
                <c:pt idx="225">
                  <c:v>58.8</c:v>
                </c:pt>
                <c:pt idx="226">
                  <c:v>57.58</c:v>
                </c:pt>
                <c:pt idx="227">
                  <c:v>58.13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3A13-4E67-BFB6-58342341D319}"/>
            </c:ext>
          </c:extLst>
        </c:ser>
        <c:ser>
          <c:idx val="3"/>
          <c:order val="3"/>
          <c:tx>
            <c:v>Model Reference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 Model'!$X$2:$X$241</c:f>
              <c:numCache>
                <c:formatCode>General</c:formatCode>
                <c:ptCount val="24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</c:numCache>
            </c:numRef>
          </c:xVal>
          <c:yVal>
            <c:numRef>
              <c:f>'Ref Model'!$AJ$2:$AJ$241</c:f>
              <c:numCache>
                <c:formatCode>General</c:formatCode>
                <c:ptCount val="240"/>
                <c:pt idx="0">
                  <c:v>203.97</c:v>
                </c:pt>
                <c:pt idx="1">
                  <c:v>203.97</c:v>
                </c:pt>
                <c:pt idx="2">
                  <c:v>203.97</c:v>
                </c:pt>
                <c:pt idx="3">
                  <c:v>203.97</c:v>
                </c:pt>
                <c:pt idx="4">
                  <c:v>203.97</c:v>
                </c:pt>
                <c:pt idx="5">
                  <c:v>203.97</c:v>
                </c:pt>
                <c:pt idx="6">
                  <c:v>203.97</c:v>
                </c:pt>
                <c:pt idx="7">
                  <c:v>203.97</c:v>
                </c:pt>
                <c:pt idx="8">
                  <c:v>203.97</c:v>
                </c:pt>
                <c:pt idx="9">
                  <c:v>203.97</c:v>
                </c:pt>
                <c:pt idx="10">
                  <c:v>203.97</c:v>
                </c:pt>
                <c:pt idx="11">
                  <c:v>192.35644080703747</c:v>
                </c:pt>
                <c:pt idx="12">
                  <c:v>174.49299682653344</c:v>
                </c:pt>
                <c:pt idx="13">
                  <c:v>159.07691339110983</c:v>
                </c:pt>
                <c:pt idx="14">
                  <c:v>145.77289269122031</c:v>
                </c:pt>
                <c:pt idx="15">
                  <c:v>134.29157400709983</c:v>
                </c:pt>
                <c:pt idx="16">
                  <c:v>124.3832401507471</c:v>
                </c:pt>
                <c:pt idx="17">
                  <c:v>115.83238614956602</c:v>
                </c:pt>
                <c:pt idx="18">
                  <c:v>108.45303204124284</c:v>
                </c:pt>
                <c:pt idx="19">
                  <c:v>102.08467783375613</c:v>
                </c:pt>
                <c:pt idx="20">
                  <c:v>96.588812651426579</c:v>
                </c:pt>
                <c:pt idx="21">
                  <c:v>91.845902141387228</c:v>
                </c:pt>
                <c:pt idx="22">
                  <c:v>87.752788616956337</c:v>
                </c:pt>
                <c:pt idx="23">
                  <c:v>84.220447391369959</c:v>
                </c:pt>
                <c:pt idx="24">
                  <c:v>81.172050502424156</c:v>
                </c:pt>
                <c:pt idx="25">
                  <c:v>78.541295714290172</c:v>
                </c:pt>
                <c:pt idx="26">
                  <c:v>76.270964452509062</c:v>
                </c:pt>
                <c:pt idx="27">
                  <c:v>74.311677307439709</c:v>
                </c:pt>
                <c:pt idx="28">
                  <c:v>72.620820038521856</c:v>
                </c:pt>
                <c:pt idx="29">
                  <c:v>71.161616720086812</c:v>
                </c:pt>
                <c:pt idx="30">
                  <c:v>69.902329869757551</c:v>
                </c:pt>
                <c:pt idx="31">
                  <c:v>68.815570162335234</c:v>
                </c:pt>
                <c:pt idx="32">
                  <c:v>67.877700715538566</c:v>
                </c:pt>
                <c:pt idx="33">
                  <c:v>67.068322990888589</c:v>
                </c:pt>
                <c:pt idx="34">
                  <c:v>66.369833128150191</c:v>
                </c:pt>
                <c:pt idx="35">
                  <c:v>65.767039063661599</c:v>
                </c:pt>
                <c:pt idx="36">
                  <c:v>65.246830104925749</c:v>
                </c:pt>
                <c:pt idx="37">
                  <c:v>64.797891774753822</c:v>
                </c:pt>
                <c:pt idx="38">
                  <c:v>64.41045972285815</c:v>
                </c:pt>
                <c:pt idx="39">
                  <c:v>64.076107352503385</c:v>
                </c:pt>
                <c:pt idx="40">
                  <c:v>63.787562543123641</c:v>
                </c:pt>
                <c:pt idx="41">
                  <c:v>63.538549482645948</c:v>
                </c:pt>
                <c:pt idx="42">
                  <c:v>63.323652169394194</c:v>
                </c:pt>
                <c:pt idx="43">
                  <c:v>63.138196614756822</c:v>
                </c:pt>
                <c:pt idx="44">
                  <c:v>62.978149184542758</c:v>
                </c:pt>
                <c:pt idx="45">
                  <c:v>62.840028867962275</c:v>
                </c:pt>
                <c:pt idx="46">
                  <c:v>62.720831566095086</c:v>
                </c:pt>
                <c:pt idx="47">
                  <c:v>62.617964753129598</c:v>
                </c:pt>
                <c:pt idx="48">
                  <c:v>62.529191089263719</c:v>
                </c:pt>
                <c:pt idx="49">
                  <c:v>62.452579758855194</c:v>
                </c:pt>
                <c:pt idx="50">
                  <c:v>62.38646447543249</c:v>
                </c:pt>
                <c:pt idx="51">
                  <c:v>62.329407240180785</c:v>
                </c:pt>
                <c:pt idx="52">
                  <c:v>62.280167065654837</c:v>
                </c:pt>
                <c:pt idx="53">
                  <c:v>62.237672984463359</c:v>
                </c:pt>
                <c:pt idx="54">
                  <c:v>62.201000755867653</c:v>
                </c:pt>
                <c:pt idx="55">
                  <c:v>62.169352763665756</c:v>
                </c:pt>
                <c:pt idx="56">
                  <c:v>62.142040668143693</c:v>
                </c:pt>
                <c:pt idx="57">
                  <c:v>62.118470434776384</c:v>
                </c:pt>
                <c:pt idx="58">
                  <c:v>62.098129414053886</c:v>
                </c:pt>
                <c:pt idx="59">
                  <c:v>62.080575191421218</c:v>
                </c:pt>
                <c:pt idx="60">
                  <c:v>62.06542596481944</c:v>
                </c:pt>
                <c:pt idx="61">
                  <c:v>62.052352240540387</c:v>
                </c:pt>
                <c:pt idx="62">
                  <c:v>62.041069666781539</c:v>
                </c:pt>
                <c:pt idx="63">
                  <c:v>62.031332849031088</c:v>
                </c:pt>
                <c:pt idx="64">
                  <c:v>62.022930012769507</c:v>
                </c:pt>
                <c:pt idx="65">
                  <c:v>62.015678397401075</c:v>
                </c:pt>
                <c:pt idx="66">
                  <c:v>62.009420281234668</c:v>
                </c:pt>
                <c:pt idx="67">
                  <c:v>62.004019551057695</c:v>
                </c:pt>
                <c:pt idx="68">
                  <c:v>61.999358741691339</c:v>
                </c:pt>
                <c:pt idx="69">
                  <c:v>61.995336481138054</c:v>
                </c:pt>
                <c:pt idx="70">
                  <c:v>61.991865285754017</c:v>
                </c:pt>
                <c:pt idx="71">
                  <c:v>61.98886965749108</c:v>
                </c:pt>
                <c:pt idx="72">
                  <c:v>61.986284441824182</c:v>
                </c:pt>
                <c:pt idx="73">
                  <c:v>61.984053410648869</c:v>
                </c:pt>
                <c:pt idx="74">
                  <c:v>61.982128039327222</c:v>
                </c:pt>
                <c:pt idx="75">
                  <c:v>61.980466451283462</c:v>
                </c:pt>
                <c:pt idx="76">
                  <c:v>61.979032507193722</c:v>
                </c:pt>
                <c:pt idx="77">
                  <c:v>61.977795018960592</c:v>
                </c:pt>
                <c:pt idx="78">
                  <c:v>61.976727071375961</c:v>
                </c:pt>
                <c:pt idx="79">
                  <c:v>61.97580543671873</c:v>
                </c:pt>
                <c:pt idx="80">
                  <c:v>61.975010069555054</c:v>
                </c:pt>
                <c:pt idx="81">
                  <c:v>61.97432367075254</c:v>
                </c:pt>
                <c:pt idx="82">
                  <c:v>61.973731311226487</c:v>
                </c:pt>
                <c:pt idx="83">
                  <c:v>61.973220107234312</c:v>
                </c:pt>
                <c:pt idx="84">
                  <c:v>61.972778940155621</c:v>
                </c:pt>
                <c:pt idx="85">
                  <c:v>61.972398214663855</c:v>
                </c:pt>
                <c:pt idx="86">
                  <c:v>61.972069650029113</c:v>
                </c:pt>
                <c:pt idx="87">
                  <c:v>61.971786100013276</c:v>
                </c:pt>
                <c:pt idx="88">
                  <c:v>61.971541397440433</c:v>
                </c:pt>
                <c:pt idx="89">
                  <c:v>61.97133022006139</c:v>
                </c:pt>
                <c:pt idx="90">
                  <c:v>61.971147974795713</c:v>
                </c:pt>
                <c:pt idx="91">
                  <c:v>61.970990697832491</c:v>
                </c:pt>
                <c:pt idx="92">
                  <c:v>61.97085496841828</c:v>
                </c:pt>
                <c:pt idx="93">
                  <c:v>61.970737834455946</c:v>
                </c:pt>
                <c:pt idx="94">
                  <c:v>61.970636748297068</c:v>
                </c:pt>
                <c:pt idx="95">
                  <c:v>61.97054951133083</c:v>
                </c:pt>
                <c:pt idx="96">
                  <c:v>61.970474226164583</c:v>
                </c:pt>
                <c:pt idx="97">
                  <c:v>61.970409255355719</c:v>
                </c:pt>
                <c:pt idx="98">
                  <c:v>61.970353185797592</c:v>
                </c:pt>
                <c:pt idx="99">
                  <c:v>61.970304797984625</c:v>
                </c:pt>
                <c:pt idx="100">
                  <c:v>61.970263039488174</c:v>
                </c:pt>
                <c:pt idx="101">
                  <c:v>61.970227002066423</c:v>
                </c:pt>
                <c:pt idx="102">
                  <c:v>61.970195901910046</c:v>
                </c:pt>
                <c:pt idx="103">
                  <c:v>61.970169062594749</c:v>
                </c:pt>
                <c:pt idx="104">
                  <c:v>61.970145900368891</c:v>
                </c:pt>
                <c:pt idx="105">
                  <c:v>61.970125911457075</c:v>
                </c:pt>
                <c:pt idx="106">
                  <c:v>61.970108661103069</c:v>
                </c:pt>
                <c:pt idx="107">
                  <c:v>61.970093774113934</c:v>
                </c:pt>
                <c:pt idx="108">
                  <c:v>61.97008092669958</c:v>
                </c:pt>
                <c:pt idx="109">
                  <c:v>61.970069839430408</c:v>
                </c:pt>
                <c:pt idx="110">
                  <c:v>61.970060271159809</c:v>
                </c:pt>
                <c:pt idx="111">
                  <c:v>61.970052013779053</c:v>
                </c:pt>
                <c:pt idx="112">
                  <c:v>61.970044887691216</c:v>
                </c:pt>
                <c:pt idx="113">
                  <c:v>61.970038737904844</c:v>
                </c:pt>
                <c:pt idx="114">
                  <c:v>61.970033430662852</c:v>
                </c:pt>
                <c:pt idx="115">
                  <c:v>61.970028850533453</c:v>
                </c:pt>
                <c:pt idx="116">
                  <c:v>61.970024897899378</c:v>
                </c:pt>
                <c:pt idx="117">
                  <c:v>61.970021486791381</c:v>
                </c:pt>
                <c:pt idx="118">
                  <c:v>61.970018543018284</c:v>
                </c:pt>
                <c:pt idx="119">
                  <c:v>61.97001600255345</c:v>
                </c:pt>
                <c:pt idx="120">
                  <c:v>61.970013810142063</c:v>
                </c:pt>
                <c:pt idx="121">
                  <c:v>61.970011918099488</c:v>
                </c:pt>
                <c:pt idx="122">
                  <c:v>61.970010285274014</c:v>
                </c:pt>
                <c:pt idx="123">
                  <c:v>61.970008876151894</c:v>
                </c:pt>
                <c:pt idx="124">
                  <c:v>61.970007660084946</c:v>
                </c:pt>
                <c:pt idx="125">
                  <c:v>61.970006610623841</c:v>
                </c:pt>
                <c:pt idx="126">
                  <c:v>61.970005704942935</c:v>
                </c:pt>
                <c:pt idx="127">
                  <c:v>61.970004923343822</c:v>
                </c:pt>
                <c:pt idx="128">
                  <c:v>61.970004248826768</c:v>
                </c:pt>
                <c:pt idx="129">
                  <c:v>61.970003666721169</c:v>
                </c:pt>
                <c:pt idx="130">
                  <c:v>61.970003164366261</c:v>
                </c:pt>
                <c:pt idx="131">
                  <c:v>61.970002730835887</c:v>
                </c:pt>
                <c:pt idx="132">
                  <c:v>61.970002356700888</c:v>
                </c:pt>
                <c:pt idx="133">
                  <c:v>61.970002033823789</c:v>
                </c:pt>
                <c:pt idx="134">
                  <c:v>61.970001755182096</c:v>
                </c:pt>
                <c:pt idx="135">
                  <c:v>61.97000151471542</c:v>
                </c:pt>
                <c:pt idx="136">
                  <c:v>61.97000130719357</c:v>
                </c:pt>
                <c:pt idx="137">
                  <c:v>61.970001128103007</c:v>
                </c:pt>
                <c:pt idx="138">
                  <c:v>61.970000973548565</c:v>
                </c:pt>
                <c:pt idx="139">
                  <c:v>61.970000840168666</c:v>
                </c:pt>
                <c:pt idx="140">
                  <c:v>61.970000725062334</c:v>
                </c:pt>
                <c:pt idx="141">
                  <c:v>61.970000625726016</c:v>
                </c:pt>
                <c:pt idx="142">
                  <c:v>61.97000053999912</c:v>
                </c:pt>
                <c:pt idx="143">
                  <c:v>61.970000466017154</c:v>
                </c:pt>
                <c:pt idx="144">
                  <c:v>61.970000402171024</c:v>
                </c:pt>
                <c:pt idx="145">
                  <c:v>61.970000347072045</c:v>
                </c:pt>
                <c:pt idx="146">
                  <c:v>61.970000299521843</c:v>
                </c:pt>
                <c:pt idx="147">
                  <c:v>61.970000258486209</c:v>
                </c:pt>
                <c:pt idx="148">
                  <c:v>61.970000223072589</c:v>
                </c:pt>
                <c:pt idx="149">
                  <c:v>61.970000192510781</c:v>
                </c:pt>
                <c:pt idx="150">
                  <c:v>61.97000016613606</c:v>
                </c:pt>
                <c:pt idx="151">
                  <c:v>61.97000014337479</c:v>
                </c:pt>
                <c:pt idx="152">
                  <c:v>61.970000123731893</c:v>
                </c:pt>
                <c:pt idx="153">
                  <c:v>61.970000106780162</c:v>
                </c:pt>
                <c:pt idx="154">
                  <c:v>61.970000092150855</c:v>
                </c:pt>
                <c:pt idx="155">
                  <c:v>61.970000079525846</c:v>
                </c:pt>
                <c:pt idx="156">
                  <c:v>61.970000068630497</c:v>
                </c:pt>
                <c:pt idx="157">
                  <c:v>61.970000059227857</c:v>
                </c:pt>
                <c:pt idx="158">
                  <c:v>61.970000051113402</c:v>
                </c:pt>
                <c:pt idx="159">
                  <c:v>61.970000044110662</c:v>
                </c:pt>
                <c:pt idx="160">
                  <c:v>61.970000038067354</c:v>
                </c:pt>
                <c:pt idx="161">
                  <c:v>61.970000032851971</c:v>
                </c:pt>
                <c:pt idx="162">
                  <c:v>61.970000028351109</c:v>
                </c:pt>
                <c:pt idx="163">
                  <c:v>61.970000021114856</c:v>
                </c:pt>
                <c:pt idx="164">
                  <c:v>61.970000018222038</c:v>
                </c:pt>
                <c:pt idx="165">
                  <c:v>61.97000001572556</c:v>
                </c:pt>
                <c:pt idx="166">
                  <c:v>61.970000013571081</c:v>
                </c:pt>
                <c:pt idx="167">
                  <c:v>61.97000001171179</c:v>
                </c:pt>
                <c:pt idx="168">
                  <c:v>61.970000010107242</c:v>
                </c:pt>
                <c:pt idx="169">
                  <c:v>61.970000008722508</c:v>
                </c:pt>
                <c:pt idx="170">
                  <c:v>61.970000007527489</c:v>
                </c:pt>
                <c:pt idx="171">
                  <c:v>61.970000006496207</c:v>
                </c:pt>
                <c:pt idx="172">
                  <c:v>61.970000005606181</c:v>
                </c:pt>
                <c:pt idx="173">
                  <c:v>61.970000004838113</c:v>
                </c:pt>
                <c:pt idx="174">
                  <c:v>61.97000000417529</c:v>
                </c:pt>
                <c:pt idx="175">
                  <c:v>61.970000003603246</c:v>
                </c:pt>
                <c:pt idx="176">
                  <c:v>61.97000000310959</c:v>
                </c:pt>
                <c:pt idx="177">
                  <c:v>61.970000002683548</c:v>
                </c:pt>
                <c:pt idx="178">
                  <c:v>61.970000002315913</c:v>
                </c:pt>
                <c:pt idx="179">
                  <c:v>61.970000001998613</c:v>
                </c:pt>
                <c:pt idx="180">
                  <c:v>61.970000001724799</c:v>
                </c:pt>
                <c:pt idx="181">
                  <c:v>61.970000001488501</c:v>
                </c:pt>
                <c:pt idx="182">
                  <c:v>61.970000001284546</c:v>
                </c:pt>
                <c:pt idx="183">
                  <c:v>61.970000001108588</c:v>
                </c:pt>
                <c:pt idx="184">
                  <c:v>61.970000000956702</c:v>
                </c:pt>
                <c:pt idx="185">
                  <c:v>61.970000000825621</c:v>
                </c:pt>
                <c:pt idx="186">
                  <c:v>61.970000000712503</c:v>
                </c:pt>
                <c:pt idx="187">
                  <c:v>61.970000000614874</c:v>
                </c:pt>
                <c:pt idx="188">
                  <c:v>61.970000000530661</c:v>
                </c:pt>
                <c:pt idx="189">
                  <c:v>61.970000000457958</c:v>
                </c:pt>
                <c:pt idx="190">
                  <c:v>61.970000000395203</c:v>
                </c:pt>
                <c:pt idx="191">
                  <c:v>61.970000000341059</c:v>
                </c:pt>
                <c:pt idx="192">
                  <c:v>61.970000000294334</c:v>
                </c:pt>
                <c:pt idx="193">
                  <c:v>61.970000000254004</c:v>
                </c:pt>
                <c:pt idx="194">
                  <c:v>61.970000000219216</c:v>
                </c:pt>
                <c:pt idx="195">
                  <c:v>61.970000000189174</c:v>
                </c:pt>
                <c:pt idx="196">
                  <c:v>61.970000000163253</c:v>
                </c:pt>
                <c:pt idx="197">
                  <c:v>61.970000000140885</c:v>
                </c:pt>
                <c:pt idx="198">
                  <c:v>61.970000000121587</c:v>
                </c:pt>
                <c:pt idx="199">
                  <c:v>61.970000000104932</c:v>
                </c:pt>
                <c:pt idx="200">
                  <c:v>61.97000000009055</c:v>
                </c:pt>
                <c:pt idx="201">
                  <c:v>61.970000000078159</c:v>
                </c:pt>
                <c:pt idx="202">
                  <c:v>61.970000000067444</c:v>
                </c:pt>
                <c:pt idx="203">
                  <c:v>61.970000000058207</c:v>
                </c:pt>
                <c:pt idx="204">
                  <c:v>61.97000000005022</c:v>
                </c:pt>
                <c:pt idx="205">
                  <c:v>61.970000000043342</c:v>
                </c:pt>
                <c:pt idx="206">
                  <c:v>61.970000000037402</c:v>
                </c:pt>
                <c:pt idx="207">
                  <c:v>61.970000000032286</c:v>
                </c:pt>
                <c:pt idx="208">
                  <c:v>61.970000000027852</c:v>
                </c:pt>
                <c:pt idx="209">
                  <c:v>61.970000000024044</c:v>
                </c:pt>
                <c:pt idx="210">
                  <c:v>61.970000000020747</c:v>
                </c:pt>
                <c:pt idx="211">
                  <c:v>61.970000000017905</c:v>
                </c:pt>
                <c:pt idx="212">
                  <c:v>61.97000000001546</c:v>
                </c:pt>
                <c:pt idx="213">
                  <c:v>61.970000000013329</c:v>
                </c:pt>
                <c:pt idx="214">
                  <c:v>61.97000000001151</c:v>
                </c:pt>
                <c:pt idx="215">
                  <c:v>61.970000000009918</c:v>
                </c:pt>
                <c:pt idx="216">
                  <c:v>61.970000000008582</c:v>
                </c:pt>
                <c:pt idx="217">
                  <c:v>61.970000000007389</c:v>
                </c:pt>
                <c:pt idx="218">
                  <c:v>61.970000000006394</c:v>
                </c:pt>
                <c:pt idx="219">
                  <c:v>61.970000000005513</c:v>
                </c:pt>
                <c:pt idx="220">
                  <c:v>61.970000000004774</c:v>
                </c:pt>
                <c:pt idx="221">
                  <c:v>61.970000000004092</c:v>
                </c:pt>
                <c:pt idx="222">
                  <c:v>61.970000000003552</c:v>
                </c:pt>
                <c:pt idx="223">
                  <c:v>61.970000000003068</c:v>
                </c:pt>
                <c:pt idx="224">
                  <c:v>61.970000000002642</c:v>
                </c:pt>
                <c:pt idx="225">
                  <c:v>61.970000000002273</c:v>
                </c:pt>
                <c:pt idx="226">
                  <c:v>61.97000000000196</c:v>
                </c:pt>
                <c:pt idx="227">
                  <c:v>61.970000000001704</c:v>
                </c:pt>
                <c:pt idx="228">
                  <c:v>61.970000000001477</c:v>
                </c:pt>
                <c:pt idx="229">
                  <c:v>61.970000000001249</c:v>
                </c:pt>
                <c:pt idx="230">
                  <c:v>61.970000000001079</c:v>
                </c:pt>
                <c:pt idx="231">
                  <c:v>61.970000000000937</c:v>
                </c:pt>
                <c:pt idx="232">
                  <c:v>61.970000000000795</c:v>
                </c:pt>
                <c:pt idx="233">
                  <c:v>61.970000000000681</c:v>
                </c:pt>
                <c:pt idx="234">
                  <c:v>61.970000000000596</c:v>
                </c:pt>
                <c:pt idx="235">
                  <c:v>61.97000000000051</c:v>
                </c:pt>
                <c:pt idx="236">
                  <c:v>61.970000000000454</c:v>
                </c:pt>
                <c:pt idx="237">
                  <c:v>61.970000000000397</c:v>
                </c:pt>
                <c:pt idx="238">
                  <c:v>61.97000000000034</c:v>
                </c:pt>
                <c:pt idx="239">
                  <c:v>61.970000000000283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13-4E67-BFB6-58342341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42448"/>
        <c:axId val="487642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Reference Model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'Ref Model'!$X$2:$X$241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  <c:pt idx="73">
                        <c:v>1095</c:v>
                      </c:pt>
                      <c:pt idx="74">
                        <c:v>1110</c:v>
                      </c:pt>
                      <c:pt idx="75">
                        <c:v>1125</c:v>
                      </c:pt>
                      <c:pt idx="76">
                        <c:v>1140</c:v>
                      </c:pt>
                      <c:pt idx="77">
                        <c:v>1155</c:v>
                      </c:pt>
                      <c:pt idx="78">
                        <c:v>1170</c:v>
                      </c:pt>
                      <c:pt idx="79">
                        <c:v>1185</c:v>
                      </c:pt>
                      <c:pt idx="80">
                        <c:v>1200</c:v>
                      </c:pt>
                      <c:pt idx="81">
                        <c:v>1215</c:v>
                      </c:pt>
                      <c:pt idx="82">
                        <c:v>1230</c:v>
                      </c:pt>
                      <c:pt idx="83">
                        <c:v>1245</c:v>
                      </c:pt>
                      <c:pt idx="84">
                        <c:v>1260</c:v>
                      </c:pt>
                      <c:pt idx="85">
                        <c:v>1275</c:v>
                      </c:pt>
                      <c:pt idx="86">
                        <c:v>1290</c:v>
                      </c:pt>
                      <c:pt idx="87">
                        <c:v>1305</c:v>
                      </c:pt>
                      <c:pt idx="88">
                        <c:v>1320</c:v>
                      </c:pt>
                      <c:pt idx="89">
                        <c:v>1335</c:v>
                      </c:pt>
                      <c:pt idx="90">
                        <c:v>1350</c:v>
                      </c:pt>
                      <c:pt idx="91">
                        <c:v>1365</c:v>
                      </c:pt>
                      <c:pt idx="92">
                        <c:v>1380</c:v>
                      </c:pt>
                      <c:pt idx="93">
                        <c:v>1395</c:v>
                      </c:pt>
                      <c:pt idx="94">
                        <c:v>1410</c:v>
                      </c:pt>
                      <c:pt idx="95">
                        <c:v>1425</c:v>
                      </c:pt>
                      <c:pt idx="96">
                        <c:v>1440</c:v>
                      </c:pt>
                      <c:pt idx="97">
                        <c:v>1455</c:v>
                      </c:pt>
                      <c:pt idx="98">
                        <c:v>1470</c:v>
                      </c:pt>
                      <c:pt idx="99">
                        <c:v>1485</c:v>
                      </c:pt>
                      <c:pt idx="100">
                        <c:v>1500</c:v>
                      </c:pt>
                      <c:pt idx="101">
                        <c:v>1515</c:v>
                      </c:pt>
                      <c:pt idx="102">
                        <c:v>1530</c:v>
                      </c:pt>
                      <c:pt idx="103">
                        <c:v>1545</c:v>
                      </c:pt>
                      <c:pt idx="104">
                        <c:v>1560</c:v>
                      </c:pt>
                      <c:pt idx="105">
                        <c:v>1575</c:v>
                      </c:pt>
                      <c:pt idx="106">
                        <c:v>1590</c:v>
                      </c:pt>
                      <c:pt idx="107">
                        <c:v>1605</c:v>
                      </c:pt>
                      <c:pt idx="108">
                        <c:v>1620</c:v>
                      </c:pt>
                      <c:pt idx="109">
                        <c:v>1635</c:v>
                      </c:pt>
                      <c:pt idx="110">
                        <c:v>1650</c:v>
                      </c:pt>
                      <c:pt idx="111">
                        <c:v>1665</c:v>
                      </c:pt>
                      <c:pt idx="112">
                        <c:v>1680</c:v>
                      </c:pt>
                      <c:pt idx="113">
                        <c:v>1695</c:v>
                      </c:pt>
                      <c:pt idx="114">
                        <c:v>1710</c:v>
                      </c:pt>
                      <c:pt idx="115">
                        <c:v>1725</c:v>
                      </c:pt>
                      <c:pt idx="116">
                        <c:v>1740</c:v>
                      </c:pt>
                      <c:pt idx="117">
                        <c:v>1755</c:v>
                      </c:pt>
                      <c:pt idx="118">
                        <c:v>1770</c:v>
                      </c:pt>
                      <c:pt idx="119">
                        <c:v>1785</c:v>
                      </c:pt>
                      <c:pt idx="120">
                        <c:v>1800</c:v>
                      </c:pt>
                      <c:pt idx="121">
                        <c:v>1815</c:v>
                      </c:pt>
                      <c:pt idx="122">
                        <c:v>1830</c:v>
                      </c:pt>
                      <c:pt idx="123">
                        <c:v>1845</c:v>
                      </c:pt>
                      <c:pt idx="124">
                        <c:v>1860</c:v>
                      </c:pt>
                      <c:pt idx="125">
                        <c:v>1875</c:v>
                      </c:pt>
                      <c:pt idx="126">
                        <c:v>1890</c:v>
                      </c:pt>
                      <c:pt idx="127">
                        <c:v>1905</c:v>
                      </c:pt>
                      <c:pt idx="128">
                        <c:v>1920</c:v>
                      </c:pt>
                      <c:pt idx="129">
                        <c:v>1935</c:v>
                      </c:pt>
                      <c:pt idx="130">
                        <c:v>1950</c:v>
                      </c:pt>
                      <c:pt idx="131">
                        <c:v>1965</c:v>
                      </c:pt>
                      <c:pt idx="132">
                        <c:v>1980</c:v>
                      </c:pt>
                      <c:pt idx="133">
                        <c:v>1995</c:v>
                      </c:pt>
                      <c:pt idx="134">
                        <c:v>2010</c:v>
                      </c:pt>
                      <c:pt idx="135">
                        <c:v>2025</c:v>
                      </c:pt>
                      <c:pt idx="136">
                        <c:v>2040</c:v>
                      </c:pt>
                      <c:pt idx="137">
                        <c:v>2055</c:v>
                      </c:pt>
                      <c:pt idx="138">
                        <c:v>2070</c:v>
                      </c:pt>
                      <c:pt idx="139">
                        <c:v>2085</c:v>
                      </c:pt>
                      <c:pt idx="140">
                        <c:v>2100</c:v>
                      </c:pt>
                      <c:pt idx="141">
                        <c:v>2115</c:v>
                      </c:pt>
                      <c:pt idx="142">
                        <c:v>2130</c:v>
                      </c:pt>
                      <c:pt idx="143">
                        <c:v>2145</c:v>
                      </c:pt>
                      <c:pt idx="144">
                        <c:v>2160</c:v>
                      </c:pt>
                      <c:pt idx="145">
                        <c:v>2175</c:v>
                      </c:pt>
                      <c:pt idx="146">
                        <c:v>2190</c:v>
                      </c:pt>
                      <c:pt idx="147">
                        <c:v>2205</c:v>
                      </c:pt>
                      <c:pt idx="148">
                        <c:v>2220</c:v>
                      </c:pt>
                      <c:pt idx="149">
                        <c:v>2235</c:v>
                      </c:pt>
                      <c:pt idx="150">
                        <c:v>2250</c:v>
                      </c:pt>
                      <c:pt idx="151">
                        <c:v>2265</c:v>
                      </c:pt>
                      <c:pt idx="152">
                        <c:v>2280</c:v>
                      </c:pt>
                      <c:pt idx="153">
                        <c:v>2295</c:v>
                      </c:pt>
                      <c:pt idx="154">
                        <c:v>2310</c:v>
                      </c:pt>
                      <c:pt idx="155">
                        <c:v>2325</c:v>
                      </c:pt>
                      <c:pt idx="156">
                        <c:v>2340</c:v>
                      </c:pt>
                      <c:pt idx="157">
                        <c:v>2355</c:v>
                      </c:pt>
                      <c:pt idx="158">
                        <c:v>2370</c:v>
                      </c:pt>
                      <c:pt idx="159">
                        <c:v>2385</c:v>
                      </c:pt>
                      <c:pt idx="160">
                        <c:v>2400</c:v>
                      </c:pt>
                      <c:pt idx="161">
                        <c:v>2415</c:v>
                      </c:pt>
                      <c:pt idx="162">
                        <c:v>2430</c:v>
                      </c:pt>
                      <c:pt idx="163">
                        <c:v>2460</c:v>
                      </c:pt>
                      <c:pt idx="164">
                        <c:v>2475</c:v>
                      </c:pt>
                      <c:pt idx="165">
                        <c:v>2490</c:v>
                      </c:pt>
                      <c:pt idx="166">
                        <c:v>2505</c:v>
                      </c:pt>
                      <c:pt idx="167">
                        <c:v>2520</c:v>
                      </c:pt>
                      <c:pt idx="168">
                        <c:v>2535</c:v>
                      </c:pt>
                      <c:pt idx="169">
                        <c:v>2550</c:v>
                      </c:pt>
                      <c:pt idx="170">
                        <c:v>2565</c:v>
                      </c:pt>
                      <c:pt idx="171">
                        <c:v>2580</c:v>
                      </c:pt>
                      <c:pt idx="172">
                        <c:v>2595</c:v>
                      </c:pt>
                      <c:pt idx="173">
                        <c:v>2610</c:v>
                      </c:pt>
                      <c:pt idx="174">
                        <c:v>2625</c:v>
                      </c:pt>
                      <c:pt idx="175">
                        <c:v>2640</c:v>
                      </c:pt>
                      <c:pt idx="176">
                        <c:v>2655</c:v>
                      </c:pt>
                      <c:pt idx="177">
                        <c:v>2670</c:v>
                      </c:pt>
                      <c:pt idx="178">
                        <c:v>2685</c:v>
                      </c:pt>
                      <c:pt idx="179">
                        <c:v>2700</c:v>
                      </c:pt>
                      <c:pt idx="180">
                        <c:v>2715</c:v>
                      </c:pt>
                      <c:pt idx="181">
                        <c:v>2730</c:v>
                      </c:pt>
                      <c:pt idx="182">
                        <c:v>2745</c:v>
                      </c:pt>
                      <c:pt idx="183">
                        <c:v>2760</c:v>
                      </c:pt>
                      <c:pt idx="184">
                        <c:v>2775</c:v>
                      </c:pt>
                      <c:pt idx="185">
                        <c:v>2790</c:v>
                      </c:pt>
                      <c:pt idx="186">
                        <c:v>2805</c:v>
                      </c:pt>
                      <c:pt idx="187">
                        <c:v>2820</c:v>
                      </c:pt>
                      <c:pt idx="188">
                        <c:v>2835</c:v>
                      </c:pt>
                      <c:pt idx="189">
                        <c:v>2850</c:v>
                      </c:pt>
                      <c:pt idx="190">
                        <c:v>2865</c:v>
                      </c:pt>
                      <c:pt idx="191">
                        <c:v>2880</c:v>
                      </c:pt>
                      <c:pt idx="192">
                        <c:v>2895</c:v>
                      </c:pt>
                      <c:pt idx="193">
                        <c:v>2910</c:v>
                      </c:pt>
                      <c:pt idx="194">
                        <c:v>2925</c:v>
                      </c:pt>
                      <c:pt idx="195">
                        <c:v>2940</c:v>
                      </c:pt>
                      <c:pt idx="196">
                        <c:v>2955</c:v>
                      </c:pt>
                      <c:pt idx="197">
                        <c:v>2970</c:v>
                      </c:pt>
                      <c:pt idx="198">
                        <c:v>2985</c:v>
                      </c:pt>
                      <c:pt idx="199">
                        <c:v>3000</c:v>
                      </c:pt>
                      <c:pt idx="200">
                        <c:v>3015</c:v>
                      </c:pt>
                      <c:pt idx="201">
                        <c:v>3030</c:v>
                      </c:pt>
                      <c:pt idx="202">
                        <c:v>3045</c:v>
                      </c:pt>
                      <c:pt idx="203">
                        <c:v>3060</c:v>
                      </c:pt>
                      <c:pt idx="204">
                        <c:v>3075</c:v>
                      </c:pt>
                      <c:pt idx="205">
                        <c:v>3090</c:v>
                      </c:pt>
                      <c:pt idx="206">
                        <c:v>3105</c:v>
                      </c:pt>
                      <c:pt idx="207">
                        <c:v>3120</c:v>
                      </c:pt>
                      <c:pt idx="208">
                        <c:v>3135</c:v>
                      </c:pt>
                      <c:pt idx="209">
                        <c:v>3150</c:v>
                      </c:pt>
                      <c:pt idx="210">
                        <c:v>3165</c:v>
                      </c:pt>
                      <c:pt idx="211">
                        <c:v>3180</c:v>
                      </c:pt>
                      <c:pt idx="212">
                        <c:v>3195</c:v>
                      </c:pt>
                      <c:pt idx="213">
                        <c:v>3210</c:v>
                      </c:pt>
                      <c:pt idx="214">
                        <c:v>3225</c:v>
                      </c:pt>
                      <c:pt idx="215">
                        <c:v>3240</c:v>
                      </c:pt>
                      <c:pt idx="216">
                        <c:v>3255</c:v>
                      </c:pt>
                      <c:pt idx="217">
                        <c:v>3270</c:v>
                      </c:pt>
                      <c:pt idx="218">
                        <c:v>3285</c:v>
                      </c:pt>
                      <c:pt idx="219">
                        <c:v>3300</c:v>
                      </c:pt>
                      <c:pt idx="220">
                        <c:v>3315</c:v>
                      </c:pt>
                      <c:pt idx="221">
                        <c:v>3330</c:v>
                      </c:pt>
                      <c:pt idx="222">
                        <c:v>3345</c:v>
                      </c:pt>
                      <c:pt idx="223">
                        <c:v>3360</c:v>
                      </c:pt>
                      <c:pt idx="224">
                        <c:v>3375</c:v>
                      </c:pt>
                      <c:pt idx="225">
                        <c:v>3390</c:v>
                      </c:pt>
                      <c:pt idx="226">
                        <c:v>3405</c:v>
                      </c:pt>
                      <c:pt idx="227">
                        <c:v>3420</c:v>
                      </c:pt>
                      <c:pt idx="228">
                        <c:v>3435</c:v>
                      </c:pt>
                      <c:pt idx="229">
                        <c:v>3450</c:v>
                      </c:pt>
                      <c:pt idx="230">
                        <c:v>3465</c:v>
                      </c:pt>
                      <c:pt idx="231">
                        <c:v>3480</c:v>
                      </c:pt>
                      <c:pt idx="232">
                        <c:v>3495</c:v>
                      </c:pt>
                      <c:pt idx="233">
                        <c:v>3510</c:v>
                      </c:pt>
                      <c:pt idx="234">
                        <c:v>3525</c:v>
                      </c:pt>
                      <c:pt idx="235">
                        <c:v>3540</c:v>
                      </c:pt>
                      <c:pt idx="236">
                        <c:v>3555</c:v>
                      </c:pt>
                      <c:pt idx="237">
                        <c:v>3570</c:v>
                      </c:pt>
                      <c:pt idx="238">
                        <c:v>3585</c:v>
                      </c:pt>
                      <c:pt idx="239">
                        <c:v>3600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'Ref Model'!$AF$2:$AF$241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207.99</c:v>
                      </c:pt>
                      <c:pt idx="1">
                        <c:v>201.56</c:v>
                      </c:pt>
                      <c:pt idx="2">
                        <c:v>195.5</c:v>
                      </c:pt>
                      <c:pt idx="3">
                        <c:v>189.8</c:v>
                      </c:pt>
                      <c:pt idx="4">
                        <c:v>184.43</c:v>
                      </c:pt>
                      <c:pt idx="5">
                        <c:v>179.37</c:v>
                      </c:pt>
                      <c:pt idx="6">
                        <c:v>174.61</c:v>
                      </c:pt>
                      <c:pt idx="7">
                        <c:v>170.13</c:v>
                      </c:pt>
                      <c:pt idx="8">
                        <c:v>165.91</c:v>
                      </c:pt>
                      <c:pt idx="9">
                        <c:v>161.94</c:v>
                      </c:pt>
                      <c:pt idx="10">
                        <c:v>158.19999999999999</c:v>
                      </c:pt>
                      <c:pt idx="11">
                        <c:v>154.68</c:v>
                      </c:pt>
                      <c:pt idx="12">
                        <c:v>151.36000000000001</c:v>
                      </c:pt>
                      <c:pt idx="13">
                        <c:v>148.24</c:v>
                      </c:pt>
                      <c:pt idx="14">
                        <c:v>145.30000000000001</c:v>
                      </c:pt>
                      <c:pt idx="15">
                        <c:v>142.54</c:v>
                      </c:pt>
                      <c:pt idx="16">
                        <c:v>139.93</c:v>
                      </c:pt>
                      <c:pt idx="17">
                        <c:v>137.47999999999999</c:v>
                      </c:pt>
                      <c:pt idx="18">
                        <c:v>135.16999999999999</c:v>
                      </c:pt>
                      <c:pt idx="19">
                        <c:v>132.99</c:v>
                      </c:pt>
                      <c:pt idx="20">
                        <c:v>130.94999999999999</c:v>
                      </c:pt>
                      <c:pt idx="21">
                        <c:v>129.02000000000001</c:v>
                      </c:pt>
                      <c:pt idx="22">
                        <c:v>127.21</c:v>
                      </c:pt>
                      <c:pt idx="23">
                        <c:v>125.5</c:v>
                      </c:pt>
                      <c:pt idx="24">
                        <c:v>123.89</c:v>
                      </c:pt>
                      <c:pt idx="25">
                        <c:v>122.37</c:v>
                      </c:pt>
                      <c:pt idx="26">
                        <c:v>120.95</c:v>
                      </c:pt>
                      <c:pt idx="27">
                        <c:v>119.6</c:v>
                      </c:pt>
                      <c:pt idx="28">
                        <c:v>118.34</c:v>
                      </c:pt>
                      <c:pt idx="29">
                        <c:v>117.15</c:v>
                      </c:pt>
                      <c:pt idx="30">
                        <c:v>116.03</c:v>
                      </c:pt>
                      <c:pt idx="31">
                        <c:v>114.98</c:v>
                      </c:pt>
                      <c:pt idx="32">
                        <c:v>113.98</c:v>
                      </c:pt>
                      <c:pt idx="33">
                        <c:v>113.05</c:v>
                      </c:pt>
                      <c:pt idx="34">
                        <c:v>112.17</c:v>
                      </c:pt>
                      <c:pt idx="35">
                        <c:v>111.34</c:v>
                      </c:pt>
                      <c:pt idx="36">
                        <c:v>110.56</c:v>
                      </c:pt>
                      <c:pt idx="37">
                        <c:v>109.82</c:v>
                      </c:pt>
                      <c:pt idx="38">
                        <c:v>109.13</c:v>
                      </c:pt>
                      <c:pt idx="39">
                        <c:v>108.48</c:v>
                      </c:pt>
                      <c:pt idx="40">
                        <c:v>107.87</c:v>
                      </c:pt>
                      <c:pt idx="41">
                        <c:v>107.29</c:v>
                      </c:pt>
                      <c:pt idx="42">
                        <c:v>106.75</c:v>
                      </c:pt>
                      <c:pt idx="43">
                        <c:v>106.23</c:v>
                      </c:pt>
                      <c:pt idx="44">
                        <c:v>105.75</c:v>
                      </c:pt>
                      <c:pt idx="45">
                        <c:v>105.3</c:v>
                      </c:pt>
                      <c:pt idx="46">
                        <c:v>104.87</c:v>
                      </c:pt>
                      <c:pt idx="47">
                        <c:v>104.47</c:v>
                      </c:pt>
                      <c:pt idx="48">
                        <c:v>104.09</c:v>
                      </c:pt>
                      <c:pt idx="49">
                        <c:v>103.73</c:v>
                      </c:pt>
                      <c:pt idx="50">
                        <c:v>103.4</c:v>
                      </c:pt>
                      <c:pt idx="51">
                        <c:v>103.08</c:v>
                      </c:pt>
                      <c:pt idx="52">
                        <c:v>102.78</c:v>
                      </c:pt>
                      <c:pt idx="53">
                        <c:v>102.5</c:v>
                      </c:pt>
                      <c:pt idx="54">
                        <c:v>102.24</c:v>
                      </c:pt>
                      <c:pt idx="55">
                        <c:v>101.99</c:v>
                      </c:pt>
                      <c:pt idx="56">
                        <c:v>101.76</c:v>
                      </c:pt>
                      <c:pt idx="57">
                        <c:v>101.54</c:v>
                      </c:pt>
                      <c:pt idx="58">
                        <c:v>101.33</c:v>
                      </c:pt>
                      <c:pt idx="59">
                        <c:v>101.14</c:v>
                      </c:pt>
                      <c:pt idx="60">
                        <c:v>100.95</c:v>
                      </c:pt>
                      <c:pt idx="61">
                        <c:v>100.78</c:v>
                      </c:pt>
                      <c:pt idx="62">
                        <c:v>100.62</c:v>
                      </c:pt>
                      <c:pt idx="63">
                        <c:v>100.46</c:v>
                      </c:pt>
                      <c:pt idx="64">
                        <c:v>100.32</c:v>
                      </c:pt>
                      <c:pt idx="65">
                        <c:v>100.18</c:v>
                      </c:pt>
                      <c:pt idx="66">
                        <c:v>100.05</c:v>
                      </c:pt>
                      <c:pt idx="67">
                        <c:v>99.93</c:v>
                      </c:pt>
                      <c:pt idx="68">
                        <c:v>99.82</c:v>
                      </c:pt>
                      <c:pt idx="69">
                        <c:v>99.71</c:v>
                      </c:pt>
                      <c:pt idx="70">
                        <c:v>99.61</c:v>
                      </c:pt>
                      <c:pt idx="71">
                        <c:v>99.52</c:v>
                      </c:pt>
                      <c:pt idx="72">
                        <c:v>99.43</c:v>
                      </c:pt>
                      <c:pt idx="73">
                        <c:v>99.35</c:v>
                      </c:pt>
                      <c:pt idx="74">
                        <c:v>99.27</c:v>
                      </c:pt>
                      <c:pt idx="75">
                        <c:v>99.19</c:v>
                      </c:pt>
                      <c:pt idx="76">
                        <c:v>99.12</c:v>
                      </c:pt>
                      <c:pt idx="77">
                        <c:v>99.06</c:v>
                      </c:pt>
                      <c:pt idx="78">
                        <c:v>98.99</c:v>
                      </c:pt>
                      <c:pt idx="79">
                        <c:v>98.94</c:v>
                      </c:pt>
                      <c:pt idx="80">
                        <c:v>98.88</c:v>
                      </c:pt>
                      <c:pt idx="81">
                        <c:v>98.83</c:v>
                      </c:pt>
                      <c:pt idx="82">
                        <c:v>98.78</c:v>
                      </c:pt>
                      <c:pt idx="83">
                        <c:v>98.73</c:v>
                      </c:pt>
                      <c:pt idx="84">
                        <c:v>98.69</c:v>
                      </c:pt>
                      <c:pt idx="85">
                        <c:v>98.65</c:v>
                      </c:pt>
                      <c:pt idx="86">
                        <c:v>98.61</c:v>
                      </c:pt>
                      <c:pt idx="87">
                        <c:v>98.58</c:v>
                      </c:pt>
                      <c:pt idx="88">
                        <c:v>98.54</c:v>
                      </c:pt>
                      <c:pt idx="89">
                        <c:v>98.51</c:v>
                      </c:pt>
                      <c:pt idx="90">
                        <c:v>98.48</c:v>
                      </c:pt>
                      <c:pt idx="91">
                        <c:v>98.45</c:v>
                      </c:pt>
                      <c:pt idx="92">
                        <c:v>98.42</c:v>
                      </c:pt>
                      <c:pt idx="93">
                        <c:v>98.4</c:v>
                      </c:pt>
                      <c:pt idx="94">
                        <c:v>98.38</c:v>
                      </c:pt>
                      <c:pt idx="95">
                        <c:v>98.35</c:v>
                      </c:pt>
                      <c:pt idx="96">
                        <c:v>98.33</c:v>
                      </c:pt>
                      <c:pt idx="97">
                        <c:v>98.31</c:v>
                      </c:pt>
                      <c:pt idx="98">
                        <c:v>98.29</c:v>
                      </c:pt>
                      <c:pt idx="99">
                        <c:v>98.28</c:v>
                      </c:pt>
                      <c:pt idx="100">
                        <c:v>98.26</c:v>
                      </c:pt>
                      <c:pt idx="101">
                        <c:v>98.24</c:v>
                      </c:pt>
                      <c:pt idx="102">
                        <c:v>98.23</c:v>
                      </c:pt>
                      <c:pt idx="103">
                        <c:v>98.22</c:v>
                      </c:pt>
                      <c:pt idx="104">
                        <c:v>98.2</c:v>
                      </c:pt>
                      <c:pt idx="105">
                        <c:v>98.19</c:v>
                      </c:pt>
                      <c:pt idx="106">
                        <c:v>98.18</c:v>
                      </c:pt>
                      <c:pt idx="107">
                        <c:v>98.17</c:v>
                      </c:pt>
                      <c:pt idx="108">
                        <c:v>98.16</c:v>
                      </c:pt>
                      <c:pt idx="109">
                        <c:v>98.15</c:v>
                      </c:pt>
                      <c:pt idx="110">
                        <c:v>98.14</c:v>
                      </c:pt>
                      <c:pt idx="111">
                        <c:v>98.13</c:v>
                      </c:pt>
                      <c:pt idx="112">
                        <c:v>98.12</c:v>
                      </c:pt>
                      <c:pt idx="113">
                        <c:v>98.12</c:v>
                      </c:pt>
                      <c:pt idx="114">
                        <c:v>98.11</c:v>
                      </c:pt>
                      <c:pt idx="115">
                        <c:v>98.1</c:v>
                      </c:pt>
                      <c:pt idx="116">
                        <c:v>98.1</c:v>
                      </c:pt>
                      <c:pt idx="117">
                        <c:v>98.09</c:v>
                      </c:pt>
                      <c:pt idx="118">
                        <c:v>98.08</c:v>
                      </c:pt>
                      <c:pt idx="119">
                        <c:v>98.08</c:v>
                      </c:pt>
                      <c:pt idx="120">
                        <c:v>98.07</c:v>
                      </c:pt>
                      <c:pt idx="121">
                        <c:v>98.07</c:v>
                      </c:pt>
                      <c:pt idx="122">
                        <c:v>98.06</c:v>
                      </c:pt>
                      <c:pt idx="123">
                        <c:v>98.06</c:v>
                      </c:pt>
                      <c:pt idx="124">
                        <c:v>98.06</c:v>
                      </c:pt>
                      <c:pt idx="125">
                        <c:v>98.05</c:v>
                      </c:pt>
                      <c:pt idx="126">
                        <c:v>98.05</c:v>
                      </c:pt>
                      <c:pt idx="127">
                        <c:v>98.05</c:v>
                      </c:pt>
                      <c:pt idx="128">
                        <c:v>98.04</c:v>
                      </c:pt>
                      <c:pt idx="129">
                        <c:v>98.04</c:v>
                      </c:pt>
                      <c:pt idx="130">
                        <c:v>98.04</c:v>
                      </c:pt>
                      <c:pt idx="131">
                        <c:v>98.04</c:v>
                      </c:pt>
                      <c:pt idx="132">
                        <c:v>98.03</c:v>
                      </c:pt>
                      <c:pt idx="133">
                        <c:v>98.03</c:v>
                      </c:pt>
                      <c:pt idx="134">
                        <c:v>98.03</c:v>
                      </c:pt>
                      <c:pt idx="135">
                        <c:v>98.03</c:v>
                      </c:pt>
                      <c:pt idx="136">
                        <c:v>98.02</c:v>
                      </c:pt>
                      <c:pt idx="137">
                        <c:v>98.02</c:v>
                      </c:pt>
                      <c:pt idx="138">
                        <c:v>98.02</c:v>
                      </c:pt>
                      <c:pt idx="139">
                        <c:v>98.02</c:v>
                      </c:pt>
                      <c:pt idx="140">
                        <c:v>98.02</c:v>
                      </c:pt>
                      <c:pt idx="141">
                        <c:v>98.02</c:v>
                      </c:pt>
                      <c:pt idx="142">
                        <c:v>98.02</c:v>
                      </c:pt>
                      <c:pt idx="143">
                        <c:v>98.01</c:v>
                      </c:pt>
                      <c:pt idx="144">
                        <c:v>98.01</c:v>
                      </c:pt>
                      <c:pt idx="145">
                        <c:v>98.01</c:v>
                      </c:pt>
                      <c:pt idx="146">
                        <c:v>98.01</c:v>
                      </c:pt>
                      <c:pt idx="147">
                        <c:v>98.01</c:v>
                      </c:pt>
                      <c:pt idx="148">
                        <c:v>98.01</c:v>
                      </c:pt>
                      <c:pt idx="149">
                        <c:v>98.01</c:v>
                      </c:pt>
                      <c:pt idx="150">
                        <c:v>98.01</c:v>
                      </c:pt>
                      <c:pt idx="151">
                        <c:v>98.01</c:v>
                      </c:pt>
                      <c:pt idx="152">
                        <c:v>98.01</c:v>
                      </c:pt>
                      <c:pt idx="153">
                        <c:v>98.01</c:v>
                      </c:pt>
                      <c:pt idx="154">
                        <c:v>98</c:v>
                      </c:pt>
                      <c:pt idx="155">
                        <c:v>98</c:v>
                      </c:pt>
                      <c:pt idx="156">
                        <c:v>98</c:v>
                      </c:pt>
                      <c:pt idx="157">
                        <c:v>98</c:v>
                      </c:pt>
                      <c:pt idx="158">
                        <c:v>98</c:v>
                      </c:pt>
                      <c:pt idx="159">
                        <c:v>98</c:v>
                      </c:pt>
                      <c:pt idx="160">
                        <c:v>98</c:v>
                      </c:pt>
                      <c:pt idx="161">
                        <c:v>98</c:v>
                      </c:pt>
                      <c:pt idx="162">
                        <c:v>98</c:v>
                      </c:pt>
                      <c:pt idx="163">
                        <c:v>98</c:v>
                      </c:pt>
                      <c:pt idx="164">
                        <c:v>98</c:v>
                      </c:pt>
                      <c:pt idx="165">
                        <c:v>98</c:v>
                      </c:pt>
                      <c:pt idx="166">
                        <c:v>98</c:v>
                      </c:pt>
                      <c:pt idx="167">
                        <c:v>98</c:v>
                      </c:pt>
                      <c:pt idx="168">
                        <c:v>98</c:v>
                      </c:pt>
                      <c:pt idx="169">
                        <c:v>98</c:v>
                      </c:pt>
                      <c:pt idx="170">
                        <c:v>98</c:v>
                      </c:pt>
                      <c:pt idx="171">
                        <c:v>98</c:v>
                      </c:pt>
                      <c:pt idx="172">
                        <c:v>98</c:v>
                      </c:pt>
                      <c:pt idx="173">
                        <c:v>98</c:v>
                      </c:pt>
                      <c:pt idx="174">
                        <c:v>98</c:v>
                      </c:pt>
                      <c:pt idx="175">
                        <c:v>98</c:v>
                      </c:pt>
                      <c:pt idx="176">
                        <c:v>98</c:v>
                      </c:pt>
                      <c:pt idx="177">
                        <c:v>98</c:v>
                      </c:pt>
                      <c:pt idx="178">
                        <c:v>98</c:v>
                      </c:pt>
                      <c:pt idx="179">
                        <c:v>98</c:v>
                      </c:pt>
                      <c:pt idx="180">
                        <c:v>98</c:v>
                      </c:pt>
                      <c:pt idx="181">
                        <c:v>98</c:v>
                      </c:pt>
                      <c:pt idx="182">
                        <c:v>98</c:v>
                      </c:pt>
                      <c:pt idx="183">
                        <c:v>98</c:v>
                      </c:pt>
                      <c:pt idx="184">
                        <c:v>98</c:v>
                      </c:pt>
                      <c:pt idx="185">
                        <c:v>98</c:v>
                      </c:pt>
                      <c:pt idx="186">
                        <c:v>98</c:v>
                      </c:pt>
                      <c:pt idx="187">
                        <c:v>98</c:v>
                      </c:pt>
                      <c:pt idx="188">
                        <c:v>98</c:v>
                      </c:pt>
                      <c:pt idx="189">
                        <c:v>98</c:v>
                      </c:pt>
                      <c:pt idx="190">
                        <c:v>98</c:v>
                      </c:pt>
                      <c:pt idx="191">
                        <c:v>98</c:v>
                      </c:pt>
                      <c:pt idx="192">
                        <c:v>98</c:v>
                      </c:pt>
                      <c:pt idx="193">
                        <c:v>98</c:v>
                      </c:pt>
                      <c:pt idx="194">
                        <c:v>98</c:v>
                      </c:pt>
                      <c:pt idx="195">
                        <c:v>98</c:v>
                      </c:pt>
                      <c:pt idx="196">
                        <c:v>98</c:v>
                      </c:pt>
                      <c:pt idx="197">
                        <c:v>97.99</c:v>
                      </c:pt>
                      <c:pt idx="198">
                        <c:v>97.99</c:v>
                      </c:pt>
                      <c:pt idx="199">
                        <c:v>97.99</c:v>
                      </c:pt>
                      <c:pt idx="200">
                        <c:v>97.99</c:v>
                      </c:pt>
                      <c:pt idx="201">
                        <c:v>97.99</c:v>
                      </c:pt>
                      <c:pt idx="202">
                        <c:v>97.99</c:v>
                      </c:pt>
                      <c:pt idx="203">
                        <c:v>97.99</c:v>
                      </c:pt>
                      <c:pt idx="204">
                        <c:v>97.99</c:v>
                      </c:pt>
                      <c:pt idx="205">
                        <c:v>97.99</c:v>
                      </c:pt>
                      <c:pt idx="206">
                        <c:v>97.99</c:v>
                      </c:pt>
                      <c:pt idx="207">
                        <c:v>97.99</c:v>
                      </c:pt>
                      <c:pt idx="208">
                        <c:v>97.99</c:v>
                      </c:pt>
                      <c:pt idx="209">
                        <c:v>97.99</c:v>
                      </c:pt>
                      <c:pt idx="210">
                        <c:v>97.99</c:v>
                      </c:pt>
                      <c:pt idx="211">
                        <c:v>97.99</c:v>
                      </c:pt>
                      <c:pt idx="212">
                        <c:v>97.99</c:v>
                      </c:pt>
                      <c:pt idx="213">
                        <c:v>97.99</c:v>
                      </c:pt>
                      <c:pt idx="214">
                        <c:v>97.99</c:v>
                      </c:pt>
                      <c:pt idx="215">
                        <c:v>97.99</c:v>
                      </c:pt>
                      <c:pt idx="216">
                        <c:v>97.99</c:v>
                      </c:pt>
                      <c:pt idx="217">
                        <c:v>97.99</c:v>
                      </c:pt>
                      <c:pt idx="218">
                        <c:v>97.99</c:v>
                      </c:pt>
                      <c:pt idx="219">
                        <c:v>97.99</c:v>
                      </c:pt>
                      <c:pt idx="220">
                        <c:v>97.99</c:v>
                      </c:pt>
                      <c:pt idx="221">
                        <c:v>97.99</c:v>
                      </c:pt>
                      <c:pt idx="222">
                        <c:v>97.99</c:v>
                      </c:pt>
                      <c:pt idx="223">
                        <c:v>97.99</c:v>
                      </c:pt>
                      <c:pt idx="224">
                        <c:v>97.99</c:v>
                      </c:pt>
                      <c:pt idx="225">
                        <c:v>97.99</c:v>
                      </c:pt>
                      <c:pt idx="226">
                        <c:v>97.99</c:v>
                      </c:pt>
                      <c:pt idx="227">
                        <c:v>97.99</c:v>
                      </c:pt>
                      <c:pt idx="228">
                        <c:v>97.99</c:v>
                      </c:pt>
                      <c:pt idx="229">
                        <c:v>97.99</c:v>
                      </c:pt>
                      <c:pt idx="230">
                        <c:v>97.99</c:v>
                      </c:pt>
                      <c:pt idx="231">
                        <c:v>97.99</c:v>
                      </c:pt>
                      <c:pt idx="232">
                        <c:v>97.99</c:v>
                      </c:pt>
                      <c:pt idx="233">
                        <c:v>97.99</c:v>
                      </c:pt>
                      <c:pt idx="234">
                        <c:v>97.99</c:v>
                      </c:pt>
                      <c:pt idx="235">
                        <c:v>97.99</c:v>
                      </c:pt>
                      <c:pt idx="236">
                        <c:v>97.99</c:v>
                      </c:pt>
                      <c:pt idx="237">
                        <c:v>97.99</c:v>
                      </c:pt>
                      <c:pt idx="238">
                        <c:v>97.99</c:v>
                      </c:pt>
                      <c:pt idx="239">
                        <c:v>97.99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A13-4E67-BFB6-58342341D319}"/>
                  </c:ext>
                </c:extLst>
              </c15:ser>
            </c15:filteredScatterSeries>
          </c:ext>
        </c:extLst>
      </c:scatterChart>
      <c:valAx>
        <c:axId val="487642448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7642928"/>
        <c:crosses val="autoZero"/>
        <c:crossBetween val="midCat"/>
      </c:valAx>
      <c:valAx>
        <c:axId val="4876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(NTU)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764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Perubahan Sinyal Kontrol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'Ref Model'!$X$2:$X$241</c:f>
              <c:numCache>
                <c:formatCode>General</c:formatCode>
                <c:ptCount val="24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</c:numCache>
            </c:numRef>
          </c:xVal>
          <c:yVal>
            <c:numRef>
              <c:f>'Ref Model'!$AB$2:$AB$241</c:f>
              <c:numCache>
                <c:formatCode>General</c:formatCode>
                <c:ptCount val="240"/>
                <c:pt idx="0">
                  <c:v>30</c:v>
                </c:pt>
                <c:pt idx="1">
                  <c:v>71</c:v>
                </c:pt>
                <c:pt idx="2">
                  <c:v>69</c:v>
                </c:pt>
                <c:pt idx="3">
                  <c:v>47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34</c:v>
                </c:pt>
                <c:pt idx="11">
                  <c:v>33</c:v>
                </c:pt>
                <c:pt idx="12">
                  <c:v>33</c:v>
                </c:pt>
                <c:pt idx="13">
                  <c:v>36</c:v>
                </c:pt>
                <c:pt idx="14">
                  <c:v>40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50</c:v>
                </c:pt>
                <c:pt idx="20">
                  <c:v>50</c:v>
                </c:pt>
                <c:pt idx="21">
                  <c:v>51</c:v>
                </c:pt>
                <c:pt idx="22">
                  <c:v>50</c:v>
                </c:pt>
                <c:pt idx="23">
                  <c:v>51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48</c:v>
                </c:pt>
                <c:pt idx="28">
                  <c:v>47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43</c:v>
                </c:pt>
                <c:pt idx="34">
                  <c:v>43</c:v>
                </c:pt>
                <c:pt idx="35">
                  <c:v>42</c:v>
                </c:pt>
                <c:pt idx="36">
                  <c:v>42</c:v>
                </c:pt>
                <c:pt idx="37">
                  <c:v>41</c:v>
                </c:pt>
                <c:pt idx="38">
                  <c:v>41</c:v>
                </c:pt>
                <c:pt idx="39">
                  <c:v>40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38</c:v>
                </c:pt>
                <c:pt idx="44">
                  <c:v>37</c:v>
                </c:pt>
                <c:pt idx="45">
                  <c:v>36</c:v>
                </c:pt>
                <c:pt idx="46">
                  <c:v>36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33</c:v>
                </c:pt>
                <c:pt idx="51">
                  <c:v>33</c:v>
                </c:pt>
                <c:pt idx="52">
                  <c:v>26</c:v>
                </c:pt>
                <c:pt idx="53">
                  <c:v>18</c:v>
                </c:pt>
                <c:pt idx="54">
                  <c:v>17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19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27</c:v>
                </c:pt>
                <c:pt idx="67">
                  <c:v>26</c:v>
                </c:pt>
                <c:pt idx="68">
                  <c:v>27</c:v>
                </c:pt>
                <c:pt idx="69">
                  <c:v>27</c:v>
                </c:pt>
                <c:pt idx="70">
                  <c:v>26</c:v>
                </c:pt>
                <c:pt idx="71">
                  <c:v>27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27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33</c:v>
                </c:pt>
                <c:pt idx="81">
                  <c:v>32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32</c:v>
                </c:pt>
                <c:pt idx="103">
                  <c:v>32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32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27</c:v>
                </c:pt>
                <c:pt idx="122">
                  <c:v>28</c:v>
                </c:pt>
                <c:pt idx="123">
                  <c:v>29</c:v>
                </c:pt>
                <c:pt idx="124">
                  <c:v>29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25</c:v>
                </c:pt>
                <c:pt idx="160">
                  <c:v>24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19</c:v>
                </c:pt>
                <c:pt idx="186">
                  <c:v>19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22</c:v>
                </c:pt>
                <c:pt idx="204">
                  <c:v>20</c:v>
                </c:pt>
                <c:pt idx="205">
                  <c:v>21</c:v>
                </c:pt>
                <c:pt idx="206">
                  <c:v>20</c:v>
                </c:pt>
                <c:pt idx="207">
                  <c:v>20</c:v>
                </c:pt>
                <c:pt idx="208">
                  <c:v>19</c:v>
                </c:pt>
                <c:pt idx="209">
                  <c:v>19</c:v>
                </c:pt>
                <c:pt idx="210">
                  <c:v>18</c:v>
                </c:pt>
                <c:pt idx="211">
                  <c:v>18</c:v>
                </c:pt>
                <c:pt idx="212">
                  <c:v>16</c:v>
                </c:pt>
                <c:pt idx="213">
                  <c:v>16</c:v>
                </c:pt>
                <c:pt idx="214">
                  <c:v>15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16</c:v>
                </c:pt>
                <c:pt idx="236">
                  <c:v>16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7-4A27-B6E6-9B8A7C69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82912"/>
        <c:axId val="464981952"/>
      </c:scatterChart>
      <c:valAx>
        <c:axId val="46498291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4981952"/>
        <c:crosses val="autoZero"/>
        <c:crossBetween val="midCat"/>
      </c:valAx>
      <c:valAx>
        <c:axId val="4649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Pompa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498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Loop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Turbidity 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'Ref Model'!$A$2:$A$154</c:f>
              <c:numCache>
                <c:formatCode>General</c:formatCode>
                <c:ptCount val="15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</c:numCache>
            </c:numRef>
          </c:xVal>
          <c:yVal>
            <c:numRef>
              <c:f>'Ref Model'!$H$2:$H$154</c:f>
              <c:numCache>
                <c:formatCode>General</c:formatCode>
                <c:ptCount val="153"/>
                <c:pt idx="0">
                  <c:v>199.79</c:v>
                </c:pt>
                <c:pt idx="1">
                  <c:v>204.95</c:v>
                </c:pt>
                <c:pt idx="2">
                  <c:v>207.34</c:v>
                </c:pt>
                <c:pt idx="3">
                  <c:v>207.19</c:v>
                </c:pt>
                <c:pt idx="4">
                  <c:v>207.32</c:v>
                </c:pt>
                <c:pt idx="5">
                  <c:v>207.33</c:v>
                </c:pt>
                <c:pt idx="6">
                  <c:v>207.13</c:v>
                </c:pt>
                <c:pt idx="7">
                  <c:v>206.98</c:v>
                </c:pt>
                <c:pt idx="8">
                  <c:v>205.78</c:v>
                </c:pt>
                <c:pt idx="9">
                  <c:v>203.95</c:v>
                </c:pt>
                <c:pt idx="10">
                  <c:v>202.15</c:v>
                </c:pt>
                <c:pt idx="11">
                  <c:v>198.28</c:v>
                </c:pt>
                <c:pt idx="12">
                  <c:v>188.58</c:v>
                </c:pt>
                <c:pt idx="13">
                  <c:v>172.75</c:v>
                </c:pt>
                <c:pt idx="14">
                  <c:v>161.69</c:v>
                </c:pt>
                <c:pt idx="15">
                  <c:v>154.25</c:v>
                </c:pt>
                <c:pt idx="16">
                  <c:v>143.83000000000001</c:v>
                </c:pt>
                <c:pt idx="17">
                  <c:v>128.22</c:v>
                </c:pt>
                <c:pt idx="18">
                  <c:v>126.16</c:v>
                </c:pt>
                <c:pt idx="19">
                  <c:v>124.64</c:v>
                </c:pt>
                <c:pt idx="20">
                  <c:v>121.96</c:v>
                </c:pt>
                <c:pt idx="21">
                  <c:v>121.28</c:v>
                </c:pt>
                <c:pt idx="22">
                  <c:v>118.97</c:v>
                </c:pt>
                <c:pt idx="23">
                  <c:v>118.37</c:v>
                </c:pt>
                <c:pt idx="24">
                  <c:v>117.19</c:v>
                </c:pt>
                <c:pt idx="25">
                  <c:v>113.6</c:v>
                </c:pt>
                <c:pt idx="26">
                  <c:v>117.85</c:v>
                </c:pt>
                <c:pt idx="27">
                  <c:v>117.58</c:v>
                </c:pt>
                <c:pt idx="28">
                  <c:v>118.02</c:v>
                </c:pt>
                <c:pt idx="29">
                  <c:v>118.19</c:v>
                </c:pt>
                <c:pt idx="30">
                  <c:v>120.18</c:v>
                </c:pt>
                <c:pt idx="31">
                  <c:v>119.19</c:v>
                </c:pt>
                <c:pt idx="32">
                  <c:v>119.49</c:v>
                </c:pt>
                <c:pt idx="33">
                  <c:v>120.18</c:v>
                </c:pt>
                <c:pt idx="34">
                  <c:v>120.52</c:v>
                </c:pt>
                <c:pt idx="35">
                  <c:v>120.48</c:v>
                </c:pt>
                <c:pt idx="36">
                  <c:v>115.61</c:v>
                </c:pt>
                <c:pt idx="37">
                  <c:v>116.31</c:v>
                </c:pt>
                <c:pt idx="38">
                  <c:v>115.47</c:v>
                </c:pt>
                <c:pt idx="39">
                  <c:v>116.93</c:v>
                </c:pt>
                <c:pt idx="40">
                  <c:v>116.05</c:v>
                </c:pt>
                <c:pt idx="41">
                  <c:v>115.21</c:v>
                </c:pt>
                <c:pt idx="42">
                  <c:v>116.09</c:v>
                </c:pt>
                <c:pt idx="43">
                  <c:v>115.61</c:v>
                </c:pt>
                <c:pt idx="44">
                  <c:v>113.96</c:v>
                </c:pt>
                <c:pt idx="45">
                  <c:v>112.65</c:v>
                </c:pt>
                <c:pt idx="46">
                  <c:v>110.37</c:v>
                </c:pt>
                <c:pt idx="47">
                  <c:v>107.55</c:v>
                </c:pt>
                <c:pt idx="48">
                  <c:v>106.37</c:v>
                </c:pt>
                <c:pt idx="49">
                  <c:v>103.23</c:v>
                </c:pt>
                <c:pt idx="50">
                  <c:v>100.41</c:v>
                </c:pt>
                <c:pt idx="51">
                  <c:v>99.38</c:v>
                </c:pt>
                <c:pt idx="52">
                  <c:v>98.89</c:v>
                </c:pt>
                <c:pt idx="53">
                  <c:v>97.89</c:v>
                </c:pt>
                <c:pt idx="54">
                  <c:v>96.9</c:v>
                </c:pt>
                <c:pt idx="55">
                  <c:v>93.87</c:v>
                </c:pt>
                <c:pt idx="56">
                  <c:v>93.71</c:v>
                </c:pt>
                <c:pt idx="57">
                  <c:v>93.66</c:v>
                </c:pt>
                <c:pt idx="58">
                  <c:v>93.46</c:v>
                </c:pt>
                <c:pt idx="59">
                  <c:v>93.66</c:v>
                </c:pt>
                <c:pt idx="60">
                  <c:v>92.84</c:v>
                </c:pt>
                <c:pt idx="61">
                  <c:v>92.13</c:v>
                </c:pt>
                <c:pt idx="62">
                  <c:v>88.96</c:v>
                </c:pt>
                <c:pt idx="63">
                  <c:v>87.59</c:v>
                </c:pt>
                <c:pt idx="64">
                  <c:v>86.9</c:v>
                </c:pt>
                <c:pt idx="65">
                  <c:v>88.22</c:v>
                </c:pt>
                <c:pt idx="66">
                  <c:v>88.85</c:v>
                </c:pt>
                <c:pt idx="67">
                  <c:v>89.64</c:v>
                </c:pt>
                <c:pt idx="68">
                  <c:v>92.59</c:v>
                </c:pt>
                <c:pt idx="69">
                  <c:v>92.79</c:v>
                </c:pt>
                <c:pt idx="70">
                  <c:v>96.19</c:v>
                </c:pt>
                <c:pt idx="71">
                  <c:v>97.05</c:v>
                </c:pt>
                <c:pt idx="72">
                  <c:v>98.49</c:v>
                </c:pt>
                <c:pt idx="73">
                  <c:v>99.82</c:v>
                </c:pt>
                <c:pt idx="74">
                  <c:v>100.36</c:v>
                </c:pt>
                <c:pt idx="75">
                  <c:v>100.95</c:v>
                </c:pt>
                <c:pt idx="76">
                  <c:v>100.85</c:v>
                </c:pt>
                <c:pt idx="77">
                  <c:v>101.34</c:v>
                </c:pt>
                <c:pt idx="78">
                  <c:v>100.66</c:v>
                </c:pt>
                <c:pt idx="79">
                  <c:v>101.44</c:v>
                </c:pt>
                <c:pt idx="80">
                  <c:v>100.26</c:v>
                </c:pt>
                <c:pt idx="81">
                  <c:v>100.8</c:v>
                </c:pt>
                <c:pt idx="82">
                  <c:v>101.15</c:v>
                </c:pt>
                <c:pt idx="83">
                  <c:v>101.19</c:v>
                </c:pt>
                <c:pt idx="84">
                  <c:v>101.92</c:v>
                </c:pt>
                <c:pt idx="85">
                  <c:v>102.26</c:v>
                </c:pt>
                <c:pt idx="86">
                  <c:v>102.84</c:v>
                </c:pt>
                <c:pt idx="87">
                  <c:v>102.41</c:v>
                </c:pt>
                <c:pt idx="88">
                  <c:v>102.02</c:v>
                </c:pt>
                <c:pt idx="89">
                  <c:v>100.8</c:v>
                </c:pt>
                <c:pt idx="90">
                  <c:v>100.22</c:v>
                </c:pt>
                <c:pt idx="91">
                  <c:v>99.28</c:v>
                </c:pt>
                <c:pt idx="92">
                  <c:v>99.28</c:v>
                </c:pt>
                <c:pt idx="93">
                  <c:v>98.64</c:v>
                </c:pt>
                <c:pt idx="94">
                  <c:v>98.64</c:v>
                </c:pt>
                <c:pt idx="95">
                  <c:v>98.84</c:v>
                </c:pt>
                <c:pt idx="96">
                  <c:v>98.34</c:v>
                </c:pt>
                <c:pt idx="97">
                  <c:v>98.44</c:v>
                </c:pt>
                <c:pt idx="98">
                  <c:v>97.94</c:v>
                </c:pt>
                <c:pt idx="99">
                  <c:v>99.13</c:v>
                </c:pt>
                <c:pt idx="100">
                  <c:v>100.12</c:v>
                </c:pt>
                <c:pt idx="101">
                  <c:v>100.51</c:v>
                </c:pt>
                <c:pt idx="102">
                  <c:v>100.12</c:v>
                </c:pt>
                <c:pt idx="103">
                  <c:v>103.66</c:v>
                </c:pt>
                <c:pt idx="104">
                  <c:v>103.37</c:v>
                </c:pt>
                <c:pt idx="105">
                  <c:v>102.84</c:v>
                </c:pt>
                <c:pt idx="106">
                  <c:v>102.79</c:v>
                </c:pt>
                <c:pt idx="107">
                  <c:v>103.04</c:v>
                </c:pt>
                <c:pt idx="108">
                  <c:v>103.37</c:v>
                </c:pt>
                <c:pt idx="109">
                  <c:v>103.32</c:v>
                </c:pt>
                <c:pt idx="110">
                  <c:v>102.31</c:v>
                </c:pt>
                <c:pt idx="111">
                  <c:v>102.46</c:v>
                </c:pt>
                <c:pt idx="112">
                  <c:v>102.5</c:v>
                </c:pt>
                <c:pt idx="113">
                  <c:v>98.74</c:v>
                </c:pt>
                <c:pt idx="114">
                  <c:v>99.23</c:v>
                </c:pt>
                <c:pt idx="115">
                  <c:v>99.77</c:v>
                </c:pt>
                <c:pt idx="116">
                  <c:v>100.02</c:v>
                </c:pt>
                <c:pt idx="117">
                  <c:v>99.08</c:v>
                </c:pt>
                <c:pt idx="118">
                  <c:v>99.18</c:v>
                </c:pt>
                <c:pt idx="119">
                  <c:v>99.23</c:v>
                </c:pt>
                <c:pt idx="120">
                  <c:v>98.69</c:v>
                </c:pt>
                <c:pt idx="121">
                  <c:v>98.44</c:v>
                </c:pt>
                <c:pt idx="122">
                  <c:v>98.19</c:v>
                </c:pt>
                <c:pt idx="123">
                  <c:v>98.84</c:v>
                </c:pt>
                <c:pt idx="124">
                  <c:v>99.58</c:v>
                </c:pt>
                <c:pt idx="125">
                  <c:v>101.34</c:v>
                </c:pt>
                <c:pt idx="126">
                  <c:v>101.63</c:v>
                </c:pt>
                <c:pt idx="127">
                  <c:v>102.46</c:v>
                </c:pt>
                <c:pt idx="128">
                  <c:v>103.04</c:v>
                </c:pt>
                <c:pt idx="129">
                  <c:v>102.7</c:v>
                </c:pt>
                <c:pt idx="130">
                  <c:v>102.79</c:v>
                </c:pt>
                <c:pt idx="131">
                  <c:v>102.89</c:v>
                </c:pt>
                <c:pt idx="132">
                  <c:v>103.28</c:v>
                </c:pt>
                <c:pt idx="133">
                  <c:v>103.18</c:v>
                </c:pt>
                <c:pt idx="134">
                  <c:v>102.21</c:v>
                </c:pt>
                <c:pt idx="135">
                  <c:v>99.92</c:v>
                </c:pt>
                <c:pt idx="136">
                  <c:v>99.53</c:v>
                </c:pt>
                <c:pt idx="137">
                  <c:v>99.08</c:v>
                </c:pt>
                <c:pt idx="138">
                  <c:v>98.04</c:v>
                </c:pt>
                <c:pt idx="139">
                  <c:v>98.39</c:v>
                </c:pt>
                <c:pt idx="140">
                  <c:v>98.29</c:v>
                </c:pt>
                <c:pt idx="141">
                  <c:v>99.28</c:v>
                </c:pt>
                <c:pt idx="142">
                  <c:v>99.92</c:v>
                </c:pt>
                <c:pt idx="143">
                  <c:v>99.23</c:v>
                </c:pt>
                <c:pt idx="144">
                  <c:v>98.49</c:v>
                </c:pt>
                <c:pt idx="145">
                  <c:v>99.43</c:v>
                </c:pt>
                <c:pt idx="146">
                  <c:v>98.64</c:v>
                </c:pt>
                <c:pt idx="147">
                  <c:v>97.94</c:v>
                </c:pt>
                <c:pt idx="148">
                  <c:v>96.9</c:v>
                </c:pt>
                <c:pt idx="149">
                  <c:v>96.3</c:v>
                </c:pt>
                <c:pt idx="150">
                  <c:v>96.2</c:v>
                </c:pt>
                <c:pt idx="151">
                  <c:v>94.98</c:v>
                </c:pt>
                <c:pt idx="152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B-480D-8072-C6C0691C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05088"/>
        <c:axId val="4679788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Y_Pred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'Ref Model'!$A$2:$A$154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  <c:pt idx="73">
                        <c:v>1095</c:v>
                      </c:pt>
                      <c:pt idx="74">
                        <c:v>1110</c:v>
                      </c:pt>
                      <c:pt idx="75">
                        <c:v>1125</c:v>
                      </c:pt>
                      <c:pt idx="76">
                        <c:v>1140</c:v>
                      </c:pt>
                      <c:pt idx="77">
                        <c:v>1155</c:v>
                      </c:pt>
                      <c:pt idx="78">
                        <c:v>1170</c:v>
                      </c:pt>
                      <c:pt idx="79">
                        <c:v>1185</c:v>
                      </c:pt>
                      <c:pt idx="80">
                        <c:v>1200</c:v>
                      </c:pt>
                      <c:pt idx="81">
                        <c:v>1215</c:v>
                      </c:pt>
                      <c:pt idx="82">
                        <c:v>1230</c:v>
                      </c:pt>
                      <c:pt idx="83">
                        <c:v>1245</c:v>
                      </c:pt>
                      <c:pt idx="84">
                        <c:v>1260</c:v>
                      </c:pt>
                      <c:pt idx="85">
                        <c:v>1275</c:v>
                      </c:pt>
                      <c:pt idx="86">
                        <c:v>1290</c:v>
                      </c:pt>
                      <c:pt idx="87">
                        <c:v>1305</c:v>
                      </c:pt>
                      <c:pt idx="88">
                        <c:v>1320</c:v>
                      </c:pt>
                      <c:pt idx="89">
                        <c:v>1335</c:v>
                      </c:pt>
                      <c:pt idx="90">
                        <c:v>1350</c:v>
                      </c:pt>
                      <c:pt idx="91">
                        <c:v>1365</c:v>
                      </c:pt>
                      <c:pt idx="92">
                        <c:v>1380</c:v>
                      </c:pt>
                      <c:pt idx="93">
                        <c:v>1395</c:v>
                      </c:pt>
                      <c:pt idx="94">
                        <c:v>1410</c:v>
                      </c:pt>
                      <c:pt idx="95">
                        <c:v>1425</c:v>
                      </c:pt>
                      <c:pt idx="96">
                        <c:v>1440</c:v>
                      </c:pt>
                      <c:pt idx="97">
                        <c:v>1455</c:v>
                      </c:pt>
                      <c:pt idx="98">
                        <c:v>1470</c:v>
                      </c:pt>
                      <c:pt idx="99">
                        <c:v>1485</c:v>
                      </c:pt>
                      <c:pt idx="100">
                        <c:v>1500</c:v>
                      </c:pt>
                      <c:pt idx="101">
                        <c:v>1515</c:v>
                      </c:pt>
                      <c:pt idx="102">
                        <c:v>1530</c:v>
                      </c:pt>
                      <c:pt idx="103">
                        <c:v>1545</c:v>
                      </c:pt>
                      <c:pt idx="104">
                        <c:v>1560</c:v>
                      </c:pt>
                      <c:pt idx="105">
                        <c:v>1575</c:v>
                      </c:pt>
                      <c:pt idx="106">
                        <c:v>1590</c:v>
                      </c:pt>
                      <c:pt idx="107">
                        <c:v>1605</c:v>
                      </c:pt>
                      <c:pt idx="108">
                        <c:v>1620</c:v>
                      </c:pt>
                      <c:pt idx="109">
                        <c:v>1635</c:v>
                      </c:pt>
                      <c:pt idx="110">
                        <c:v>1650</c:v>
                      </c:pt>
                      <c:pt idx="111">
                        <c:v>1665</c:v>
                      </c:pt>
                      <c:pt idx="112">
                        <c:v>1680</c:v>
                      </c:pt>
                      <c:pt idx="113">
                        <c:v>1695</c:v>
                      </c:pt>
                      <c:pt idx="114">
                        <c:v>1710</c:v>
                      </c:pt>
                      <c:pt idx="115">
                        <c:v>1725</c:v>
                      </c:pt>
                      <c:pt idx="116">
                        <c:v>1740</c:v>
                      </c:pt>
                      <c:pt idx="117">
                        <c:v>1755</c:v>
                      </c:pt>
                      <c:pt idx="118">
                        <c:v>1770</c:v>
                      </c:pt>
                      <c:pt idx="119">
                        <c:v>1785</c:v>
                      </c:pt>
                      <c:pt idx="120">
                        <c:v>1800</c:v>
                      </c:pt>
                      <c:pt idx="121">
                        <c:v>1815</c:v>
                      </c:pt>
                      <c:pt idx="122">
                        <c:v>1830</c:v>
                      </c:pt>
                      <c:pt idx="123">
                        <c:v>1845</c:v>
                      </c:pt>
                      <c:pt idx="124">
                        <c:v>1860</c:v>
                      </c:pt>
                      <c:pt idx="125">
                        <c:v>1875</c:v>
                      </c:pt>
                      <c:pt idx="126">
                        <c:v>1890</c:v>
                      </c:pt>
                      <c:pt idx="127">
                        <c:v>1905</c:v>
                      </c:pt>
                      <c:pt idx="128">
                        <c:v>1920</c:v>
                      </c:pt>
                      <c:pt idx="129">
                        <c:v>1935</c:v>
                      </c:pt>
                      <c:pt idx="130">
                        <c:v>1950</c:v>
                      </c:pt>
                      <c:pt idx="131">
                        <c:v>1965</c:v>
                      </c:pt>
                      <c:pt idx="132">
                        <c:v>1980</c:v>
                      </c:pt>
                      <c:pt idx="133">
                        <c:v>1995</c:v>
                      </c:pt>
                      <c:pt idx="134">
                        <c:v>2010</c:v>
                      </c:pt>
                      <c:pt idx="135">
                        <c:v>2025</c:v>
                      </c:pt>
                      <c:pt idx="136">
                        <c:v>2040</c:v>
                      </c:pt>
                      <c:pt idx="137">
                        <c:v>2055</c:v>
                      </c:pt>
                      <c:pt idx="138">
                        <c:v>2070</c:v>
                      </c:pt>
                      <c:pt idx="139">
                        <c:v>2085</c:v>
                      </c:pt>
                      <c:pt idx="140">
                        <c:v>2100</c:v>
                      </c:pt>
                      <c:pt idx="141">
                        <c:v>2115</c:v>
                      </c:pt>
                      <c:pt idx="142">
                        <c:v>2130</c:v>
                      </c:pt>
                      <c:pt idx="143">
                        <c:v>2145</c:v>
                      </c:pt>
                      <c:pt idx="144">
                        <c:v>2160</c:v>
                      </c:pt>
                      <c:pt idx="145">
                        <c:v>2175</c:v>
                      </c:pt>
                      <c:pt idx="146">
                        <c:v>2190</c:v>
                      </c:pt>
                      <c:pt idx="147">
                        <c:v>2205</c:v>
                      </c:pt>
                      <c:pt idx="148">
                        <c:v>2220</c:v>
                      </c:pt>
                      <c:pt idx="149">
                        <c:v>2235</c:v>
                      </c:pt>
                      <c:pt idx="150">
                        <c:v>2250</c:v>
                      </c:pt>
                      <c:pt idx="151">
                        <c:v>2265</c:v>
                      </c:pt>
                      <c:pt idx="152">
                        <c:v>2280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'Ref Model'!$I$2:$I$154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199.79</c:v>
                      </c:pt>
                      <c:pt idx="1">
                        <c:v>199.79</c:v>
                      </c:pt>
                      <c:pt idx="2">
                        <c:v>199.79</c:v>
                      </c:pt>
                      <c:pt idx="3">
                        <c:v>199.79</c:v>
                      </c:pt>
                      <c:pt idx="4">
                        <c:v>199.79</c:v>
                      </c:pt>
                      <c:pt idx="5">
                        <c:v>199.79</c:v>
                      </c:pt>
                      <c:pt idx="6">
                        <c:v>199.79</c:v>
                      </c:pt>
                      <c:pt idx="7">
                        <c:v>199.79</c:v>
                      </c:pt>
                      <c:pt idx="8">
                        <c:v>199.79</c:v>
                      </c:pt>
                      <c:pt idx="9">
                        <c:v>199.79</c:v>
                      </c:pt>
                      <c:pt idx="10">
                        <c:v>197.17712946460179</c:v>
                      </c:pt>
                      <c:pt idx="11">
                        <c:v>182.79626266873095</c:v>
                      </c:pt>
                      <c:pt idx="12">
                        <c:v>170.10519226489328</c:v>
                      </c:pt>
                      <c:pt idx="13">
                        <c:v>158.90536194302351</c:v>
                      </c:pt>
                      <c:pt idx="14">
                        <c:v>149.02154637450042</c:v>
                      </c:pt>
                      <c:pt idx="15">
                        <c:v>140.29910974956135</c:v>
                      </c:pt>
                      <c:pt idx="16">
                        <c:v>132.6015864450622</c:v>
                      </c:pt>
                      <c:pt idx="17">
                        <c:v>125.80854597126898</c:v>
                      </c:pt>
                      <c:pt idx="18">
                        <c:v>119.81370879401466</c:v>
                      </c:pt>
                      <c:pt idx="19">
                        <c:v>114.52328355358874</c:v>
                      </c:pt>
                      <c:pt idx="20">
                        <c:v>109.85449966555751</c:v>
                      </c:pt>
                      <c:pt idx="21">
                        <c:v>105.73431234553308</c:v>
                      </c:pt>
                      <c:pt idx="22">
                        <c:v>102.09825979754321</c:v>
                      </c:pt>
                      <c:pt idx="23">
                        <c:v>98.889454686307303</c:v>
                      </c:pt>
                      <c:pt idx="24">
                        <c:v>96.057694114644008</c:v>
                      </c:pt>
                      <c:pt idx="25">
                        <c:v>93.558674181289959</c:v>
                      </c:pt>
                      <c:pt idx="26">
                        <c:v>91.35329683060786</c:v>
                      </c:pt>
                      <c:pt idx="27">
                        <c:v>89.407058149600687</c:v>
                      </c:pt>
                      <c:pt idx="28">
                        <c:v>87.689508541921512</c:v>
                      </c:pt>
                      <c:pt idx="29">
                        <c:v>86.173776333109259</c:v>
                      </c:pt>
                      <c:pt idx="30">
                        <c:v>84.836147353684765</c:v>
                      </c:pt>
                      <c:pt idx="31">
                        <c:v>83.655693922535235</c:v>
                      </c:pt>
                      <c:pt idx="32">
                        <c:v>82.613947425900406</c:v>
                      </c:pt>
                      <c:pt idx="33">
                        <c:v>81.694609369341833</c:v>
                      </c:pt>
                      <c:pt idx="34">
                        <c:v>80.883296382000736</c:v>
                      </c:pt>
                      <c:pt idx="35">
                        <c:v>80.16731518364557</c:v>
                      </c:pt>
                      <c:pt idx="36">
                        <c:v>79.535463993788326</c:v>
                      </c:pt>
                      <c:pt idx="37">
                        <c:v>78.977857275844926</c:v>
                      </c:pt>
                      <c:pt idx="38">
                        <c:v>78.485771074399509</c:v>
                      </c:pt>
                      <c:pt idx="39">
                        <c:v>78.051506525819306</c:v>
                      </c:pt>
                      <c:pt idx="40">
                        <c:v>77.668269406794977</c:v>
                      </c:pt>
                      <c:pt idx="41">
                        <c:v>77.330063836300567</c:v>
                      </c:pt>
                      <c:pt idx="42">
                        <c:v>77.031598467902398</c:v>
                      </c:pt>
                      <c:pt idx="43">
                        <c:v>76.768203704762243</c:v>
                      </c:pt>
                      <c:pt idx="44">
                        <c:v>76.535758642134041</c:v>
                      </c:pt>
                      <c:pt idx="45">
                        <c:v>76.330626594343585</c:v>
                      </c:pt>
                      <c:pt idx="46">
                        <c:v>76.149598197547675</c:v>
                      </c:pt>
                      <c:pt idx="47">
                        <c:v>75.989841198095419</c:v>
                      </c:pt>
                      <c:pt idx="48">
                        <c:v>75.848856140912588</c:v>
                      </c:pt>
                      <c:pt idx="49">
                        <c:v>75.724437264638041</c:v>
                      </c:pt>
                      <c:pt idx="50">
                        <c:v>75.614637991702693</c:v>
                      </c:pt>
                      <c:pt idx="51">
                        <c:v>75.517740473431203</c:v>
                      </c:pt>
                      <c:pt idx="52">
                        <c:v>75.432228713688488</c:v>
                      </c:pt>
                      <c:pt idx="53">
                        <c:v>75.356764850580973</c:v>
                      </c:pt>
                      <c:pt idx="54">
                        <c:v>75.290168225131524</c:v>
                      </c:pt>
                      <c:pt idx="55">
                        <c:v>75.231396909449813</c:v>
                      </c:pt>
                      <c:pt idx="56">
                        <c:v>75.179531405399871</c:v>
                      </c:pt>
                      <c:pt idx="57">
                        <c:v>75.133760258724806</c:v>
                      </c:pt>
                      <c:pt idx="58">
                        <c:v>75.093367363556311</c:v>
                      </c:pt>
                      <c:pt idx="59">
                        <c:v>75.057720758683701</c:v>
                      </c:pt>
                      <c:pt idx="60">
                        <c:v>75.026262740295977</c:v>
                      </c:pt>
                      <c:pt idx="61">
                        <c:v>74.998501136507343</c:v>
                      </c:pt>
                      <c:pt idx="62">
                        <c:v>74.974001607153099</c:v>
                      </c:pt>
                      <c:pt idx="63">
                        <c:v>74.952380848383186</c:v>
                      </c:pt>
                      <c:pt idx="64">
                        <c:v>74.933300595737222</c:v>
                      </c:pt>
                      <c:pt idx="65">
                        <c:v>74.91646233187663</c:v>
                      </c:pt>
                      <c:pt idx="66">
                        <c:v>74.901602616174742</c:v>
                      </c:pt>
                      <c:pt idx="67">
                        <c:v>74.888488963094545</c:v>
                      </c:pt>
                      <c:pt idx="68">
                        <c:v>74.876916204869701</c:v>
                      </c:pt>
                      <c:pt idx="69">
                        <c:v>74.866703281581934</c:v>
                      </c:pt>
                      <c:pt idx="70">
                        <c:v>74.857690408414129</c:v>
                      </c:pt>
                      <c:pt idx="71">
                        <c:v>74.849736575760147</c:v>
                      </c:pt>
                      <c:pt idx="72">
                        <c:v>74.842717343079343</c:v>
                      </c:pt>
                      <c:pt idx="73">
                        <c:v>74.836522891979996</c:v>
                      </c:pt>
                      <c:pt idx="74">
                        <c:v>74.831056308071624</c:v>
                      </c:pt>
                      <c:pt idx="75">
                        <c:v>74.826232064704769</c:v>
                      </c:pt>
                      <c:pt idx="76">
                        <c:v>74.82197468487621</c:v>
                      </c:pt>
                      <c:pt idx="77">
                        <c:v>74.818217560364374</c:v>
                      </c:pt>
                      <c:pt idx="78">
                        <c:v>74.814901909620048</c:v>
                      </c:pt>
                      <c:pt idx="79">
                        <c:v>74.811975858108141</c:v>
                      </c:pt>
                      <c:pt idx="80">
                        <c:v>74.809393626712065</c:v>
                      </c:pt>
                      <c:pt idx="81">
                        <c:v>74.807114815503283</c:v>
                      </c:pt>
                      <c:pt idx="82">
                        <c:v>74.805103771669948</c:v>
                      </c:pt>
                      <c:pt idx="83">
                        <c:v>74.803329031716075</c:v>
                      </c:pt>
                      <c:pt idx="84">
                        <c:v>74.801762829203895</c:v>
                      </c:pt>
                      <c:pt idx="85">
                        <c:v>74.800380660338064</c:v>
                      </c:pt>
                      <c:pt idx="86">
                        <c:v>74.799160900595126</c:v>
                      </c:pt>
                      <c:pt idx="87">
                        <c:v>74.798084466400084</c:v>
                      </c:pt>
                      <c:pt idx="88">
                        <c:v>74.797134516557108</c:v>
                      </c:pt>
                      <c:pt idx="89">
                        <c:v>74.796296188763094</c:v>
                      </c:pt>
                      <c:pt idx="90">
                        <c:v>74.795556367081517</c:v>
                      </c:pt>
                      <c:pt idx="91">
                        <c:v>74.794903476739051</c:v>
                      </c:pt>
                      <c:pt idx="92">
                        <c:v>74.794327303034123</c:v>
                      </c:pt>
                      <c:pt idx="93">
                        <c:v>74.793818831524149</c:v>
                      </c:pt>
                      <c:pt idx="94">
                        <c:v>74.793370106991546</c:v>
                      </c:pt>
                      <c:pt idx="95">
                        <c:v>74.792974108981426</c:v>
                      </c:pt>
                      <c:pt idx="96">
                        <c:v>74.792624641964053</c:v>
                      </c:pt>
                      <c:pt idx="97">
                        <c:v>74.792316238403671</c:v>
                      </c:pt>
                      <c:pt idx="98">
                        <c:v>74.792044073216886</c:v>
                      </c:pt>
                      <c:pt idx="99">
                        <c:v>74.791803888282558</c:v>
                      </c:pt>
                      <c:pt idx="100">
                        <c:v>74.791591925821962</c:v>
                      </c:pt>
                      <c:pt idx="101">
                        <c:v>74.791404869607021</c:v>
                      </c:pt>
                      <c:pt idx="102">
                        <c:v>74.791239793076741</c:v>
                      </c:pt>
                      <c:pt idx="103">
                        <c:v>74.791094113550074</c:v>
                      </c:pt>
                      <c:pt idx="104">
                        <c:v>74.790965551818999</c:v>
                      </c:pt>
                      <c:pt idx="105">
                        <c:v>74.790852096489559</c:v>
                      </c:pt>
                      <c:pt idx="106">
                        <c:v>74.790751972512737</c:v>
                      </c:pt>
                      <c:pt idx="107">
                        <c:v>74.790663613413329</c:v>
                      </c:pt>
                      <c:pt idx="108">
                        <c:v>74.790585636781771</c:v>
                      </c:pt>
                      <c:pt idx="109">
                        <c:v>74.790516822645955</c:v>
                      </c:pt>
                      <c:pt idx="110">
                        <c:v>74.79045609438424</c:v>
                      </c:pt>
                      <c:pt idx="111">
                        <c:v>74.790402501881374</c:v>
                      </c:pt>
                      <c:pt idx="112">
                        <c:v>74.790355206663591</c:v>
                      </c:pt>
                      <c:pt idx="113">
                        <c:v>74.790313468780397</c:v>
                      </c:pt>
                      <c:pt idx="114">
                        <c:v>74.790276635227755</c:v>
                      </c:pt>
                      <c:pt idx="115">
                        <c:v>74.790244129731647</c:v>
                      </c:pt>
                      <c:pt idx="116">
                        <c:v>74.790215443731995</c:v>
                      </c:pt>
                      <c:pt idx="117">
                        <c:v>74.790190128426175</c:v>
                      </c:pt>
                      <c:pt idx="118">
                        <c:v>74.790167787747194</c:v>
                      </c:pt>
                      <c:pt idx="119">
                        <c:v>74.790148072167185</c:v>
                      </c:pt>
                      <c:pt idx="120">
                        <c:v>74.790130673228902</c:v>
                      </c:pt>
                      <c:pt idx="121">
                        <c:v>74.790115318719742</c:v>
                      </c:pt>
                      <c:pt idx="122">
                        <c:v>74.790101768412995</c:v>
                      </c:pt>
                      <c:pt idx="123">
                        <c:v>74.790089810309254</c:v>
                      </c:pt>
                      <c:pt idx="124">
                        <c:v>74.790079257319732</c:v>
                      </c:pt>
                      <c:pt idx="125">
                        <c:v>74.790069944339166</c:v>
                      </c:pt>
                      <c:pt idx="126">
                        <c:v>74.790061725662667</c:v>
                      </c:pt>
                      <c:pt idx="127">
                        <c:v>74.790054472706117</c:v>
                      </c:pt>
                      <c:pt idx="128">
                        <c:v>74.79004807199442</c:v>
                      </c:pt>
                      <c:pt idx="129">
                        <c:v>74.790042423386168</c:v>
                      </c:pt>
                      <c:pt idx="130">
                        <c:v>74.7900374385069</c:v>
                      </c:pt>
                      <c:pt idx="131">
                        <c:v>74.790033039366378</c:v>
                      </c:pt>
                      <c:pt idx="132">
                        <c:v>74.790029157138491</c:v>
                      </c:pt>
                      <c:pt idx="133">
                        <c:v>74.790025731084398</c:v>
                      </c:pt>
                      <c:pt idx="134">
                        <c:v>74.790022707602276</c:v>
                      </c:pt>
                      <c:pt idx="135">
                        <c:v>74.790020039388679</c:v>
                      </c:pt>
                      <c:pt idx="136">
                        <c:v>74.790017684698441</c:v>
                      </c:pt>
                      <c:pt idx="137">
                        <c:v>74.790015606691597</c:v>
                      </c:pt>
                      <c:pt idx="138">
                        <c:v>74.79001377285698</c:v>
                      </c:pt>
                      <c:pt idx="139">
                        <c:v>74.790012154503628</c:v>
                      </c:pt>
                      <c:pt idx="140">
                        <c:v>74.790010726311806</c:v>
                      </c:pt>
                      <c:pt idx="141">
                        <c:v>74.790009465936947</c:v>
                      </c:pt>
                      <c:pt idx="142">
                        <c:v>74.790008353660028</c:v>
                      </c:pt>
                      <c:pt idx="143">
                        <c:v>74.790007372079103</c:v>
                      </c:pt>
                      <c:pt idx="144">
                        <c:v>74.790006505836971</c:v>
                      </c:pt>
                      <c:pt idx="145">
                        <c:v>74.79000574138098</c:v>
                      </c:pt>
                      <c:pt idx="146">
                        <c:v>74.790005066750922</c:v>
                      </c:pt>
                      <c:pt idx="147">
                        <c:v>74.790004471391995</c:v>
                      </c:pt>
                      <c:pt idx="148">
                        <c:v>74.790003945989582</c:v>
                      </c:pt>
                      <c:pt idx="149">
                        <c:v>74.790003482323584</c:v>
                      </c:pt>
                      <c:pt idx="150">
                        <c:v>74.790003073139772</c:v>
                      </c:pt>
                      <c:pt idx="151">
                        <c:v>74.79000271203634</c:v>
                      </c:pt>
                      <c:pt idx="152">
                        <c:v>74.790002393363665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00B-480D-8072-C6C0691C482D}"/>
                  </c:ext>
                </c:extLst>
              </c15:ser>
            </c15:filteredScatterSeries>
          </c:ext>
        </c:extLst>
      </c:scatterChart>
      <c:valAx>
        <c:axId val="3360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978800"/>
        <c:crosses val="autoZero"/>
        <c:crossBetween val="midCat"/>
      </c:valAx>
      <c:valAx>
        <c:axId val="4679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  <a:r>
                  <a:rPr lang="en-US" baseline="0"/>
                  <a:t> (NTU)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60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Perubahan Parameter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'Ref Model'!$X$2:$X$241</c:f>
              <c:numCache>
                <c:formatCode>General</c:formatCode>
                <c:ptCount val="24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</c:numCache>
            </c:numRef>
          </c:xVal>
          <c:yVal>
            <c:numRef>
              <c:f>'Ref Model'!$AH$2:$AH$241</c:f>
              <c:numCache>
                <c:formatCode>General</c:formatCode>
                <c:ptCount val="240"/>
                <c:pt idx="0">
                  <c:v>0.81</c:v>
                </c:pt>
                <c:pt idx="1">
                  <c:v>0.82</c:v>
                </c:pt>
                <c:pt idx="2">
                  <c:v>0.82</c:v>
                </c:pt>
                <c:pt idx="3">
                  <c:v>0.81</c:v>
                </c:pt>
                <c:pt idx="4">
                  <c:v>0.81</c:v>
                </c:pt>
                <c:pt idx="5">
                  <c:v>0.8</c:v>
                </c:pt>
                <c:pt idx="6">
                  <c:v>0.8</c:v>
                </c:pt>
                <c:pt idx="7">
                  <c:v>0.79</c:v>
                </c:pt>
                <c:pt idx="8">
                  <c:v>0.79</c:v>
                </c:pt>
                <c:pt idx="9">
                  <c:v>0.78</c:v>
                </c:pt>
                <c:pt idx="10">
                  <c:v>0.78</c:v>
                </c:pt>
                <c:pt idx="11">
                  <c:v>0.77</c:v>
                </c:pt>
                <c:pt idx="12">
                  <c:v>0.77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0.78</c:v>
                </c:pt>
                <c:pt idx="21">
                  <c:v>0.78</c:v>
                </c:pt>
                <c:pt idx="22">
                  <c:v>0.79</c:v>
                </c:pt>
                <c:pt idx="23">
                  <c:v>0.79</c:v>
                </c:pt>
                <c:pt idx="24">
                  <c:v>0.79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0.82</c:v>
                </c:pt>
                <c:pt idx="32">
                  <c:v>0.82</c:v>
                </c:pt>
                <c:pt idx="33">
                  <c:v>0.82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0.86</c:v>
                </c:pt>
                <c:pt idx="50">
                  <c:v>0.87</c:v>
                </c:pt>
                <c:pt idx="51">
                  <c:v>0.87</c:v>
                </c:pt>
                <c:pt idx="52">
                  <c:v>0.87</c:v>
                </c:pt>
                <c:pt idx="53">
                  <c:v>0.87</c:v>
                </c:pt>
                <c:pt idx="54">
                  <c:v>0.87</c:v>
                </c:pt>
                <c:pt idx="55">
                  <c:v>0.86</c:v>
                </c:pt>
                <c:pt idx="56">
                  <c:v>0.86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0.86</c:v>
                </c:pt>
                <c:pt idx="68">
                  <c:v>0.87</c:v>
                </c:pt>
                <c:pt idx="69">
                  <c:v>0.87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0.91</c:v>
                </c:pt>
                <c:pt idx="91">
                  <c:v>0.91</c:v>
                </c:pt>
                <c:pt idx="92">
                  <c:v>0.92</c:v>
                </c:pt>
                <c:pt idx="93">
                  <c:v>0.92</c:v>
                </c:pt>
                <c:pt idx="94">
                  <c:v>0.92</c:v>
                </c:pt>
                <c:pt idx="95">
                  <c:v>0.92</c:v>
                </c:pt>
                <c:pt idx="96">
                  <c:v>0.93</c:v>
                </c:pt>
                <c:pt idx="97">
                  <c:v>0.93</c:v>
                </c:pt>
                <c:pt idx="98">
                  <c:v>0.93</c:v>
                </c:pt>
                <c:pt idx="99">
                  <c:v>0.93</c:v>
                </c:pt>
                <c:pt idx="100">
                  <c:v>0.94</c:v>
                </c:pt>
                <c:pt idx="101">
                  <c:v>0.94</c:v>
                </c:pt>
                <c:pt idx="102">
                  <c:v>0.94</c:v>
                </c:pt>
                <c:pt idx="103">
                  <c:v>0.94</c:v>
                </c:pt>
                <c:pt idx="104">
                  <c:v>0.94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1.01</c:v>
                </c:pt>
                <c:pt idx="131">
                  <c:v>1.01</c:v>
                </c:pt>
                <c:pt idx="132">
                  <c:v>1.01</c:v>
                </c:pt>
                <c:pt idx="133">
                  <c:v>1.01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1.03</c:v>
                </c:pt>
                <c:pt idx="140">
                  <c:v>1.03</c:v>
                </c:pt>
                <c:pt idx="141">
                  <c:v>1.03</c:v>
                </c:pt>
                <c:pt idx="142">
                  <c:v>1.03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1.04</c:v>
                </c:pt>
                <c:pt idx="147">
                  <c:v>1.05</c:v>
                </c:pt>
                <c:pt idx="148">
                  <c:v>1.05</c:v>
                </c:pt>
                <c:pt idx="149">
                  <c:v>1.05</c:v>
                </c:pt>
                <c:pt idx="150">
                  <c:v>1.05</c:v>
                </c:pt>
                <c:pt idx="151">
                  <c:v>1.06</c:v>
                </c:pt>
                <c:pt idx="152">
                  <c:v>1.06</c:v>
                </c:pt>
                <c:pt idx="153">
                  <c:v>1.06</c:v>
                </c:pt>
                <c:pt idx="154">
                  <c:v>1.06</c:v>
                </c:pt>
                <c:pt idx="155">
                  <c:v>1.07</c:v>
                </c:pt>
                <c:pt idx="156">
                  <c:v>1.07</c:v>
                </c:pt>
                <c:pt idx="157">
                  <c:v>1.07</c:v>
                </c:pt>
                <c:pt idx="158">
                  <c:v>1.07</c:v>
                </c:pt>
                <c:pt idx="159">
                  <c:v>1.08</c:v>
                </c:pt>
                <c:pt idx="160">
                  <c:v>1.08</c:v>
                </c:pt>
                <c:pt idx="161">
                  <c:v>1.08</c:v>
                </c:pt>
                <c:pt idx="162">
                  <c:v>1.08</c:v>
                </c:pt>
                <c:pt idx="163">
                  <c:v>1.0900000000000001</c:v>
                </c:pt>
                <c:pt idx="164">
                  <c:v>1.0900000000000001</c:v>
                </c:pt>
                <c:pt idx="165">
                  <c:v>1.0900000000000001</c:v>
                </c:pt>
                <c:pt idx="166">
                  <c:v>1.0900000000000001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1.1100000000000001</c:v>
                </c:pt>
                <c:pt idx="172">
                  <c:v>1.1100000000000001</c:v>
                </c:pt>
                <c:pt idx="173">
                  <c:v>1.1100000000000001</c:v>
                </c:pt>
                <c:pt idx="174">
                  <c:v>1.1100000000000001</c:v>
                </c:pt>
                <c:pt idx="175">
                  <c:v>1.1100000000000001</c:v>
                </c:pt>
                <c:pt idx="176">
                  <c:v>1.1200000000000001</c:v>
                </c:pt>
                <c:pt idx="177">
                  <c:v>1.1200000000000001</c:v>
                </c:pt>
                <c:pt idx="178">
                  <c:v>1.1200000000000001</c:v>
                </c:pt>
                <c:pt idx="179">
                  <c:v>1.1200000000000001</c:v>
                </c:pt>
                <c:pt idx="180">
                  <c:v>1.1299999999999999</c:v>
                </c:pt>
                <c:pt idx="181">
                  <c:v>1.1299999999999999</c:v>
                </c:pt>
                <c:pt idx="182">
                  <c:v>1.1299999999999999</c:v>
                </c:pt>
                <c:pt idx="183">
                  <c:v>1.1299999999999999</c:v>
                </c:pt>
                <c:pt idx="184">
                  <c:v>1.1399999999999999</c:v>
                </c:pt>
                <c:pt idx="185">
                  <c:v>1.1399999999999999</c:v>
                </c:pt>
                <c:pt idx="186">
                  <c:v>1.1399999999999999</c:v>
                </c:pt>
                <c:pt idx="187">
                  <c:v>1.1399999999999999</c:v>
                </c:pt>
                <c:pt idx="188">
                  <c:v>1.1399999999999999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1.1599999999999999</c:v>
                </c:pt>
                <c:pt idx="194">
                  <c:v>1.1599999999999999</c:v>
                </c:pt>
                <c:pt idx="195">
                  <c:v>1.1599999999999999</c:v>
                </c:pt>
                <c:pt idx="196">
                  <c:v>1.1599999999999999</c:v>
                </c:pt>
                <c:pt idx="197">
                  <c:v>1.17</c:v>
                </c:pt>
                <c:pt idx="198">
                  <c:v>1.17</c:v>
                </c:pt>
                <c:pt idx="199">
                  <c:v>1.17</c:v>
                </c:pt>
                <c:pt idx="200">
                  <c:v>1.17</c:v>
                </c:pt>
                <c:pt idx="201">
                  <c:v>1.18</c:v>
                </c:pt>
                <c:pt idx="202">
                  <c:v>1.18</c:v>
                </c:pt>
                <c:pt idx="203">
                  <c:v>1.18</c:v>
                </c:pt>
                <c:pt idx="204">
                  <c:v>1.18</c:v>
                </c:pt>
                <c:pt idx="205">
                  <c:v>1.19</c:v>
                </c:pt>
                <c:pt idx="206">
                  <c:v>1.19</c:v>
                </c:pt>
                <c:pt idx="207">
                  <c:v>1.19</c:v>
                </c:pt>
                <c:pt idx="208">
                  <c:v>1.19</c:v>
                </c:pt>
                <c:pt idx="209">
                  <c:v>1.19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1.21</c:v>
                </c:pt>
                <c:pt idx="215">
                  <c:v>1.21</c:v>
                </c:pt>
                <c:pt idx="216">
                  <c:v>1.21</c:v>
                </c:pt>
                <c:pt idx="217">
                  <c:v>1.21</c:v>
                </c:pt>
                <c:pt idx="218">
                  <c:v>1.22</c:v>
                </c:pt>
                <c:pt idx="219">
                  <c:v>1.22</c:v>
                </c:pt>
                <c:pt idx="220">
                  <c:v>1.22</c:v>
                </c:pt>
                <c:pt idx="221">
                  <c:v>1.22</c:v>
                </c:pt>
                <c:pt idx="222">
                  <c:v>1.22</c:v>
                </c:pt>
                <c:pt idx="223">
                  <c:v>1.23</c:v>
                </c:pt>
                <c:pt idx="224">
                  <c:v>1.23</c:v>
                </c:pt>
                <c:pt idx="225">
                  <c:v>1.23</c:v>
                </c:pt>
                <c:pt idx="226">
                  <c:v>1.23</c:v>
                </c:pt>
                <c:pt idx="227">
                  <c:v>1.24</c:v>
                </c:pt>
                <c:pt idx="228">
                  <c:v>1.24</c:v>
                </c:pt>
                <c:pt idx="229">
                  <c:v>1.24</c:v>
                </c:pt>
                <c:pt idx="230">
                  <c:v>1.24</c:v>
                </c:pt>
                <c:pt idx="231">
                  <c:v>1.25</c:v>
                </c:pt>
                <c:pt idx="232">
                  <c:v>1.25</c:v>
                </c:pt>
                <c:pt idx="233">
                  <c:v>1.25</c:v>
                </c:pt>
                <c:pt idx="234">
                  <c:v>1.25</c:v>
                </c:pt>
                <c:pt idx="235">
                  <c:v>1.26</c:v>
                </c:pt>
                <c:pt idx="236">
                  <c:v>1.26</c:v>
                </c:pt>
                <c:pt idx="237">
                  <c:v>1.26</c:v>
                </c:pt>
                <c:pt idx="238">
                  <c:v>1.26</c:v>
                </c:pt>
                <c:pt idx="239">
                  <c:v>1.26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2-4A6F-B1DA-93FF0106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37648"/>
        <c:axId val="487639088"/>
      </c:scatterChart>
      <c:valAx>
        <c:axId val="487637648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7639088"/>
        <c:crosses val="autoZero"/>
        <c:crossBetween val="midCat"/>
      </c:valAx>
      <c:valAx>
        <c:axId val="487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endParaRPr lang="id-ID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76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'06_06_24'!$B$2:$B$241</c:f>
              <c:numCache>
                <c:formatCode>General</c:formatCode>
                <c:ptCount val="24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</c:numCache>
            </c:numRef>
          </c:xVal>
          <c:yVal>
            <c:numRef>
              <c:f>'06_06_24'!$I$2:$I$241</c:f>
              <c:numCache>
                <c:formatCode>General</c:formatCode>
                <c:ptCount val="240"/>
                <c:pt idx="0">
                  <c:v>195.31</c:v>
                </c:pt>
                <c:pt idx="1">
                  <c:v>196.77</c:v>
                </c:pt>
                <c:pt idx="2">
                  <c:v>193.76</c:v>
                </c:pt>
                <c:pt idx="3">
                  <c:v>191.62</c:v>
                </c:pt>
                <c:pt idx="4">
                  <c:v>189.85</c:v>
                </c:pt>
                <c:pt idx="5">
                  <c:v>191.59</c:v>
                </c:pt>
                <c:pt idx="6">
                  <c:v>188.79</c:v>
                </c:pt>
                <c:pt idx="7">
                  <c:v>186.21</c:v>
                </c:pt>
                <c:pt idx="8">
                  <c:v>185.57</c:v>
                </c:pt>
                <c:pt idx="9">
                  <c:v>184.4</c:v>
                </c:pt>
                <c:pt idx="10">
                  <c:v>181.93</c:v>
                </c:pt>
                <c:pt idx="11">
                  <c:v>179.17</c:v>
                </c:pt>
                <c:pt idx="12">
                  <c:v>176.74</c:v>
                </c:pt>
                <c:pt idx="13">
                  <c:v>174.79</c:v>
                </c:pt>
                <c:pt idx="14">
                  <c:v>172.87</c:v>
                </c:pt>
                <c:pt idx="15">
                  <c:v>167.47</c:v>
                </c:pt>
                <c:pt idx="16">
                  <c:v>166.65</c:v>
                </c:pt>
                <c:pt idx="17">
                  <c:v>166.99</c:v>
                </c:pt>
                <c:pt idx="18">
                  <c:v>165.42</c:v>
                </c:pt>
                <c:pt idx="19">
                  <c:v>164.16</c:v>
                </c:pt>
                <c:pt idx="20">
                  <c:v>164.22</c:v>
                </c:pt>
                <c:pt idx="21">
                  <c:v>164.27</c:v>
                </c:pt>
                <c:pt idx="22">
                  <c:v>164.97</c:v>
                </c:pt>
                <c:pt idx="23">
                  <c:v>166.26</c:v>
                </c:pt>
                <c:pt idx="24">
                  <c:v>167.19</c:v>
                </c:pt>
                <c:pt idx="25">
                  <c:v>169.02</c:v>
                </c:pt>
                <c:pt idx="26">
                  <c:v>169.88</c:v>
                </c:pt>
                <c:pt idx="27">
                  <c:v>170.32</c:v>
                </c:pt>
                <c:pt idx="28">
                  <c:v>170.69</c:v>
                </c:pt>
                <c:pt idx="29">
                  <c:v>170.56</c:v>
                </c:pt>
                <c:pt idx="30">
                  <c:v>169.93</c:v>
                </c:pt>
                <c:pt idx="31">
                  <c:v>168.59</c:v>
                </c:pt>
                <c:pt idx="32">
                  <c:v>168.71</c:v>
                </c:pt>
                <c:pt idx="33">
                  <c:v>167.6</c:v>
                </c:pt>
                <c:pt idx="34">
                  <c:v>167.7</c:v>
                </c:pt>
                <c:pt idx="35">
                  <c:v>167.04</c:v>
                </c:pt>
                <c:pt idx="36">
                  <c:v>167.86</c:v>
                </c:pt>
                <c:pt idx="37">
                  <c:v>167.53</c:v>
                </c:pt>
                <c:pt idx="38">
                  <c:v>167.78</c:v>
                </c:pt>
                <c:pt idx="39">
                  <c:v>168.51</c:v>
                </c:pt>
                <c:pt idx="40">
                  <c:v>168.56</c:v>
                </c:pt>
                <c:pt idx="41">
                  <c:v>168.87</c:v>
                </c:pt>
                <c:pt idx="42">
                  <c:v>168.59</c:v>
                </c:pt>
                <c:pt idx="43">
                  <c:v>169.44</c:v>
                </c:pt>
                <c:pt idx="44">
                  <c:v>169.39</c:v>
                </c:pt>
                <c:pt idx="45">
                  <c:v>169.73</c:v>
                </c:pt>
                <c:pt idx="46">
                  <c:v>169.66</c:v>
                </c:pt>
                <c:pt idx="47">
                  <c:v>170.18</c:v>
                </c:pt>
                <c:pt idx="48">
                  <c:v>169.81</c:v>
                </c:pt>
                <c:pt idx="49">
                  <c:v>170.54</c:v>
                </c:pt>
                <c:pt idx="50">
                  <c:v>171.22</c:v>
                </c:pt>
                <c:pt idx="51">
                  <c:v>172.07</c:v>
                </c:pt>
                <c:pt idx="52">
                  <c:v>172.99</c:v>
                </c:pt>
                <c:pt idx="53">
                  <c:v>173.36</c:v>
                </c:pt>
                <c:pt idx="54">
                  <c:v>173.79</c:v>
                </c:pt>
                <c:pt idx="55">
                  <c:v>174.45</c:v>
                </c:pt>
                <c:pt idx="56">
                  <c:v>174.99</c:v>
                </c:pt>
                <c:pt idx="57">
                  <c:v>175.83</c:v>
                </c:pt>
                <c:pt idx="58">
                  <c:v>176.33</c:v>
                </c:pt>
                <c:pt idx="59">
                  <c:v>176.72</c:v>
                </c:pt>
                <c:pt idx="60">
                  <c:v>176.98</c:v>
                </c:pt>
                <c:pt idx="61">
                  <c:v>177.04</c:v>
                </c:pt>
                <c:pt idx="62">
                  <c:v>177.11</c:v>
                </c:pt>
                <c:pt idx="63">
                  <c:v>177.15</c:v>
                </c:pt>
                <c:pt idx="64">
                  <c:v>177.23</c:v>
                </c:pt>
                <c:pt idx="65">
                  <c:v>177.34</c:v>
                </c:pt>
                <c:pt idx="66">
                  <c:v>177.21</c:v>
                </c:pt>
                <c:pt idx="67">
                  <c:v>177.04</c:v>
                </c:pt>
                <c:pt idx="68">
                  <c:v>177.28</c:v>
                </c:pt>
                <c:pt idx="69">
                  <c:v>177.68</c:v>
                </c:pt>
                <c:pt idx="70">
                  <c:v>177.89</c:v>
                </c:pt>
                <c:pt idx="71">
                  <c:v>177.85</c:v>
                </c:pt>
                <c:pt idx="72">
                  <c:v>178.33</c:v>
                </c:pt>
                <c:pt idx="73">
                  <c:v>178.41</c:v>
                </c:pt>
                <c:pt idx="74">
                  <c:v>178.64</c:v>
                </c:pt>
                <c:pt idx="75">
                  <c:v>178.89</c:v>
                </c:pt>
                <c:pt idx="76">
                  <c:v>179.5</c:v>
                </c:pt>
                <c:pt idx="77">
                  <c:v>179.78</c:v>
                </c:pt>
                <c:pt idx="78">
                  <c:v>180.24</c:v>
                </c:pt>
                <c:pt idx="79">
                  <c:v>180.4</c:v>
                </c:pt>
                <c:pt idx="80">
                  <c:v>180.59</c:v>
                </c:pt>
                <c:pt idx="81">
                  <c:v>181.03</c:v>
                </c:pt>
                <c:pt idx="82">
                  <c:v>181.59</c:v>
                </c:pt>
                <c:pt idx="83">
                  <c:v>181.8</c:v>
                </c:pt>
                <c:pt idx="84">
                  <c:v>181.93</c:v>
                </c:pt>
                <c:pt idx="85">
                  <c:v>181.95</c:v>
                </c:pt>
                <c:pt idx="86">
                  <c:v>181.7</c:v>
                </c:pt>
                <c:pt idx="87">
                  <c:v>181.86</c:v>
                </c:pt>
                <c:pt idx="88">
                  <c:v>181.87</c:v>
                </c:pt>
                <c:pt idx="89">
                  <c:v>181.76</c:v>
                </c:pt>
                <c:pt idx="90">
                  <c:v>182.1</c:v>
                </c:pt>
                <c:pt idx="91">
                  <c:v>182.58</c:v>
                </c:pt>
                <c:pt idx="92">
                  <c:v>182.07</c:v>
                </c:pt>
                <c:pt idx="93">
                  <c:v>182.31</c:v>
                </c:pt>
                <c:pt idx="94">
                  <c:v>182.44</c:v>
                </c:pt>
                <c:pt idx="95">
                  <c:v>182.5</c:v>
                </c:pt>
                <c:pt idx="96">
                  <c:v>182.97</c:v>
                </c:pt>
                <c:pt idx="97">
                  <c:v>183.24</c:v>
                </c:pt>
                <c:pt idx="98">
                  <c:v>183.94</c:v>
                </c:pt>
                <c:pt idx="99">
                  <c:v>184.04</c:v>
                </c:pt>
                <c:pt idx="100">
                  <c:v>183.83</c:v>
                </c:pt>
                <c:pt idx="101">
                  <c:v>183.83</c:v>
                </c:pt>
                <c:pt idx="102">
                  <c:v>184.17</c:v>
                </c:pt>
                <c:pt idx="103">
                  <c:v>184.12</c:v>
                </c:pt>
                <c:pt idx="104">
                  <c:v>184.31</c:v>
                </c:pt>
                <c:pt idx="105">
                  <c:v>184.62</c:v>
                </c:pt>
                <c:pt idx="106">
                  <c:v>184.17</c:v>
                </c:pt>
                <c:pt idx="107">
                  <c:v>184.31</c:v>
                </c:pt>
                <c:pt idx="108">
                  <c:v>183.99</c:v>
                </c:pt>
                <c:pt idx="109">
                  <c:v>184.17</c:v>
                </c:pt>
                <c:pt idx="110">
                  <c:v>184.55</c:v>
                </c:pt>
                <c:pt idx="111">
                  <c:v>184.67</c:v>
                </c:pt>
                <c:pt idx="112">
                  <c:v>185.4</c:v>
                </c:pt>
                <c:pt idx="113">
                  <c:v>186.07</c:v>
                </c:pt>
                <c:pt idx="114">
                  <c:v>186.53</c:v>
                </c:pt>
                <c:pt idx="115">
                  <c:v>186.78</c:v>
                </c:pt>
                <c:pt idx="116">
                  <c:v>187.52</c:v>
                </c:pt>
                <c:pt idx="117">
                  <c:v>187.76</c:v>
                </c:pt>
                <c:pt idx="118">
                  <c:v>188.21</c:v>
                </c:pt>
                <c:pt idx="119">
                  <c:v>183.43</c:v>
                </c:pt>
                <c:pt idx="120">
                  <c:v>177.51</c:v>
                </c:pt>
                <c:pt idx="121">
                  <c:v>170.37</c:v>
                </c:pt>
                <c:pt idx="122">
                  <c:v>161.58000000000001</c:v>
                </c:pt>
                <c:pt idx="123">
                  <c:v>151.81</c:v>
                </c:pt>
                <c:pt idx="124">
                  <c:v>140.13999999999999</c:v>
                </c:pt>
                <c:pt idx="125">
                  <c:v>128.18</c:v>
                </c:pt>
                <c:pt idx="126">
                  <c:v>115.38</c:v>
                </c:pt>
                <c:pt idx="127">
                  <c:v>99.63</c:v>
                </c:pt>
                <c:pt idx="128">
                  <c:v>82.83</c:v>
                </c:pt>
                <c:pt idx="129">
                  <c:v>81.86</c:v>
                </c:pt>
                <c:pt idx="130">
                  <c:v>81.36</c:v>
                </c:pt>
                <c:pt idx="131">
                  <c:v>83.43</c:v>
                </c:pt>
                <c:pt idx="132">
                  <c:v>84.45</c:v>
                </c:pt>
                <c:pt idx="133">
                  <c:v>84.72</c:v>
                </c:pt>
                <c:pt idx="134">
                  <c:v>86.21</c:v>
                </c:pt>
                <c:pt idx="135">
                  <c:v>85.63</c:v>
                </c:pt>
                <c:pt idx="136">
                  <c:v>84.83</c:v>
                </c:pt>
                <c:pt idx="137">
                  <c:v>85.57</c:v>
                </c:pt>
                <c:pt idx="138">
                  <c:v>85.52</c:v>
                </c:pt>
                <c:pt idx="139">
                  <c:v>85.09</c:v>
                </c:pt>
                <c:pt idx="140">
                  <c:v>85.84</c:v>
                </c:pt>
                <c:pt idx="141">
                  <c:v>84.4</c:v>
                </c:pt>
                <c:pt idx="142">
                  <c:v>83.27</c:v>
                </c:pt>
                <c:pt idx="143">
                  <c:v>83.27</c:v>
                </c:pt>
                <c:pt idx="144">
                  <c:v>83.21</c:v>
                </c:pt>
                <c:pt idx="145">
                  <c:v>83.21</c:v>
                </c:pt>
                <c:pt idx="146">
                  <c:v>83.16</c:v>
                </c:pt>
                <c:pt idx="147">
                  <c:v>83.27</c:v>
                </c:pt>
                <c:pt idx="148">
                  <c:v>83.54</c:v>
                </c:pt>
                <c:pt idx="149">
                  <c:v>84.4</c:v>
                </c:pt>
                <c:pt idx="150">
                  <c:v>84.4</c:v>
                </c:pt>
                <c:pt idx="151">
                  <c:v>84.4</c:v>
                </c:pt>
                <c:pt idx="152">
                  <c:v>84.56</c:v>
                </c:pt>
                <c:pt idx="153">
                  <c:v>84.24</c:v>
                </c:pt>
                <c:pt idx="154">
                  <c:v>84.24</c:v>
                </c:pt>
                <c:pt idx="155">
                  <c:v>84.56</c:v>
                </c:pt>
                <c:pt idx="156">
                  <c:v>84.99</c:v>
                </c:pt>
                <c:pt idx="157">
                  <c:v>85.31</c:v>
                </c:pt>
                <c:pt idx="158">
                  <c:v>85.74</c:v>
                </c:pt>
                <c:pt idx="159">
                  <c:v>86</c:v>
                </c:pt>
                <c:pt idx="160">
                  <c:v>86.53</c:v>
                </c:pt>
                <c:pt idx="161">
                  <c:v>86.48</c:v>
                </c:pt>
                <c:pt idx="162">
                  <c:v>87.17</c:v>
                </c:pt>
                <c:pt idx="163">
                  <c:v>87.01</c:v>
                </c:pt>
                <c:pt idx="164">
                  <c:v>86.91</c:v>
                </c:pt>
                <c:pt idx="165">
                  <c:v>87.49</c:v>
                </c:pt>
                <c:pt idx="166">
                  <c:v>87.12</c:v>
                </c:pt>
                <c:pt idx="167">
                  <c:v>87.22</c:v>
                </c:pt>
                <c:pt idx="168">
                  <c:v>86.43</c:v>
                </c:pt>
                <c:pt idx="169">
                  <c:v>86.22</c:v>
                </c:pt>
                <c:pt idx="170">
                  <c:v>85.2</c:v>
                </c:pt>
                <c:pt idx="171">
                  <c:v>84.56</c:v>
                </c:pt>
                <c:pt idx="172">
                  <c:v>83.86</c:v>
                </c:pt>
                <c:pt idx="173">
                  <c:v>84.29</c:v>
                </c:pt>
                <c:pt idx="174">
                  <c:v>84.45</c:v>
                </c:pt>
                <c:pt idx="175">
                  <c:v>83.91</c:v>
                </c:pt>
                <c:pt idx="176">
                  <c:v>84.24</c:v>
                </c:pt>
                <c:pt idx="177">
                  <c:v>83.91</c:v>
                </c:pt>
                <c:pt idx="178">
                  <c:v>84.24</c:v>
                </c:pt>
                <c:pt idx="179">
                  <c:v>84.08</c:v>
                </c:pt>
                <c:pt idx="180">
                  <c:v>84.67</c:v>
                </c:pt>
                <c:pt idx="181">
                  <c:v>85.47</c:v>
                </c:pt>
                <c:pt idx="182">
                  <c:v>86.16</c:v>
                </c:pt>
                <c:pt idx="183">
                  <c:v>86.91</c:v>
                </c:pt>
                <c:pt idx="184">
                  <c:v>86.85</c:v>
                </c:pt>
                <c:pt idx="185">
                  <c:v>87.06</c:v>
                </c:pt>
                <c:pt idx="186">
                  <c:v>87.17</c:v>
                </c:pt>
                <c:pt idx="187">
                  <c:v>87.96</c:v>
                </c:pt>
                <c:pt idx="188">
                  <c:v>88.38</c:v>
                </c:pt>
                <c:pt idx="189">
                  <c:v>88.28</c:v>
                </c:pt>
                <c:pt idx="190">
                  <c:v>87.8</c:v>
                </c:pt>
                <c:pt idx="191">
                  <c:v>87.96</c:v>
                </c:pt>
                <c:pt idx="192">
                  <c:v>87.86</c:v>
                </c:pt>
                <c:pt idx="193">
                  <c:v>88.33</c:v>
                </c:pt>
                <c:pt idx="194">
                  <c:v>88.28</c:v>
                </c:pt>
                <c:pt idx="195">
                  <c:v>88.49</c:v>
                </c:pt>
                <c:pt idx="196">
                  <c:v>87.75</c:v>
                </c:pt>
                <c:pt idx="197">
                  <c:v>87.8</c:v>
                </c:pt>
                <c:pt idx="198">
                  <c:v>88.54</c:v>
                </c:pt>
                <c:pt idx="199">
                  <c:v>89.33</c:v>
                </c:pt>
                <c:pt idx="200">
                  <c:v>88.86</c:v>
                </c:pt>
                <c:pt idx="201">
                  <c:v>86.8</c:v>
                </c:pt>
                <c:pt idx="202">
                  <c:v>86.48</c:v>
                </c:pt>
                <c:pt idx="203">
                  <c:v>87.01</c:v>
                </c:pt>
                <c:pt idx="204">
                  <c:v>86.38</c:v>
                </c:pt>
                <c:pt idx="205">
                  <c:v>86.32</c:v>
                </c:pt>
                <c:pt idx="206">
                  <c:v>86.27</c:v>
                </c:pt>
                <c:pt idx="207">
                  <c:v>85.9</c:v>
                </c:pt>
                <c:pt idx="208">
                  <c:v>85.79</c:v>
                </c:pt>
                <c:pt idx="209">
                  <c:v>85.68</c:v>
                </c:pt>
                <c:pt idx="210">
                  <c:v>86.8</c:v>
                </c:pt>
                <c:pt idx="211">
                  <c:v>88.23</c:v>
                </c:pt>
                <c:pt idx="212">
                  <c:v>89.12</c:v>
                </c:pt>
                <c:pt idx="213">
                  <c:v>89.12</c:v>
                </c:pt>
                <c:pt idx="214">
                  <c:v>89.38</c:v>
                </c:pt>
                <c:pt idx="215">
                  <c:v>89.85</c:v>
                </c:pt>
                <c:pt idx="216">
                  <c:v>90.16</c:v>
                </c:pt>
                <c:pt idx="217">
                  <c:v>90.42</c:v>
                </c:pt>
                <c:pt idx="218">
                  <c:v>90.22</c:v>
                </c:pt>
                <c:pt idx="219">
                  <c:v>90.27</c:v>
                </c:pt>
                <c:pt idx="220">
                  <c:v>90.16</c:v>
                </c:pt>
                <c:pt idx="221">
                  <c:v>91.05</c:v>
                </c:pt>
                <c:pt idx="222">
                  <c:v>89.8</c:v>
                </c:pt>
                <c:pt idx="223">
                  <c:v>90.16</c:v>
                </c:pt>
                <c:pt idx="224">
                  <c:v>90.16</c:v>
                </c:pt>
                <c:pt idx="225">
                  <c:v>89.49</c:v>
                </c:pt>
                <c:pt idx="226">
                  <c:v>89.85</c:v>
                </c:pt>
                <c:pt idx="227">
                  <c:v>89.54</c:v>
                </c:pt>
                <c:pt idx="228">
                  <c:v>89.64</c:v>
                </c:pt>
                <c:pt idx="229">
                  <c:v>89.95</c:v>
                </c:pt>
                <c:pt idx="230">
                  <c:v>89.38</c:v>
                </c:pt>
                <c:pt idx="231">
                  <c:v>88.75</c:v>
                </c:pt>
                <c:pt idx="232">
                  <c:v>89.01</c:v>
                </c:pt>
                <c:pt idx="233">
                  <c:v>88.49</c:v>
                </c:pt>
                <c:pt idx="234">
                  <c:v>88.86</c:v>
                </c:pt>
                <c:pt idx="235">
                  <c:v>89.17</c:v>
                </c:pt>
                <c:pt idx="236">
                  <c:v>88.28</c:v>
                </c:pt>
                <c:pt idx="237">
                  <c:v>88.75</c:v>
                </c:pt>
                <c:pt idx="238">
                  <c:v>88.91</c:v>
                </c:pt>
                <c:pt idx="239">
                  <c:v>88.07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F-483D-8887-1CA3BB60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72752"/>
        <c:axId val="1319773232"/>
      </c:scatterChart>
      <c:valAx>
        <c:axId val="13197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19773232"/>
        <c:crosses val="autoZero"/>
        <c:crossBetween val="midCat"/>
      </c:valAx>
      <c:valAx>
        <c:axId val="13197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197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'06_06_24'!$S$3:$S$244</c:f>
              <c:numCache>
                <c:formatCode>General</c:formatCode>
                <c:ptCount val="24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1455</c:v>
                </c:pt>
                <c:pt idx="99">
                  <c:v>1470</c:v>
                </c:pt>
                <c:pt idx="100">
                  <c:v>1485</c:v>
                </c:pt>
                <c:pt idx="101">
                  <c:v>1500</c:v>
                </c:pt>
                <c:pt idx="102">
                  <c:v>1515</c:v>
                </c:pt>
                <c:pt idx="103">
                  <c:v>1530</c:v>
                </c:pt>
                <c:pt idx="104">
                  <c:v>1545</c:v>
                </c:pt>
                <c:pt idx="105">
                  <c:v>1560</c:v>
                </c:pt>
                <c:pt idx="106">
                  <c:v>1575</c:v>
                </c:pt>
                <c:pt idx="107">
                  <c:v>1590</c:v>
                </c:pt>
                <c:pt idx="108">
                  <c:v>1605</c:v>
                </c:pt>
                <c:pt idx="109">
                  <c:v>1620</c:v>
                </c:pt>
                <c:pt idx="110">
                  <c:v>1635</c:v>
                </c:pt>
                <c:pt idx="111">
                  <c:v>1650</c:v>
                </c:pt>
                <c:pt idx="112">
                  <c:v>1665</c:v>
                </c:pt>
                <c:pt idx="113">
                  <c:v>1680</c:v>
                </c:pt>
                <c:pt idx="114">
                  <c:v>1695</c:v>
                </c:pt>
                <c:pt idx="115">
                  <c:v>1710</c:v>
                </c:pt>
                <c:pt idx="116">
                  <c:v>1725</c:v>
                </c:pt>
                <c:pt idx="117">
                  <c:v>1740</c:v>
                </c:pt>
                <c:pt idx="118">
                  <c:v>1755</c:v>
                </c:pt>
                <c:pt idx="119">
                  <c:v>1770</c:v>
                </c:pt>
                <c:pt idx="120">
                  <c:v>1785</c:v>
                </c:pt>
                <c:pt idx="121">
                  <c:v>1800</c:v>
                </c:pt>
                <c:pt idx="122">
                  <c:v>1815</c:v>
                </c:pt>
                <c:pt idx="123">
                  <c:v>1830</c:v>
                </c:pt>
                <c:pt idx="124">
                  <c:v>1845</c:v>
                </c:pt>
                <c:pt idx="125">
                  <c:v>1860</c:v>
                </c:pt>
                <c:pt idx="126">
                  <c:v>1875</c:v>
                </c:pt>
                <c:pt idx="127">
                  <c:v>1890</c:v>
                </c:pt>
                <c:pt idx="128">
                  <c:v>1905</c:v>
                </c:pt>
                <c:pt idx="129">
                  <c:v>1920</c:v>
                </c:pt>
                <c:pt idx="130">
                  <c:v>1935</c:v>
                </c:pt>
                <c:pt idx="131">
                  <c:v>1950</c:v>
                </c:pt>
                <c:pt idx="132">
                  <c:v>1965</c:v>
                </c:pt>
                <c:pt idx="133">
                  <c:v>1980</c:v>
                </c:pt>
                <c:pt idx="134">
                  <c:v>1995</c:v>
                </c:pt>
                <c:pt idx="135">
                  <c:v>2010</c:v>
                </c:pt>
                <c:pt idx="136">
                  <c:v>2025</c:v>
                </c:pt>
                <c:pt idx="137">
                  <c:v>2040</c:v>
                </c:pt>
                <c:pt idx="138">
                  <c:v>2055</c:v>
                </c:pt>
                <c:pt idx="139">
                  <c:v>2070</c:v>
                </c:pt>
                <c:pt idx="140">
                  <c:v>2085</c:v>
                </c:pt>
                <c:pt idx="141">
                  <c:v>2100</c:v>
                </c:pt>
                <c:pt idx="142">
                  <c:v>2115</c:v>
                </c:pt>
                <c:pt idx="143">
                  <c:v>2130</c:v>
                </c:pt>
                <c:pt idx="144">
                  <c:v>2145</c:v>
                </c:pt>
                <c:pt idx="145">
                  <c:v>2160</c:v>
                </c:pt>
                <c:pt idx="146">
                  <c:v>2175</c:v>
                </c:pt>
                <c:pt idx="147">
                  <c:v>2190</c:v>
                </c:pt>
                <c:pt idx="148">
                  <c:v>2205</c:v>
                </c:pt>
                <c:pt idx="149">
                  <c:v>2220</c:v>
                </c:pt>
                <c:pt idx="150">
                  <c:v>2235</c:v>
                </c:pt>
                <c:pt idx="151">
                  <c:v>2250</c:v>
                </c:pt>
                <c:pt idx="152">
                  <c:v>2265</c:v>
                </c:pt>
                <c:pt idx="153">
                  <c:v>2280</c:v>
                </c:pt>
                <c:pt idx="154">
                  <c:v>2295</c:v>
                </c:pt>
                <c:pt idx="155">
                  <c:v>2310</c:v>
                </c:pt>
                <c:pt idx="156">
                  <c:v>2325</c:v>
                </c:pt>
                <c:pt idx="157">
                  <c:v>2340</c:v>
                </c:pt>
                <c:pt idx="158">
                  <c:v>2355</c:v>
                </c:pt>
                <c:pt idx="159">
                  <c:v>2370</c:v>
                </c:pt>
                <c:pt idx="160">
                  <c:v>2385</c:v>
                </c:pt>
                <c:pt idx="161">
                  <c:v>2400</c:v>
                </c:pt>
                <c:pt idx="162">
                  <c:v>2415</c:v>
                </c:pt>
                <c:pt idx="163">
                  <c:v>2430</c:v>
                </c:pt>
                <c:pt idx="164">
                  <c:v>2445</c:v>
                </c:pt>
                <c:pt idx="165">
                  <c:v>2460</c:v>
                </c:pt>
                <c:pt idx="166">
                  <c:v>2475</c:v>
                </c:pt>
                <c:pt idx="167">
                  <c:v>2490</c:v>
                </c:pt>
                <c:pt idx="168">
                  <c:v>2505</c:v>
                </c:pt>
                <c:pt idx="169">
                  <c:v>2520</c:v>
                </c:pt>
                <c:pt idx="170">
                  <c:v>2535</c:v>
                </c:pt>
                <c:pt idx="171">
                  <c:v>2550</c:v>
                </c:pt>
                <c:pt idx="172">
                  <c:v>2565</c:v>
                </c:pt>
                <c:pt idx="173">
                  <c:v>2580</c:v>
                </c:pt>
                <c:pt idx="174">
                  <c:v>2595</c:v>
                </c:pt>
                <c:pt idx="175">
                  <c:v>2610</c:v>
                </c:pt>
                <c:pt idx="176">
                  <c:v>2625</c:v>
                </c:pt>
                <c:pt idx="177">
                  <c:v>2640</c:v>
                </c:pt>
                <c:pt idx="178">
                  <c:v>2655</c:v>
                </c:pt>
                <c:pt idx="179">
                  <c:v>2670</c:v>
                </c:pt>
                <c:pt idx="180">
                  <c:v>2685</c:v>
                </c:pt>
                <c:pt idx="181">
                  <c:v>2700</c:v>
                </c:pt>
                <c:pt idx="182">
                  <c:v>2715</c:v>
                </c:pt>
                <c:pt idx="183">
                  <c:v>2730</c:v>
                </c:pt>
                <c:pt idx="184">
                  <c:v>2745</c:v>
                </c:pt>
                <c:pt idx="185">
                  <c:v>2760</c:v>
                </c:pt>
                <c:pt idx="186">
                  <c:v>2775</c:v>
                </c:pt>
                <c:pt idx="187">
                  <c:v>2790</c:v>
                </c:pt>
                <c:pt idx="188">
                  <c:v>2805</c:v>
                </c:pt>
                <c:pt idx="189">
                  <c:v>2820</c:v>
                </c:pt>
                <c:pt idx="190">
                  <c:v>2835</c:v>
                </c:pt>
                <c:pt idx="191">
                  <c:v>2850</c:v>
                </c:pt>
                <c:pt idx="192">
                  <c:v>2865</c:v>
                </c:pt>
                <c:pt idx="193">
                  <c:v>2880</c:v>
                </c:pt>
                <c:pt idx="194">
                  <c:v>2895</c:v>
                </c:pt>
                <c:pt idx="195">
                  <c:v>2910</c:v>
                </c:pt>
                <c:pt idx="196">
                  <c:v>2925</c:v>
                </c:pt>
                <c:pt idx="197">
                  <c:v>2940</c:v>
                </c:pt>
                <c:pt idx="198">
                  <c:v>2955</c:v>
                </c:pt>
                <c:pt idx="199">
                  <c:v>2970</c:v>
                </c:pt>
                <c:pt idx="200">
                  <c:v>2985</c:v>
                </c:pt>
                <c:pt idx="201">
                  <c:v>3000</c:v>
                </c:pt>
                <c:pt idx="202">
                  <c:v>3015</c:v>
                </c:pt>
                <c:pt idx="203">
                  <c:v>3030</c:v>
                </c:pt>
                <c:pt idx="204">
                  <c:v>3045</c:v>
                </c:pt>
                <c:pt idx="205">
                  <c:v>3060</c:v>
                </c:pt>
                <c:pt idx="206">
                  <c:v>3075</c:v>
                </c:pt>
                <c:pt idx="207">
                  <c:v>3090</c:v>
                </c:pt>
                <c:pt idx="208">
                  <c:v>3105</c:v>
                </c:pt>
                <c:pt idx="209">
                  <c:v>3120</c:v>
                </c:pt>
                <c:pt idx="210">
                  <c:v>3135</c:v>
                </c:pt>
                <c:pt idx="211">
                  <c:v>3150</c:v>
                </c:pt>
                <c:pt idx="212">
                  <c:v>3165</c:v>
                </c:pt>
                <c:pt idx="213">
                  <c:v>3180</c:v>
                </c:pt>
                <c:pt idx="214">
                  <c:v>3195</c:v>
                </c:pt>
                <c:pt idx="215">
                  <c:v>3210</c:v>
                </c:pt>
                <c:pt idx="216">
                  <c:v>3225</c:v>
                </c:pt>
                <c:pt idx="217">
                  <c:v>3240</c:v>
                </c:pt>
                <c:pt idx="218">
                  <c:v>3255</c:v>
                </c:pt>
                <c:pt idx="219">
                  <c:v>3270</c:v>
                </c:pt>
                <c:pt idx="220">
                  <c:v>3285</c:v>
                </c:pt>
                <c:pt idx="221">
                  <c:v>3300</c:v>
                </c:pt>
                <c:pt idx="222">
                  <c:v>3315</c:v>
                </c:pt>
                <c:pt idx="223">
                  <c:v>3330</c:v>
                </c:pt>
                <c:pt idx="224">
                  <c:v>3345</c:v>
                </c:pt>
                <c:pt idx="225">
                  <c:v>3360</c:v>
                </c:pt>
                <c:pt idx="226">
                  <c:v>3375</c:v>
                </c:pt>
                <c:pt idx="227">
                  <c:v>3390</c:v>
                </c:pt>
                <c:pt idx="228">
                  <c:v>3405</c:v>
                </c:pt>
                <c:pt idx="229">
                  <c:v>3420</c:v>
                </c:pt>
                <c:pt idx="230">
                  <c:v>3435</c:v>
                </c:pt>
                <c:pt idx="231">
                  <c:v>3450</c:v>
                </c:pt>
                <c:pt idx="232">
                  <c:v>3465</c:v>
                </c:pt>
                <c:pt idx="233">
                  <c:v>3480</c:v>
                </c:pt>
                <c:pt idx="234">
                  <c:v>3495</c:v>
                </c:pt>
                <c:pt idx="235">
                  <c:v>3510</c:v>
                </c:pt>
                <c:pt idx="236">
                  <c:v>3525</c:v>
                </c:pt>
                <c:pt idx="237">
                  <c:v>3540</c:v>
                </c:pt>
                <c:pt idx="238">
                  <c:v>3555</c:v>
                </c:pt>
                <c:pt idx="239">
                  <c:v>3570</c:v>
                </c:pt>
                <c:pt idx="240">
                  <c:v>3585</c:v>
                </c:pt>
                <c:pt idx="241">
                  <c:v>3600</c:v>
                </c:pt>
              </c:numCache>
            </c:numRef>
          </c:xVal>
          <c:yVal>
            <c:numRef>
              <c:f>'06_06_24'!$Z$3:$Z$244</c:f>
              <c:numCache>
                <c:formatCode>General</c:formatCode>
                <c:ptCount val="242"/>
                <c:pt idx="0">
                  <c:v>189.09</c:v>
                </c:pt>
                <c:pt idx="1">
                  <c:v>189.09</c:v>
                </c:pt>
                <c:pt idx="2">
                  <c:v>192.46</c:v>
                </c:pt>
                <c:pt idx="3">
                  <c:v>194.68</c:v>
                </c:pt>
                <c:pt idx="4">
                  <c:v>193.77</c:v>
                </c:pt>
                <c:pt idx="5">
                  <c:v>195.23</c:v>
                </c:pt>
                <c:pt idx="6">
                  <c:v>195.07</c:v>
                </c:pt>
                <c:pt idx="7">
                  <c:v>196.18</c:v>
                </c:pt>
                <c:pt idx="8">
                  <c:v>195.49</c:v>
                </c:pt>
                <c:pt idx="9">
                  <c:v>194.11</c:v>
                </c:pt>
                <c:pt idx="10">
                  <c:v>194.81</c:v>
                </c:pt>
                <c:pt idx="11">
                  <c:v>194.75</c:v>
                </c:pt>
                <c:pt idx="12">
                  <c:v>193.55</c:v>
                </c:pt>
                <c:pt idx="13">
                  <c:v>191.63</c:v>
                </c:pt>
                <c:pt idx="14">
                  <c:v>190.92</c:v>
                </c:pt>
                <c:pt idx="15">
                  <c:v>188.61</c:v>
                </c:pt>
                <c:pt idx="16">
                  <c:v>187.09</c:v>
                </c:pt>
                <c:pt idx="17">
                  <c:v>184.63</c:v>
                </c:pt>
                <c:pt idx="18">
                  <c:v>182.87</c:v>
                </c:pt>
                <c:pt idx="19">
                  <c:v>183.15</c:v>
                </c:pt>
                <c:pt idx="20">
                  <c:v>181.76</c:v>
                </c:pt>
                <c:pt idx="21">
                  <c:v>180.63</c:v>
                </c:pt>
                <c:pt idx="22">
                  <c:v>179.96</c:v>
                </c:pt>
                <c:pt idx="23">
                  <c:v>179.01</c:v>
                </c:pt>
                <c:pt idx="24">
                  <c:v>177.38</c:v>
                </c:pt>
                <c:pt idx="25">
                  <c:v>177.38</c:v>
                </c:pt>
                <c:pt idx="26">
                  <c:v>177.36</c:v>
                </c:pt>
                <c:pt idx="27">
                  <c:v>176.35</c:v>
                </c:pt>
                <c:pt idx="28">
                  <c:v>176.61</c:v>
                </c:pt>
                <c:pt idx="29">
                  <c:v>175.68</c:v>
                </c:pt>
                <c:pt idx="30">
                  <c:v>174.02</c:v>
                </c:pt>
                <c:pt idx="31">
                  <c:v>174.04</c:v>
                </c:pt>
                <c:pt idx="32">
                  <c:v>173.61</c:v>
                </c:pt>
                <c:pt idx="33">
                  <c:v>173.15</c:v>
                </c:pt>
                <c:pt idx="34">
                  <c:v>173.33</c:v>
                </c:pt>
                <c:pt idx="35">
                  <c:v>171.65</c:v>
                </c:pt>
                <c:pt idx="36">
                  <c:v>169.49</c:v>
                </c:pt>
                <c:pt idx="37">
                  <c:v>168.64</c:v>
                </c:pt>
                <c:pt idx="38">
                  <c:v>167.68</c:v>
                </c:pt>
                <c:pt idx="39">
                  <c:v>166.05</c:v>
                </c:pt>
                <c:pt idx="40">
                  <c:v>163.76</c:v>
                </c:pt>
                <c:pt idx="41">
                  <c:v>160.74</c:v>
                </c:pt>
                <c:pt idx="42">
                  <c:v>157.84</c:v>
                </c:pt>
                <c:pt idx="43">
                  <c:v>156.11000000000001</c:v>
                </c:pt>
                <c:pt idx="44">
                  <c:v>154.13</c:v>
                </c:pt>
                <c:pt idx="45">
                  <c:v>152.54</c:v>
                </c:pt>
                <c:pt idx="46">
                  <c:v>150.69</c:v>
                </c:pt>
                <c:pt idx="47">
                  <c:v>148.24</c:v>
                </c:pt>
                <c:pt idx="48">
                  <c:v>145.72</c:v>
                </c:pt>
                <c:pt idx="49">
                  <c:v>144.07</c:v>
                </c:pt>
                <c:pt idx="50">
                  <c:v>144.03</c:v>
                </c:pt>
                <c:pt idx="51">
                  <c:v>143.82</c:v>
                </c:pt>
                <c:pt idx="52">
                  <c:v>143.96</c:v>
                </c:pt>
                <c:pt idx="53">
                  <c:v>142.78</c:v>
                </c:pt>
                <c:pt idx="54">
                  <c:v>142.85</c:v>
                </c:pt>
                <c:pt idx="55">
                  <c:v>141.15</c:v>
                </c:pt>
                <c:pt idx="56">
                  <c:v>141.11000000000001</c:v>
                </c:pt>
                <c:pt idx="57">
                  <c:v>139.46</c:v>
                </c:pt>
                <c:pt idx="58">
                  <c:v>141.15</c:v>
                </c:pt>
                <c:pt idx="59">
                  <c:v>140.4</c:v>
                </c:pt>
                <c:pt idx="60">
                  <c:v>139.02000000000001</c:v>
                </c:pt>
                <c:pt idx="61">
                  <c:v>136.69999999999999</c:v>
                </c:pt>
                <c:pt idx="62">
                  <c:v>134.69999999999999</c:v>
                </c:pt>
                <c:pt idx="63">
                  <c:v>133.87</c:v>
                </c:pt>
                <c:pt idx="64">
                  <c:v>131.43</c:v>
                </c:pt>
                <c:pt idx="65">
                  <c:v>130.65</c:v>
                </c:pt>
                <c:pt idx="66">
                  <c:v>130.05000000000001</c:v>
                </c:pt>
                <c:pt idx="67">
                  <c:v>129.13999999999999</c:v>
                </c:pt>
                <c:pt idx="68">
                  <c:v>125.54</c:v>
                </c:pt>
                <c:pt idx="69">
                  <c:v>125.42</c:v>
                </c:pt>
                <c:pt idx="70">
                  <c:v>124.43</c:v>
                </c:pt>
                <c:pt idx="71">
                  <c:v>124.39</c:v>
                </c:pt>
                <c:pt idx="72">
                  <c:v>124.43</c:v>
                </c:pt>
                <c:pt idx="73">
                  <c:v>123.81</c:v>
                </c:pt>
                <c:pt idx="74">
                  <c:v>123.85</c:v>
                </c:pt>
                <c:pt idx="75">
                  <c:v>123.76</c:v>
                </c:pt>
                <c:pt idx="76">
                  <c:v>122.34</c:v>
                </c:pt>
                <c:pt idx="77">
                  <c:v>122.68</c:v>
                </c:pt>
                <c:pt idx="78">
                  <c:v>122.13</c:v>
                </c:pt>
                <c:pt idx="79">
                  <c:v>121.67</c:v>
                </c:pt>
                <c:pt idx="80">
                  <c:v>121.03</c:v>
                </c:pt>
                <c:pt idx="81">
                  <c:v>120.43</c:v>
                </c:pt>
                <c:pt idx="82">
                  <c:v>119.15</c:v>
                </c:pt>
                <c:pt idx="83">
                  <c:v>118.76</c:v>
                </c:pt>
                <c:pt idx="84">
                  <c:v>118.93</c:v>
                </c:pt>
                <c:pt idx="85">
                  <c:v>118.28</c:v>
                </c:pt>
                <c:pt idx="86">
                  <c:v>117.45</c:v>
                </c:pt>
                <c:pt idx="87">
                  <c:v>116.8</c:v>
                </c:pt>
                <c:pt idx="88">
                  <c:v>115.96</c:v>
                </c:pt>
                <c:pt idx="89">
                  <c:v>114.14</c:v>
                </c:pt>
                <c:pt idx="90">
                  <c:v>113.28</c:v>
                </c:pt>
                <c:pt idx="91">
                  <c:v>112.52</c:v>
                </c:pt>
                <c:pt idx="92">
                  <c:v>112.56</c:v>
                </c:pt>
                <c:pt idx="93">
                  <c:v>111.79</c:v>
                </c:pt>
                <c:pt idx="94">
                  <c:v>110.14</c:v>
                </c:pt>
                <c:pt idx="95">
                  <c:v>108.8</c:v>
                </c:pt>
                <c:pt idx="96">
                  <c:v>108.29</c:v>
                </c:pt>
                <c:pt idx="97">
                  <c:v>106.84</c:v>
                </c:pt>
                <c:pt idx="98">
                  <c:v>106.84</c:v>
                </c:pt>
                <c:pt idx="99">
                  <c:v>106.42</c:v>
                </c:pt>
                <c:pt idx="100">
                  <c:v>106.75</c:v>
                </c:pt>
                <c:pt idx="101">
                  <c:v>105.76</c:v>
                </c:pt>
                <c:pt idx="102">
                  <c:v>105.09</c:v>
                </c:pt>
                <c:pt idx="103">
                  <c:v>103.56</c:v>
                </c:pt>
                <c:pt idx="104">
                  <c:v>103.56</c:v>
                </c:pt>
                <c:pt idx="105">
                  <c:v>103.23</c:v>
                </c:pt>
                <c:pt idx="106">
                  <c:v>102.75</c:v>
                </c:pt>
                <c:pt idx="107">
                  <c:v>102.75</c:v>
                </c:pt>
                <c:pt idx="108">
                  <c:v>103.13</c:v>
                </c:pt>
                <c:pt idx="109">
                  <c:v>102.99</c:v>
                </c:pt>
                <c:pt idx="110">
                  <c:v>102.6</c:v>
                </c:pt>
                <c:pt idx="111">
                  <c:v>103.56</c:v>
                </c:pt>
                <c:pt idx="112">
                  <c:v>103.9</c:v>
                </c:pt>
                <c:pt idx="113">
                  <c:v>103.71</c:v>
                </c:pt>
                <c:pt idx="114">
                  <c:v>104.66</c:v>
                </c:pt>
                <c:pt idx="115">
                  <c:v>104.38</c:v>
                </c:pt>
                <c:pt idx="116">
                  <c:v>104.47</c:v>
                </c:pt>
                <c:pt idx="117">
                  <c:v>104.14</c:v>
                </c:pt>
                <c:pt idx="118">
                  <c:v>103.23</c:v>
                </c:pt>
                <c:pt idx="119">
                  <c:v>103.13</c:v>
                </c:pt>
                <c:pt idx="120">
                  <c:v>103.03</c:v>
                </c:pt>
                <c:pt idx="121">
                  <c:v>101.82</c:v>
                </c:pt>
                <c:pt idx="122">
                  <c:v>100.61</c:v>
                </c:pt>
                <c:pt idx="123">
                  <c:v>101.29</c:v>
                </c:pt>
                <c:pt idx="124">
                  <c:v>99.38</c:v>
                </c:pt>
                <c:pt idx="125">
                  <c:v>98.64</c:v>
                </c:pt>
                <c:pt idx="126">
                  <c:v>98.74</c:v>
                </c:pt>
                <c:pt idx="127">
                  <c:v>98.69</c:v>
                </c:pt>
                <c:pt idx="128">
                  <c:v>98.79</c:v>
                </c:pt>
                <c:pt idx="129">
                  <c:v>98.19</c:v>
                </c:pt>
                <c:pt idx="130">
                  <c:v>97.2</c:v>
                </c:pt>
                <c:pt idx="131">
                  <c:v>97.44</c:v>
                </c:pt>
                <c:pt idx="132">
                  <c:v>97.39</c:v>
                </c:pt>
                <c:pt idx="133">
                  <c:v>96.34</c:v>
                </c:pt>
                <c:pt idx="134">
                  <c:v>95.74</c:v>
                </c:pt>
                <c:pt idx="135">
                  <c:v>95.79</c:v>
                </c:pt>
                <c:pt idx="136">
                  <c:v>95.39</c:v>
                </c:pt>
                <c:pt idx="137">
                  <c:v>94.58</c:v>
                </c:pt>
                <c:pt idx="138">
                  <c:v>94.63</c:v>
                </c:pt>
                <c:pt idx="139">
                  <c:v>93.51</c:v>
                </c:pt>
                <c:pt idx="140">
                  <c:v>95.49</c:v>
                </c:pt>
                <c:pt idx="141">
                  <c:v>94.98</c:v>
                </c:pt>
                <c:pt idx="142">
                  <c:v>94.98</c:v>
                </c:pt>
                <c:pt idx="143">
                  <c:v>95.19</c:v>
                </c:pt>
                <c:pt idx="144">
                  <c:v>94.88</c:v>
                </c:pt>
                <c:pt idx="145">
                  <c:v>94.63</c:v>
                </c:pt>
                <c:pt idx="146">
                  <c:v>94.58</c:v>
                </c:pt>
                <c:pt idx="147">
                  <c:v>94.83</c:v>
                </c:pt>
                <c:pt idx="148">
                  <c:v>93.92</c:v>
                </c:pt>
                <c:pt idx="149">
                  <c:v>94.37</c:v>
                </c:pt>
                <c:pt idx="150">
                  <c:v>92.02</c:v>
                </c:pt>
                <c:pt idx="151">
                  <c:v>92.07</c:v>
                </c:pt>
                <c:pt idx="152">
                  <c:v>92.07</c:v>
                </c:pt>
                <c:pt idx="153">
                  <c:v>91.66</c:v>
                </c:pt>
                <c:pt idx="154">
                  <c:v>91.4</c:v>
                </c:pt>
                <c:pt idx="155">
                  <c:v>91.4</c:v>
                </c:pt>
                <c:pt idx="156">
                  <c:v>91.2</c:v>
                </c:pt>
                <c:pt idx="157">
                  <c:v>90.89</c:v>
                </c:pt>
                <c:pt idx="158">
                  <c:v>90.94</c:v>
                </c:pt>
                <c:pt idx="159">
                  <c:v>91.45</c:v>
                </c:pt>
                <c:pt idx="160">
                  <c:v>91.51</c:v>
                </c:pt>
                <c:pt idx="161">
                  <c:v>90.94</c:v>
                </c:pt>
                <c:pt idx="162">
                  <c:v>90.16</c:v>
                </c:pt>
                <c:pt idx="163">
                  <c:v>89.59</c:v>
                </c:pt>
                <c:pt idx="164">
                  <c:v>90.05</c:v>
                </c:pt>
                <c:pt idx="165">
                  <c:v>91.61</c:v>
                </c:pt>
                <c:pt idx="166">
                  <c:v>91.46</c:v>
                </c:pt>
                <c:pt idx="167">
                  <c:v>90.99</c:v>
                </c:pt>
                <c:pt idx="168">
                  <c:v>90.78</c:v>
                </c:pt>
                <c:pt idx="169">
                  <c:v>90.78</c:v>
                </c:pt>
                <c:pt idx="170">
                  <c:v>90.58</c:v>
                </c:pt>
                <c:pt idx="171">
                  <c:v>90.99</c:v>
                </c:pt>
                <c:pt idx="172">
                  <c:v>91.51</c:v>
                </c:pt>
                <c:pt idx="173">
                  <c:v>91.2</c:v>
                </c:pt>
                <c:pt idx="174">
                  <c:v>90.06</c:v>
                </c:pt>
                <c:pt idx="175">
                  <c:v>88.17</c:v>
                </c:pt>
                <c:pt idx="176">
                  <c:v>87.96</c:v>
                </c:pt>
                <c:pt idx="177">
                  <c:v>87.91</c:v>
                </c:pt>
                <c:pt idx="178">
                  <c:v>87.49</c:v>
                </c:pt>
                <c:pt idx="179">
                  <c:v>86.69</c:v>
                </c:pt>
                <c:pt idx="180">
                  <c:v>86.9</c:v>
                </c:pt>
                <c:pt idx="181">
                  <c:v>86.16</c:v>
                </c:pt>
                <c:pt idx="182">
                  <c:v>85.47</c:v>
                </c:pt>
                <c:pt idx="183">
                  <c:v>85.73</c:v>
                </c:pt>
                <c:pt idx="184">
                  <c:v>85.84</c:v>
                </c:pt>
                <c:pt idx="185">
                  <c:v>85.41</c:v>
                </c:pt>
                <c:pt idx="186">
                  <c:v>84.88</c:v>
                </c:pt>
                <c:pt idx="187">
                  <c:v>84.18</c:v>
                </c:pt>
                <c:pt idx="188">
                  <c:v>84.13</c:v>
                </c:pt>
                <c:pt idx="189">
                  <c:v>84.02</c:v>
                </c:pt>
                <c:pt idx="190">
                  <c:v>83.43</c:v>
                </c:pt>
                <c:pt idx="191">
                  <c:v>83.43</c:v>
                </c:pt>
                <c:pt idx="192">
                  <c:v>83.7</c:v>
                </c:pt>
                <c:pt idx="193">
                  <c:v>83.05</c:v>
                </c:pt>
                <c:pt idx="194">
                  <c:v>83.64</c:v>
                </c:pt>
                <c:pt idx="195">
                  <c:v>82.94</c:v>
                </c:pt>
                <c:pt idx="196">
                  <c:v>83.1</c:v>
                </c:pt>
                <c:pt idx="197">
                  <c:v>84.13</c:v>
                </c:pt>
                <c:pt idx="198">
                  <c:v>84.13</c:v>
                </c:pt>
                <c:pt idx="199">
                  <c:v>84.07</c:v>
                </c:pt>
                <c:pt idx="200">
                  <c:v>84.02</c:v>
                </c:pt>
                <c:pt idx="201">
                  <c:v>84.18</c:v>
                </c:pt>
                <c:pt idx="202">
                  <c:v>83.86</c:v>
                </c:pt>
                <c:pt idx="203">
                  <c:v>84.02</c:v>
                </c:pt>
                <c:pt idx="204">
                  <c:v>83.64</c:v>
                </c:pt>
                <c:pt idx="205">
                  <c:v>83.86</c:v>
                </c:pt>
                <c:pt idx="206">
                  <c:v>83.86</c:v>
                </c:pt>
                <c:pt idx="207">
                  <c:v>84.02</c:v>
                </c:pt>
                <c:pt idx="208">
                  <c:v>83.91</c:v>
                </c:pt>
                <c:pt idx="209">
                  <c:v>83.81</c:v>
                </c:pt>
                <c:pt idx="210">
                  <c:v>83.59</c:v>
                </c:pt>
                <c:pt idx="211">
                  <c:v>83.05</c:v>
                </c:pt>
                <c:pt idx="212">
                  <c:v>82.94</c:v>
                </c:pt>
                <c:pt idx="213">
                  <c:v>82.62</c:v>
                </c:pt>
                <c:pt idx="214">
                  <c:v>82.62</c:v>
                </c:pt>
                <c:pt idx="215">
                  <c:v>82.4</c:v>
                </c:pt>
                <c:pt idx="216">
                  <c:v>78.17</c:v>
                </c:pt>
                <c:pt idx="217">
                  <c:v>77.34</c:v>
                </c:pt>
                <c:pt idx="218">
                  <c:v>77.23</c:v>
                </c:pt>
                <c:pt idx="219">
                  <c:v>77.17</c:v>
                </c:pt>
                <c:pt idx="220">
                  <c:v>77.23</c:v>
                </c:pt>
                <c:pt idx="221">
                  <c:v>75.55</c:v>
                </c:pt>
                <c:pt idx="222">
                  <c:v>75.319999999999993</c:v>
                </c:pt>
                <c:pt idx="223">
                  <c:v>75.72</c:v>
                </c:pt>
                <c:pt idx="224">
                  <c:v>75.94</c:v>
                </c:pt>
                <c:pt idx="225">
                  <c:v>76.89</c:v>
                </c:pt>
                <c:pt idx="226">
                  <c:v>80.489999999999995</c:v>
                </c:pt>
                <c:pt idx="227">
                  <c:v>81.040000000000006</c:v>
                </c:pt>
                <c:pt idx="228">
                  <c:v>80.930000000000007</c:v>
                </c:pt>
                <c:pt idx="229">
                  <c:v>80.709999999999994</c:v>
                </c:pt>
                <c:pt idx="230">
                  <c:v>80.98</c:v>
                </c:pt>
                <c:pt idx="231">
                  <c:v>82.45</c:v>
                </c:pt>
                <c:pt idx="232">
                  <c:v>83.7</c:v>
                </c:pt>
                <c:pt idx="233">
                  <c:v>83.48</c:v>
                </c:pt>
                <c:pt idx="234">
                  <c:v>83.32</c:v>
                </c:pt>
                <c:pt idx="235">
                  <c:v>82.4</c:v>
                </c:pt>
                <c:pt idx="236">
                  <c:v>82.18</c:v>
                </c:pt>
                <c:pt idx="237">
                  <c:v>82.73</c:v>
                </c:pt>
                <c:pt idx="238">
                  <c:v>83</c:v>
                </c:pt>
                <c:pt idx="239">
                  <c:v>83</c:v>
                </c:pt>
                <c:pt idx="240">
                  <c:v>82.62</c:v>
                </c:pt>
                <c:pt idx="241">
                  <c:v>82.56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1-46F4-8CA1-36624DB7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729423"/>
        <c:axId val="14797303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Model Ref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'06_06_24'!$S$3:$S$244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  <c:pt idx="73">
                        <c:v>1095</c:v>
                      </c:pt>
                      <c:pt idx="74">
                        <c:v>1110</c:v>
                      </c:pt>
                      <c:pt idx="75">
                        <c:v>1125</c:v>
                      </c:pt>
                      <c:pt idx="76">
                        <c:v>1140</c:v>
                      </c:pt>
                      <c:pt idx="77">
                        <c:v>1155</c:v>
                      </c:pt>
                      <c:pt idx="78">
                        <c:v>1170</c:v>
                      </c:pt>
                      <c:pt idx="79">
                        <c:v>1185</c:v>
                      </c:pt>
                      <c:pt idx="80">
                        <c:v>1200</c:v>
                      </c:pt>
                      <c:pt idx="81">
                        <c:v>1215</c:v>
                      </c:pt>
                      <c:pt idx="82">
                        <c:v>1230</c:v>
                      </c:pt>
                      <c:pt idx="83">
                        <c:v>1245</c:v>
                      </c:pt>
                      <c:pt idx="84">
                        <c:v>1260</c:v>
                      </c:pt>
                      <c:pt idx="85">
                        <c:v>1275</c:v>
                      </c:pt>
                      <c:pt idx="86">
                        <c:v>1290</c:v>
                      </c:pt>
                      <c:pt idx="87">
                        <c:v>1305</c:v>
                      </c:pt>
                      <c:pt idx="88">
                        <c:v>1320</c:v>
                      </c:pt>
                      <c:pt idx="89">
                        <c:v>1335</c:v>
                      </c:pt>
                      <c:pt idx="90">
                        <c:v>1350</c:v>
                      </c:pt>
                      <c:pt idx="91">
                        <c:v>1365</c:v>
                      </c:pt>
                      <c:pt idx="92">
                        <c:v>1380</c:v>
                      </c:pt>
                      <c:pt idx="93">
                        <c:v>1395</c:v>
                      </c:pt>
                      <c:pt idx="94">
                        <c:v>1410</c:v>
                      </c:pt>
                      <c:pt idx="95">
                        <c:v>1425</c:v>
                      </c:pt>
                      <c:pt idx="96">
                        <c:v>1440</c:v>
                      </c:pt>
                      <c:pt idx="97">
                        <c:v>1455</c:v>
                      </c:pt>
                      <c:pt idx="98">
                        <c:v>1455</c:v>
                      </c:pt>
                      <c:pt idx="99">
                        <c:v>1470</c:v>
                      </c:pt>
                      <c:pt idx="100">
                        <c:v>1485</c:v>
                      </c:pt>
                      <c:pt idx="101">
                        <c:v>1500</c:v>
                      </c:pt>
                      <c:pt idx="102">
                        <c:v>1515</c:v>
                      </c:pt>
                      <c:pt idx="103">
                        <c:v>1530</c:v>
                      </c:pt>
                      <c:pt idx="104">
                        <c:v>1545</c:v>
                      </c:pt>
                      <c:pt idx="105">
                        <c:v>1560</c:v>
                      </c:pt>
                      <c:pt idx="106">
                        <c:v>1575</c:v>
                      </c:pt>
                      <c:pt idx="107">
                        <c:v>1590</c:v>
                      </c:pt>
                      <c:pt idx="108">
                        <c:v>1605</c:v>
                      </c:pt>
                      <c:pt idx="109">
                        <c:v>1620</c:v>
                      </c:pt>
                      <c:pt idx="110">
                        <c:v>1635</c:v>
                      </c:pt>
                      <c:pt idx="111">
                        <c:v>1650</c:v>
                      </c:pt>
                      <c:pt idx="112">
                        <c:v>1665</c:v>
                      </c:pt>
                      <c:pt idx="113">
                        <c:v>1680</c:v>
                      </c:pt>
                      <c:pt idx="114">
                        <c:v>1695</c:v>
                      </c:pt>
                      <c:pt idx="115">
                        <c:v>1710</c:v>
                      </c:pt>
                      <c:pt idx="116">
                        <c:v>1725</c:v>
                      </c:pt>
                      <c:pt idx="117">
                        <c:v>1740</c:v>
                      </c:pt>
                      <c:pt idx="118">
                        <c:v>1755</c:v>
                      </c:pt>
                      <c:pt idx="119">
                        <c:v>1770</c:v>
                      </c:pt>
                      <c:pt idx="120">
                        <c:v>1785</c:v>
                      </c:pt>
                      <c:pt idx="121">
                        <c:v>1800</c:v>
                      </c:pt>
                      <c:pt idx="122">
                        <c:v>1815</c:v>
                      </c:pt>
                      <c:pt idx="123">
                        <c:v>1830</c:v>
                      </c:pt>
                      <c:pt idx="124">
                        <c:v>1845</c:v>
                      </c:pt>
                      <c:pt idx="125">
                        <c:v>1860</c:v>
                      </c:pt>
                      <c:pt idx="126">
                        <c:v>1875</c:v>
                      </c:pt>
                      <c:pt idx="127">
                        <c:v>1890</c:v>
                      </c:pt>
                      <c:pt idx="128">
                        <c:v>1905</c:v>
                      </c:pt>
                      <c:pt idx="129">
                        <c:v>1920</c:v>
                      </c:pt>
                      <c:pt idx="130">
                        <c:v>1935</c:v>
                      </c:pt>
                      <c:pt idx="131">
                        <c:v>1950</c:v>
                      </c:pt>
                      <c:pt idx="132">
                        <c:v>1965</c:v>
                      </c:pt>
                      <c:pt idx="133">
                        <c:v>1980</c:v>
                      </c:pt>
                      <c:pt idx="134">
                        <c:v>1995</c:v>
                      </c:pt>
                      <c:pt idx="135">
                        <c:v>2010</c:v>
                      </c:pt>
                      <c:pt idx="136">
                        <c:v>2025</c:v>
                      </c:pt>
                      <c:pt idx="137">
                        <c:v>2040</c:v>
                      </c:pt>
                      <c:pt idx="138">
                        <c:v>2055</c:v>
                      </c:pt>
                      <c:pt idx="139">
                        <c:v>2070</c:v>
                      </c:pt>
                      <c:pt idx="140">
                        <c:v>2085</c:v>
                      </c:pt>
                      <c:pt idx="141">
                        <c:v>2100</c:v>
                      </c:pt>
                      <c:pt idx="142">
                        <c:v>2115</c:v>
                      </c:pt>
                      <c:pt idx="143">
                        <c:v>2130</c:v>
                      </c:pt>
                      <c:pt idx="144">
                        <c:v>2145</c:v>
                      </c:pt>
                      <c:pt idx="145">
                        <c:v>2160</c:v>
                      </c:pt>
                      <c:pt idx="146">
                        <c:v>2175</c:v>
                      </c:pt>
                      <c:pt idx="147">
                        <c:v>2190</c:v>
                      </c:pt>
                      <c:pt idx="148">
                        <c:v>2205</c:v>
                      </c:pt>
                      <c:pt idx="149">
                        <c:v>2220</c:v>
                      </c:pt>
                      <c:pt idx="150">
                        <c:v>2235</c:v>
                      </c:pt>
                      <c:pt idx="151">
                        <c:v>2250</c:v>
                      </c:pt>
                      <c:pt idx="152">
                        <c:v>2265</c:v>
                      </c:pt>
                      <c:pt idx="153">
                        <c:v>2280</c:v>
                      </c:pt>
                      <c:pt idx="154">
                        <c:v>2295</c:v>
                      </c:pt>
                      <c:pt idx="155">
                        <c:v>2310</c:v>
                      </c:pt>
                      <c:pt idx="156">
                        <c:v>2325</c:v>
                      </c:pt>
                      <c:pt idx="157">
                        <c:v>2340</c:v>
                      </c:pt>
                      <c:pt idx="158">
                        <c:v>2355</c:v>
                      </c:pt>
                      <c:pt idx="159">
                        <c:v>2370</c:v>
                      </c:pt>
                      <c:pt idx="160">
                        <c:v>2385</c:v>
                      </c:pt>
                      <c:pt idx="161">
                        <c:v>2400</c:v>
                      </c:pt>
                      <c:pt idx="162">
                        <c:v>2415</c:v>
                      </c:pt>
                      <c:pt idx="163">
                        <c:v>2430</c:v>
                      </c:pt>
                      <c:pt idx="164">
                        <c:v>2445</c:v>
                      </c:pt>
                      <c:pt idx="165">
                        <c:v>2460</c:v>
                      </c:pt>
                      <c:pt idx="166">
                        <c:v>2475</c:v>
                      </c:pt>
                      <c:pt idx="167">
                        <c:v>2490</c:v>
                      </c:pt>
                      <c:pt idx="168">
                        <c:v>2505</c:v>
                      </c:pt>
                      <c:pt idx="169">
                        <c:v>2520</c:v>
                      </c:pt>
                      <c:pt idx="170">
                        <c:v>2535</c:v>
                      </c:pt>
                      <c:pt idx="171">
                        <c:v>2550</c:v>
                      </c:pt>
                      <c:pt idx="172">
                        <c:v>2565</c:v>
                      </c:pt>
                      <c:pt idx="173">
                        <c:v>2580</c:v>
                      </c:pt>
                      <c:pt idx="174">
                        <c:v>2595</c:v>
                      </c:pt>
                      <c:pt idx="175">
                        <c:v>2610</c:v>
                      </c:pt>
                      <c:pt idx="176">
                        <c:v>2625</c:v>
                      </c:pt>
                      <c:pt idx="177">
                        <c:v>2640</c:v>
                      </c:pt>
                      <c:pt idx="178">
                        <c:v>2655</c:v>
                      </c:pt>
                      <c:pt idx="179">
                        <c:v>2670</c:v>
                      </c:pt>
                      <c:pt idx="180">
                        <c:v>2685</c:v>
                      </c:pt>
                      <c:pt idx="181">
                        <c:v>2700</c:v>
                      </c:pt>
                      <c:pt idx="182">
                        <c:v>2715</c:v>
                      </c:pt>
                      <c:pt idx="183">
                        <c:v>2730</c:v>
                      </c:pt>
                      <c:pt idx="184">
                        <c:v>2745</c:v>
                      </c:pt>
                      <c:pt idx="185">
                        <c:v>2760</c:v>
                      </c:pt>
                      <c:pt idx="186">
                        <c:v>2775</c:v>
                      </c:pt>
                      <c:pt idx="187">
                        <c:v>2790</c:v>
                      </c:pt>
                      <c:pt idx="188">
                        <c:v>2805</c:v>
                      </c:pt>
                      <c:pt idx="189">
                        <c:v>2820</c:v>
                      </c:pt>
                      <c:pt idx="190">
                        <c:v>2835</c:v>
                      </c:pt>
                      <c:pt idx="191">
                        <c:v>2850</c:v>
                      </c:pt>
                      <c:pt idx="192">
                        <c:v>2865</c:v>
                      </c:pt>
                      <c:pt idx="193">
                        <c:v>2880</c:v>
                      </c:pt>
                      <c:pt idx="194">
                        <c:v>2895</c:v>
                      </c:pt>
                      <c:pt idx="195">
                        <c:v>2910</c:v>
                      </c:pt>
                      <c:pt idx="196">
                        <c:v>2925</c:v>
                      </c:pt>
                      <c:pt idx="197">
                        <c:v>2940</c:v>
                      </c:pt>
                      <c:pt idx="198">
                        <c:v>2955</c:v>
                      </c:pt>
                      <c:pt idx="199">
                        <c:v>2970</c:v>
                      </c:pt>
                      <c:pt idx="200">
                        <c:v>2985</c:v>
                      </c:pt>
                      <c:pt idx="201">
                        <c:v>3000</c:v>
                      </c:pt>
                      <c:pt idx="202">
                        <c:v>3015</c:v>
                      </c:pt>
                      <c:pt idx="203">
                        <c:v>3030</c:v>
                      </c:pt>
                      <c:pt idx="204">
                        <c:v>3045</c:v>
                      </c:pt>
                      <c:pt idx="205">
                        <c:v>3060</c:v>
                      </c:pt>
                      <c:pt idx="206">
                        <c:v>3075</c:v>
                      </c:pt>
                      <c:pt idx="207">
                        <c:v>3090</c:v>
                      </c:pt>
                      <c:pt idx="208">
                        <c:v>3105</c:v>
                      </c:pt>
                      <c:pt idx="209">
                        <c:v>3120</c:v>
                      </c:pt>
                      <c:pt idx="210">
                        <c:v>3135</c:v>
                      </c:pt>
                      <c:pt idx="211">
                        <c:v>3150</c:v>
                      </c:pt>
                      <c:pt idx="212">
                        <c:v>3165</c:v>
                      </c:pt>
                      <c:pt idx="213">
                        <c:v>3180</c:v>
                      </c:pt>
                      <c:pt idx="214">
                        <c:v>3195</c:v>
                      </c:pt>
                      <c:pt idx="215">
                        <c:v>3210</c:v>
                      </c:pt>
                      <c:pt idx="216">
                        <c:v>3225</c:v>
                      </c:pt>
                      <c:pt idx="217">
                        <c:v>3240</c:v>
                      </c:pt>
                      <c:pt idx="218">
                        <c:v>3255</c:v>
                      </c:pt>
                      <c:pt idx="219">
                        <c:v>3270</c:v>
                      </c:pt>
                      <c:pt idx="220">
                        <c:v>3285</c:v>
                      </c:pt>
                      <c:pt idx="221">
                        <c:v>3300</c:v>
                      </c:pt>
                      <c:pt idx="222">
                        <c:v>3315</c:v>
                      </c:pt>
                      <c:pt idx="223">
                        <c:v>3330</c:v>
                      </c:pt>
                      <c:pt idx="224">
                        <c:v>3345</c:v>
                      </c:pt>
                      <c:pt idx="225">
                        <c:v>3360</c:v>
                      </c:pt>
                      <c:pt idx="226">
                        <c:v>3375</c:v>
                      </c:pt>
                      <c:pt idx="227">
                        <c:v>3390</c:v>
                      </c:pt>
                      <c:pt idx="228">
                        <c:v>3405</c:v>
                      </c:pt>
                      <c:pt idx="229">
                        <c:v>3420</c:v>
                      </c:pt>
                      <c:pt idx="230">
                        <c:v>3435</c:v>
                      </c:pt>
                      <c:pt idx="231">
                        <c:v>3450</c:v>
                      </c:pt>
                      <c:pt idx="232">
                        <c:v>3465</c:v>
                      </c:pt>
                      <c:pt idx="233">
                        <c:v>3480</c:v>
                      </c:pt>
                      <c:pt idx="234">
                        <c:v>3495</c:v>
                      </c:pt>
                      <c:pt idx="235">
                        <c:v>3510</c:v>
                      </c:pt>
                      <c:pt idx="236">
                        <c:v>3525</c:v>
                      </c:pt>
                      <c:pt idx="237">
                        <c:v>3540</c:v>
                      </c:pt>
                      <c:pt idx="238">
                        <c:v>3555</c:v>
                      </c:pt>
                      <c:pt idx="239">
                        <c:v>3570</c:v>
                      </c:pt>
                      <c:pt idx="240">
                        <c:v>3585</c:v>
                      </c:pt>
                      <c:pt idx="241">
                        <c:v>3600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'06_06_24'!$AA$3:$AA$244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189.09</c:v>
                      </c:pt>
                      <c:pt idx="1">
                        <c:v>189.09</c:v>
                      </c:pt>
                      <c:pt idx="2">
                        <c:v>189.09</c:v>
                      </c:pt>
                      <c:pt idx="3">
                        <c:v>189.09</c:v>
                      </c:pt>
                      <c:pt idx="4">
                        <c:v>189.09</c:v>
                      </c:pt>
                      <c:pt idx="5">
                        <c:v>189.09</c:v>
                      </c:pt>
                      <c:pt idx="6">
                        <c:v>189.09</c:v>
                      </c:pt>
                      <c:pt idx="7">
                        <c:v>189.09</c:v>
                      </c:pt>
                      <c:pt idx="8">
                        <c:v>189.09</c:v>
                      </c:pt>
                      <c:pt idx="9">
                        <c:v>189.09</c:v>
                      </c:pt>
                      <c:pt idx="10">
                        <c:v>189.09</c:v>
                      </c:pt>
                      <c:pt idx="11">
                        <c:v>189.09</c:v>
                      </c:pt>
                      <c:pt idx="12">
                        <c:v>189.09</c:v>
                      </c:pt>
                      <c:pt idx="13">
                        <c:v>189.09</c:v>
                      </c:pt>
                      <c:pt idx="14">
                        <c:v>189.09</c:v>
                      </c:pt>
                      <c:pt idx="15">
                        <c:v>189.09</c:v>
                      </c:pt>
                      <c:pt idx="16">
                        <c:v>189.09</c:v>
                      </c:pt>
                      <c:pt idx="17">
                        <c:v>189.09</c:v>
                      </c:pt>
                      <c:pt idx="18">
                        <c:v>189.09</c:v>
                      </c:pt>
                      <c:pt idx="19">
                        <c:v>189.09</c:v>
                      </c:pt>
                      <c:pt idx="20">
                        <c:v>188.66602762427618</c:v>
                      </c:pt>
                      <c:pt idx="21">
                        <c:v>186.9275343455509</c:v>
                      </c:pt>
                      <c:pt idx="22">
                        <c:v>185.21611983069485</c:v>
                      </c:pt>
                      <c:pt idx="23">
                        <c:v>183.53136230099798</c:v>
                      </c:pt>
                      <c:pt idx="24">
                        <c:v>181.87284654737351</c:v>
                      </c:pt>
                      <c:pt idx="25">
                        <c:v>180.24016382802964</c:v>
                      </c:pt>
                      <c:pt idx="26">
                        <c:v>178.63291176773498</c:v>
                      </c:pt>
                      <c:pt idx="27">
                        <c:v>177.05069425865301</c:v>
                      </c:pt>
                      <c:pt idx="28">
                        <c:v>175.49312136272118</c:v>
                      </c:pt>
                      <c:pt idx="29">
                        <c:v>173.95980921555051</c:v>
                      </c:pt>
                      <c:pt idx="30">
                        <c:v>172.45037993182214</c:v>
                      </c:pt>
                      <c:pt idx="31">
                        <c:v>170.96446151215733</c:v>
                      </c:pt>
                      <c:pt idx="32">
                        <c:v>169.501687751438</c:v>
                      </c:pt>
                      <c:pt idx="33">
                        <c:v>168.06169814855551</c:v>
                      </c:pt>
                      <c:pt idx="34">
                        <c:v>166.64413781756485</c:v>
                      </c:pt>
                      <c:pt idx="35">
                        <c:v>165.24865740022307</c:v>
                      </c:pt>
                      <c:pt idx="36">
                        <c:v>163.87491297988961</c:v>
                      </c:pt>
                      <c:pt idx="37">
                        <c:v>162.52256599676818</c:v>
                      </c:pt>
                      <c:pt idx="38">
                        <c:v>161.19128316446827</c:v>
                      </c:pt>
                      <c:pt idx="39">
                        <c:v>159.88073638786685</c:v>
                      </c:pt>
                      <c:pt idx="40">
                        <c:v>158.59060268224908</c:v>
                      </c:pt>
                      <c:pt idx="41">
                        <c:v>157.32056409370875</c:v>
                      </c:pt>
                      <c:pt idx="42">
                        <c:v>156.07030762078818</c:v>
                      </c:pt>
                      <c:pt idx="43">
                        <c:v>154.83952513733917</c:v>
                      </c:pt>
                      <c:pt idx="44">
                        <c:v>153.62791331658508</c:v>
                      </c:pt>
                      <c:pt idx="45">
                        <c:v>152.43517355636575</c:v>
                      </c:pt>
                      <c:pt idx="46">
                        <c:v>151.26101190554712</c:v>
                      </c:pt>
                      <c:pt idx="47">
                        <c:v>150.10513899157667</c:v>
                      </c:pt>
                      <c:pt idx="48">
                        <c:v>148.96726994916747</c:v>
                      </c:pt>
                      <c:pt idx="49">
                        <c:v>147.84712435009317</c:v>
                      </c:pt>
                      <c:pt idx="50">
                        <c:v>146.74442613407621</c:v>
                      </c:pt>
                      <c:pt idx="51">
                        <c:v>145.65890354075282</c:v>
                      </c:pt>
                      <c:pt idx="52">
                        <c:v>144.59028904269735</c:v>
                      </c:pt>
                      <c:pt idx="53">
                        <c:v>143.53831927949034</c:v>
                      </c:pt>
                      <c:pt idx="54">
                        <c:v>142.50273499281298</c:v>
                      </c:pt>
                      <c:pt idx="55">
                        <c:v>141.48328096255295</c:v>
                      </c:pt>
                      <c:pt idx="56">
                        <c:v>140.47970594390537</c:v>
                      </c:pt>
                      <c:pt idx="57">
                        <c:v>139.49176260545329</c:v>
                      </c:pt>
                      <c:pt idx="58">
                        <c:v>138.5192074682129</c:v>
                      </c:pt>
                      <c:pt idx="59">
                        <c:v>137.561800845628</c:v>
                      </c:pt>
                      <c:pt idx="60">
                        <c:v>136.61930678449909</c:v>
                      </c:pt>
                      <c:pt idx="61">
                        <c:v>135.69149300683281</c:v>
                      </c:pt>
                      <c:pt idx="62">
                        <c:v>134.77813085259675</c:v>
                      </c:pt>
                      <c:pt idx="63">
                        <c:v>133.87899522336619</c:v>
                      </c:pt>
                      <c:pt idx="64">
                        <c:v>132.99386452684857</c:v>
                      </c:pt>
                      <c:pt idx="65">
                        <c:v>132.12252062227185</c:v>
                      </c:pt>
                      <c:pt idx="66">
                        <c:v>131.2647487666238</c:v>
                      </c:pt>
                      <c:pt idx="67">
                        <c:v>130.42033756172833</c:v>
                      </c:pt>
                      <c:pt idx="68">
                        <c:v>129.58907890214655</c:v>
                      </c:pt>
                      <c:pt idx="69">
                        <c:v>128.77076792388894</c:v>
                      </c:pt>
                      <c:pt idx="70">
                        <c:v>127.96520295392658</c:v>
                      </c:pt>
                      <c:pt idx="71">
                        <c:v>127.17218546048883</c:v>
                      </c:pt>
                      <c:pt idx="72">
                        <c:v>126.39152000413503</c:v>
                      </c:pt>
                      <c:pt idx="73">
                        <c:v>125.62301418958845</c:v>
                      </c:pt>
                      <c:pt idx="74">
                        <c:v>124.86647861832029</c:v>
                      </c:pt>
                      <c:pt idx="75">
                        <c:v>124.1217268418725</c:v>
                      </c:pt>
                      <c:pt idx="76">
                        <c:v>123.3885753159074</c:v>
                      </c:pt>
                      <c:pt idx="77">
                        <c:v>122.66684335497311</c:v>
                      </c:pt>
                      <c:pt idx="78">
                        <c:v>121.95635308797358</c:v>
                      </c:pt>
                      <c:pt idx="79">
                        <c:v>121.25692941433218</c:v>
                      </c:pt>
                      <c:pt idx="80">
                        <c:v>120.56839996083814</c:v>
                      </c:pt>
                      <c:pt idx="81">
                        <c:v>119.89059503916506</c:v>
                      </c:pt>
                      <c:pt idx="82">
                        <c:v>119.2233476040512</c:v>
                      </c:pt>
                      <c:pt idx="83">
                        <c:v>118.56649321213111</c:v>
                      </c:pt>
                      <c:pt idx="84">
                        <c:v>117.91986998140844</c:v>
                      </c:pt>
                      <c:pt idx="85">
                        <c:v>117.28331855136021</c:v>
                      </c:pt>
                      <c:pt idx="86">
                        <c:v>116.65668204366217</c:v>
                      </c:pt>
                      <c:pt idx="87">
                        <c:v>116.03980602352628</c:v>
                      </c:pt>
                      <c:pt idx="88">
                        <c:v>115.43253846164002</c:v>
                      </c:pt>
                      <c:pt idx="89">
                        <c:v>114.8347296966988</c:v>
                      </c:pt>
                      <c:pt idx="90">
                        <c:v>114.24623239852191</c:v>
                      </c:pt>
                      <c:pt idx="91">
                        <c:v>113.66690153174285</c:v>
                      </c:pt>
                      <c:pt idx="92">
                        <c:v>113.09659432006542</c:v>
                      </c:pt>
                      <c:pt idx="93">
                        <c:v>112.53517021107638</c:v>
                      </c:pt>
                      <c:pt idx="94">
                        <c:v>111.98249084160624</c:v>
                      </c:pt>
                      <c:pt idx="95">
                        <c:v>111.4384200036297</c:v>
                      </c:pt>
                      <c:pt idx="96">
                        <c:v>110.90282361069706</c:v>
                      </c:pt>
                      <c:pt idx="97">
                        <c:v>110.37556966488859</c:v>
                      </c:pt>
                      <c:pt idx="98">
                        <c:v>110.37556966488859</c:v>
                      </c:pt>
                      <c:pt idx="99">
                        <c:v>109.85652822428354</c:v>
                      </c:pt>
                      <c:pt idx="100">
                        <c:v>109.34557137093606</c:v>
                      </c:pt>
                      <c:pt idx="101">
                        <c:v>108.84257317934961</c:v>
                      </c:pt>
                      <c:pt idx="102">
                        <c:v>108.34740968544267</c:v>
                      </c:pt>
                      <c:pt idx="103">
                        <c:v>107.85995885599769</c:v>
                      </c:pt>
                      <c:pt idx="104">
                        <c:v>107.38010055858604</c:v>
                      </c:pt>
                      <c:pt idx="105">
                        <c:v>106.90771653196123</c:v>
                      </c:pt>
                      <c:pt idx="106">
                        <c:v>106.4426903569135</c:v>
                      </c:pt>
                      <c:pt idx="107">
                        <c:v>105.98490742757818</c:v>
                      </c:pt>
                      <c:pt idx="108">
                        <c:v>105.53425492319103</c:v>
                      </c:pt>
                      <c:pt idx="109">
                        <c:v>105.09062178028358</c:v>
                      </c:pt>
                      <c:pt idx="110">
                        <c:v>104.65389866531149</c:v>
                      </c:pt>
                      <c:pt idx="111">
                        <c:v>104.22397794770916</c:v>
                      </c:pt>
                      <c:pt idx="112">
                        <c:v>103.80075367336431</c:v>
                      </c:pt>
                      <c:pt idx="113">
                        <c:v>103.3841215385054</c:v>
                      </c:pt>
                      <c:pt idx="114">
                        <c:v>102.97397886399601</c:v>
                      </c:pt>
                      <c:pt idx="115">
                        <c:v>102.57022457002954</c:v>
                      </c:pt>
                      <c:pt idx="116">
                        <c:v>102.17275915121795</c:v>
                      </c:pt>
                      <c:pt idx="117">
                        <c:v>101.78148465206876</c:v>
                      </c:pt>
                      <c:pt idx="118">
                        <c:v>101.3963046428438</c:v>
                      </c:pt>
                      <c:pt idx="119">
                        <c:v>101.0171241957941</c:v>
                      </c:pt>
                      <c:pt idx="120">
                        <c:v>100.64384986176489</c:v>
                      </c:pt>
                      <c:pt idx="121">
                        <c:v>100.27638964716503</c:v>
                      </c:pt>
                      <c:pt idx="122">
                        <c:v>99.914652991295199</c:v>
                      </c:pt>
                      <c:pt idx="123">
                        <c:v>99.558550744029077</c:v>
                      </c:pt>
                      <c:pt idx="124">
                        <c:v>99.207995143842382</c:v>
                      </c:pt>
                      <c:pt idx="125">
                        <c:v>98.862899796183953</c:v>
                      </c:pt>
                      <c:pt idx="126">
                        <c:v>98.523179652183757</c:v>
                      </c:pt>
                      <c:pt idx="127">
                        <c:v>98.188750987692629</c:v>
                      </c:pt>
                      <c:pt idx="128">
                        <c:v>97.859531382648385</c:v>
                      </c:pt>
                      <c:pt idx="129">
                        <c:v>97.535439700763362</c:v>
                      </c:pt>
                      <c:pt idx="130">
                        <c:v>97.216396069528386</c:v>
                      </c:pt>
                      <c:pt idx="131">
                        <c:v>96.902321860528133</c:v>
                      </c:pt>
                      <c:pt idx="132">
                        <c:v>96.593139670063138</c:v>
                      </c:pt>
                      <c:pt idx="133">
                        <c:v>96.288773300073657</c:v>
                      </c:pt>
                      <c:pt idx="134">
                        <c:v>95.989147739360533</c:v>
                      </c:pt>
                      <c:pt idx="135">
                        <c:v>95.69418914509879</c:v>
                      </c:pt>
                      <c:pt idx="136">
                        <c:v>95.40382482463896</c:v>
                      </c:pt>
                      <c:pt idx="137">
                        <c:v>95.117983217591956</c:v>
                      </c:pt>
                      <c:pt idx="138">
                        <c:v>94.836593878193</c:v>
                      </c:pt>
                      <c:pt idx="139">
                        <c:v>94.559587457940296</c:v>
                      </c:pt>
                      <c:pt idx="140">
                        <c:v>94.286895688503947</c:v>
                      </c:pt>
                      <c:pt idx="141">
                        <c:v>94.01845136490131</c:v>
                      </c:pt>
                      <c:pt idx="142">
                        <c:v>93.754188328934276</c:v>
                      </c:pt>
                      <c:pt idx="143">
                        <c:v>93.494041452884503</c:v>
                      </c:pt>
                      <c:pt idx="144">
                        <c:v>93.237946623462747</c:v>
                      </c:pt>
                      <c:pt idx="145">
                        <c:v>92.985840726008092</c:v>
                      </c:pt>
                      <c:pt idx="146">
                        <c:v>92.737661628933253</c:v>
                      </c:pt>
                      <c:pt idx="147">
                        <c:v>92.493348168412325</c:v>
                      </c:pt>
                      <c:pt idx="148">
                        <c:v>92.252840133306904</c:v>
                      </c:pt>
                      <c:pt idx="149">
                        <c:v>92.016078250326984</c:v>
                      </c:pt>
                      <c:pt idx="150">
                        <c:v>91.783004169423123</c:v>
                      </c:pt>
                      <c:pt idx="151">
                        <c:v>91.553560449405921</c:v>
                      </c:pt>
                      <c:pt idx="152">
                        <c:v>91.327690543789799</c:v>
                      </c:pt>
                      <c:pt idx="153">
                        <c:v>91.105338786856905</c:v>
                      </c:pt>
                      <c:pt idx="154">
                        <c:v>90.886450379938395</c:v>
                      </c:pt>
                      <c:pt idx="155">
                        <c:v>90.670971377909297</c:v>
                      </c:pt>
                      <c:pt idx="156">
                        <c:v>90.458848675893634</c:v>
                      </c:pt>
                      <c:pt idx="157">
                        <c:v>90.25002999617675</c:v>
                      </c:pt>
                      <c:pt idx="158">
                        <c:v>90.044463875321483</c:v>
                      </c:pt>
                      <c:pt idx="159">
                        <c:v>89.842099651484901</c:v>
                      </c:pt>
                      <c:pt idx="160">
                        <c:v>89.642887451932737</c:v>
                      </c:pt>
                      <c:pt idx="161">
                        <c:v>89.44677818074824</c:v>
                      </c:pt>
                      <c:pt idx="162">
                        <c:v>89.253723506732442</c:v>
                      </c:pt>
                      <c:pt idx="163">
                        <c:v>89.063675851492917</c:v>
                      </c:pt>
                      <c:pt idx="164">
                        <c:v>88.876588377718065</c:v>
                      </c:pt>
                      <c:pt idx="165">
                        <c:v>88.692414977634058</c:v>
                      </c:pt>
                      <c:pt idx="166">
                        <c:v>88.511110261641576</c:v>
                      </c:pt>
                      <c:pt idx="167">
                        <c:v>88.332629547129457</c:v>
                      </c:pt>
                      <c:pt idx="168">
                        <c:v>88.156928847462737</c:v>
                      </c:pt>
                      <c:pt idx="169">
                        <c:v>87.983964861142113</c:v>
                      </c:pt>
                      <c:pt idx="170">
                        <c:v>87.813694961132171</c:v>
                      </c:pt>
                      <c:pt idx="171">
                        <c:v>87.646077184356116</c:v>
                      </c:pt>
                      <c:pt idx="172">
                        <c:v>87.481070221353775</c:v>
                      </c:pt>
                      <c:pt idx="173">
                        <c:v>87.318633406100986</c:v>
                      </c:pt>
                      <c:pt idx="174">
                        <c:v>87.158726705987391</c:v>
                      </c:pt>
                      <c:pt idx="175">
                        <c:v>87.001310711950438</c:v>
                      </c:pt>
                      <c:pt idx="176">
                        <c:v>86.846346628762902</c:v>
                      </c:pt>
                      <c:pt idx="177">
                        <c:v>86.693796265471917</c:v>
                      </c:pt>
                      <c:pt idx="178">
                        <c:v>86.543622025986693</c:v>
                      </c:pt>
                      <c:pt idx="179">
                        <c:v>86.39578689981299</c:v>
                      </c:pt>
                      <c:pt idx="180">
                        <c:v>86.250254452931884</c:v>
                      </c:pt>
                      <c:pt idx="181">
                        <c:v>86.106988818820582</c:v>
                      </c:pt>
                      <c:pt idx="182">
                        <c:v>85.965954689613071</c:v>
                      </c:pt>
                      <c:pt idx="183">
                        <c:v>85.827117307398524</c:v>
                      </c:pt>
                      <c:pt idx="184">
                        <c:v>85.690442455655159</c:v>
                      </c:pt>
                      <c:pt idx="185">
                        <c:v>85.555896450817656</c:v>
                      </c:pt>
                      <c:pt idx="186">
                        <c:v>85.423446133975673</c:v>
                      </c:pt>
                      <c:pt idx="187">
                        <c:v>85.293058862701983</c:v>
                      </c:pt>
                      <c:pt idx="188">
                        <c:v>85.164702503007646</c:v>
                      </c:pt>
                      <c:pt idx="189">
                        <c:v>85.038345421422591</c:v>
                      </c:pt>
                      <c:pt idx="190">
                        <c:v>84.913956477199534</c:v>
                      </c:pt>
                      <c:pt idx="191">
                        <c:v>84.791505014639355</c:v>
                      </c:pt>
                      <c:pt idx="192">
                        <c:v>84.670960855535981</c:v>
                      </c:pt>
                      <c:pt idx="193">
                        <c:v>84.552294291738903</c:v>
                      </c:pt>
                      <c:pt idx="194">
                        <c:v>84.43547607783168</c:v>
                      </c:pt>
                      <c:pt idx="195">
                        <c:v>84.320477423924331</c:v>
                      </c:pt>
                      <c:pt idx="196">
                        <c:v>84.207269988558096</c:v>
                      </c:pt>
                      <c:pt idx="197">
                        <c:v>84.095825871720621</c:v>
                      </c:pt>
                      <c:pt idx="198">
                        <c:v>83.986117607970087</c:v>
                      </c:pt>
                      <c:pt idx="199">
                        <c:v>83.878118159666215</c:v>
                      </c:pt>
                      <c:pt idx="200">
                        <c:v>83.771800910306922</c:v>
                      </c:pt>
                      <c:pt idx="201">
                        <c:v>83.667139657968647</c:v>
                      </c:pt>
                      <c:pt idx="202">
                        <c:v>83.564108608848883</c:v>
                      </c:pt>
                      <c:pt idx="203">
                        <c:v>83.462682370909263</c:v>
                      </c:pt>
                      <c:pt idx="204">
                        <c:v>83.362835947617754</c:v>
                      </c:pt>
                      <c:pt idx="205">
                        <c:v>83.264544731788092</c:v>
                      </c:pt>
                      <c:pt idx="206">
                        <c:v>83.167784499515548</c:v>
                      </c:pt>
                      <c:pt idx="207">
                        <c:v>83.072531404206785</c:v>
                      </c:pt>
                      <c:pt idx="208">
                        <c:v>82.978761970702919</c:v>
                      </c:pt>
                      <c:pt idx="209">
                        <c:v>82.886453089493983</c:v>
                      </c:pt>
                      <c:pt idx="210">
                        <c:v>82.795582011023725</c:v>
                      </c:pt>
                      <c:pt idx="211">
                        <c:v>82.706126340082818</c:v>
                      </c:pt>
                      <c:pt idx="212">
                        <c:v>82.618064030289659</c:v>
                      </c:pt>
                      <c:pt idx="213">
                        <c:v>82.531373378656966</c:v>
                      </c:pt>
                      <c:pt idx="214">
                        <c:v>82.446033020243064</c:v>
                      </c:pt>
                      <c:pt idx="215">
                        <c:v>82.362021922886626</c:v>
                      </c:pt>
                      <c:pt idx="216">
                        <c:v>82.279319382023061</c:v>
                      </c:pt>
                      <c:pt idx="217">
                        <c:v>82.197905015582052</c:v>
                      </c:pt>
                      <c:pt idx="218">
                        <c:v>82.1177587589643</c:v>
                      </c:pt>
                      <c:pt idx="219">
                        <c:v>82.038860860096634</c:v>
                      </c:pt>
                      <c:pt idx="220">
                        <c:v>81.961191874564079</c:v>
                      </c:pt>
                      <c:pt idx="221">
                        <c:v>81.884732660817775</c:v>
                      </c:pt>
                      <c:pt idx="222">
                        <c:v>81.809464375457566</c:v>
                      </c:pt>
                      <c:pt idx="223">
                        <c:v>81.735368468588021</c:v>
                      </c:pt>
                      <c:pt idx="224">
                        <c:v>81.662426679246749</c:v>
                      </c:pt>
                      <c:pt idx="225">
                        <c:v>81.590621030904117</c:v>
                      </c:pt>
                      <c:pt idx="226">
                        <c:v>81.519933827032744</c:v>
                      </c:pt>
                      <c:pt idx="227">
                        <c:v>81.450347646746366</c:v>
                      </c:pt>
                      <c:pt idx="228">
                        <c:v>81.381845340506317</c:v>
                      </c:pt>
                      <c:pt idx="229">
                        <c:v>81.314410025895114</c:v>
                      </c:pt>
                      <c:pt idx="230">
                        <c:v>81.248025083455673</c:v>
                      </c:pt>
                      <c:pt idx="231">
                        <c:v>81.182674152595595</c:v>
                      </c:pt>
                      <c:pt idx="232">
                        <c:v>81.118341127554899</c:v>
                      </c:pt>
                      <c:pt idx="233">
                        <c:v>81.055010153436911</c:v>
                      </c:pt>
                      <c:pt idx="234">
                        <c:v>80.992665622300763</c:v>
                      </c:pt>
                      <c:pt idx="235">
                        <c:v>80.931292169314759</c:v>
                      </c:pt>
                      <c:pt idx="236">
                        <c:v>80.870874668969819</c:v>
                      </c:pt>
                      <c:pt idx="237">
                        <c:v>80.811398231351689</c:v>
                      </c:pt>
                      <c:pt idx="238">
                        <c:v>80.752848198471369</c:v>
                      </c:pt>
                      <c:pt idx="239">
                        <c:v>80.695210140652605</c:v>
                      </c:pt>
                      <c:pt idx="240">
                        <c:v>80.63846985297576</c:v>
                      </c:pt>
                      <c:pt idx="241">
                        <c:v>80.582613351776942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751-46F4-8CA1-36624DB7A37B}"/>
                  </c:ext>
                </c:extLst>
              </c15:ser>
            </c15:filteredScatterSeries>
          </c:ext>
        </c:extLst>
      </c:scatterChart>
      <c:valAx>
        <c:axId val="147972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79730383"/>
        <c:crosses val="autoZero"/>
        <c:crossBetween val="midCat"/>
      </c:valAx>
      <c:valAx>
        <c:axId val="14797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7972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Referensi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'06_06_24'!$AN$3:$AN$244</c:f>
              <c:numCache>
                <c:formatCode>General</c:formatCode>
                <c:ptCount val="24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1455</c:v>
                </c:pt>
                <c:pt idx="99">
                  <c:v>1470</c:v>
                </c:pt>
                <c:pt idx="100">
                  <c:v>1485</c:v>
                </c:pt>
                <c:pt idx="101">
                  <c:v>1500</c:v>
                </c:pt>
                <c:pt idx="102">
                  <c:v>1515</c:v>
                </c:pt>
                <c:pt idx="103">
                  <c:v>1530</c:v>
                </c:pt>
                <c:pt idx="104">
                  <c:v>1545</c:v>
                </c:pt>
                <c:pt idx="105">
                  <c:v>1560</c:v>
                </c:pt>
                <c:pt idx="106">
                  <c:v>1575</c:v>
                </c:pt>
                <c:pt idx="107">
                  <c:v>1590</c:v>
                </c:pt>
                <c:pt idx="108">
                  <c:v>1605</c:v>
                </c:pt>
                <c:pt idx="109">
                  <c:v>1620</c:v>
                </c:pt>
                <c:pt idx="110">
                  <c:v>1635</c:v>
                </c:pt>
                <c:pt idx="111">
                  <c:v>1650</c:v>
                </c:pt>
                <c:pt idx="112">
                  <c:v>1665</c:v>
                </c:pt>
                <c:pt idx="113">
                  <c:v>1680</c:v>
                </c:pt>
                <c:pt idx="114">
                  <c:v>1695</c:v>
                </c:pt>
                <c:pt idx="115">
                  <c:v>1710</c:v>
                </c:pt>
                <c:pt idx="116">
                  <c:v>1725</c:v>
                </c:pt>
                <c:pt idx="117">
                  <c:v>1740</c:v>
                </c:pt>
                <c:pt idx="118">
                  <c:v>1755</c:v>
                </c:pt>
                <c:pt idx="119">
                  <c:v>1770</c:v>
                </c:pt>
                <c:pt idx="120">
                  <c:v>1785</c:v>
                </c:pt>
                <c:pt idx="121">
                  <c:v>1800</c:v>
                </c:pt>
                <c:pt idx="122">
                  <c:v>1815</c:v>
                </c:pt>
                <c:pt idx="123">
                  <c:v>1830</c:v>
                </c:pt>
                <c:pt idx="124">
                  <c:v>1845</c:v>
                </c:pt>
                <c:pt idx="125">
                  <c:v>1860</c:v>
                </c:pt>
                <c:pt idx="126">
                  <c:v>1875</c:v>
                </c:pt>
                <c:pt idx="127">
                  <c:v>1890</c:v>
                </c:pt>
                <c:pt idx="128">
                  <c:v>1905</c:v>
                </c:pt>
                <c:pt idx="129">
                  <c:v>1920</c:v>
                </c:pt>
                <c:pt idx="130">
                  <c:v>1935</c:v>
                </c:pt>
                <c:pt idx="131">
                  <c:v>1950</c:v>
                </c:pt>
                <c:pt idx="132">
                  <c:v>1965</c:v>
                </c:pt>
                <c:pt idx="133">
                  <c:v>1980</c:v>
                </c:pt>
                <c:pt idx="134">
                  <c:v>1995</c:v>
                </c:pt>
                <c:pt idx="135">
                  <c:v>2010</c:v>
                </c:pt>
                <c:pt idx="136">
                  <c:v>2025</c:v>
                </c:pt>
                <c:pt idx="137">
                  <c:v>2040</c:v>
                </c:pt>
                <c:pt idx="138">
                  <c:v>2055</c:v>
                </c:pt>
                <c:pt idx="139">
                  <c:v>2070</c:v>
                </c:pt>
                <c:pt idx="140">
                  <c:v>2085</c:v>
                </c:pt>
                <c:pt idx="141">
                  <c:v>2100</c:v>
                </c:pt>
                <c:pt idx="142">
                  <c:v>2115</c:v>
                </c:pt>
                <c:pt idx="143">
                  <c:v>2130</c:v>
                </c:pt>
                <c:pt idx="144">
                  <c:v>2145</c:v>
                </c:pt>
                <c:pt idx="145">
                  <c:v>2160</c:v>
                </c:pt>
                <c:pt idx="146">
                  <c:v>2175</c:v>
                </c:pt>
                <c:pt idx="147">
                  <c:v>2190</c:v>
                </c:pt>
                <c:pt idx="148">
                  <c:v>2205</c:v>
                </c:pt>
                <c:pt idx="149">
                  <c:v>2220</c:v>
                </c:pt>
                <c:pt idx="150">
                  <c:v>2235</c:v>
                </c:pt>
                <c:pt idx="151">
                  <c:v>2250</c:v>
                </c:pt>
                <c:pt idx="152">
                  <c:v>2265</c:v>
                </c:pt>
                <c:pt idx="153">
                  <c:v>2280</c:v>
                </c:pt>
                <c:pt idx="154">
                  <c:v>2295</c:v>
                </c:pt>
                <c:pt idx="155">
                  <c:v>2310</c:v>
                </c:pt>
                <c:pt idx="156">
                  <c:v>2325</c:v>
                </c:pt>
                <c:pt idx="157">
                  <c:v>2340</c:v>
                </c:pt>
                <c:pt idx="158">
                  <c:v>2355</c:v>
                </c:pt>
                <c:pt idx="159">
                  <c:v>2370</c:v>
                </c:pt>
                <c:pt idx="160">
                  <c:v>2385</c:v>
                </c:pt>
                <c:pt idx="161">
                  <c:v>2400</c:v>
                </c:pt>
                <c:pt idx="162">
                  <c:v>2415</c:v>
                </c:pt>
                <c:pt idx="163">
                  <c:v>2430</c:v>
                </c:pt>
                <c:pt idx="164">
                  <c:v>2445</c:v>
                </c:pt>
                <c:pt idx="165">
                  <c:v>2460</c:v>
                </c:pt>
                <c:pt idx="166">
                  <c:v>2475</c:v>
                </c:pt>
                <c:pt idx="167">
                  <c:v>2490</c:v>
                </c:pt>
                <c:pt idx="168">
                  <c:v>2505</c:v>
                </c:pt>
                <c:pt idx="169">
                  <c:v>2520</c:v>
                </c:pt>
                <c:pt idx="170">
                  <c:v>2535</c:v>
                </c:pt>
                <c:pt idx="171">
                  <c:v>2550</c:v>
                </c:pt>
                <c:pt idx="172">
                  <c:v>2565</c:v>
                </c:pt>
                <c:pt idx="173">
                  <c:v>2580</c:v>
                </c:pt>
                <c:pt idx="174">
                  <c:v>2595</c:v>
                </c:pt>
                <c:pt idx="175">
                  <c:v>2610</c:v>
                </c:pt>
                <c:pt idx="176">
                  <c:v>2625</c:v>
                </c:pt>
                <c:pt idx="177">
                  <c:v>2640</c:v>
                </c:pt>
                <c:pt idx="178">
                  <c:v>2655</c:v>
                </c:pt>
                <c:pt idx="179">
                  <c:v>2670</c:v>
                </c:pt>
                <c:pt idx="180">
                  <c:v>2685</c:v>
                </c:pt>
                <c:pt idx="181">
                  <c:v>2700</c:v>
                </c:pt>
                <c:pt idx="182">
                  <c:v>2715</c:v>
                </c:pt>
                <c:pt idx="183">
                  <c:v>2730</c:v>
                </c:pt>
                <c:pt idx="184">
                  <c:v>2745</c:v>
                </c:pt>
                <c:pt idx="185">
                  <c:v>2760</c:v>
                </c:pt>
                <c:pt idx="186">
                  <c:v>2775</c:v>
                </c:pt>
                <c:pt idx="187">
                  <c:v>2790</c:v>
                </c:pt>
                <c:pt idx="188">
                  <c:v>2805</c:v>
                </c:pt>
                <c:pt idx="189">
                  <c:v>2820</c:v>
                </c:pt>
                <c:pt idx="190">
                  <c:v>2835</c:v>
                </c:pt>
                <c:pt idx="191">
                  <c:v>2850</c:v>
                </c:pt>
                <c:pt idx="192">
                  <c:v>2865</c:v>
                </c:pt>
                <c:pt idx="193">
                  <c:v>2880</c:v>
                </c:pt>
                <c:pt idx="194">
                  <c:v>2895</c:v>
                </c:pt>
                <c:pt idx="195">
                  <c:v>2910</c:v>
                </c:pt>
                <c:pt idx="196">
                  <c:v>2925</c:v>
                </c:pt>
                <c:pt idx="197">
                  <c:v>2940</c:v>
                </c:pt>
                <c:pt idx="198">
                  <c:v>2955</c:v>
                </c:pt>
                <c:pt idx="199">
                  <c:v>2970</c:v>
                </c:pt>
                <c:pt idx="200">
                  <c:v>2985</c:v>
                </c:pt>
                <c:pt idx="201">
                  <c:v>3000</c:v>
                </c:pt>
                <c:pt idx="202">
                  <c:v>3015</c:v>
                </c:pt>
                <c:pt idx="203">
                  <c:v>3030</c:v>
                </c:pt>
                <c:pt idx="204">
                  <c:v>3045</c:v>
                </c:pt>
                <c:pt idx="205">
                  <c:v>3060</c:v>
                </c:pt>
                <c:pt idx="206">
                  <c:v>3075</c:v>
                </c:pt>
                <c:pt idx="207">
                  <c:v>3090</c:v>
                </c:pt>
                <c:pt idx="208">
                  <c:v>3105</c:v>
                </c:pt>
                <c:pt idx="209">
                  <c:v>3120</c:v>
                </c:pt>
                <c:pt idx="210">
                  <c:v>3135</c:v>
                </c:pt>
                <c:pt idx="211">
                  <c:v>3150</c:v>
                </c:pt>
                <c:pt idx="212">
                  <c:v>3165</c:v>
                </c:pt>
                <c:pt idx="213">
                  <c:v>3180</c:v>
                </c:pt>
                <c:pt idx="214">
                  <c:v>3195</c:v>
                </c:pt>
                <c:pt idx="215">
                  <c:v>3210</c:v>
                </c:pt>
                <c:pt idx="216">
                  <c:v>3225</c:v>
                </c:pt>
                <c:pt idx="217">
                  <c:v>3240</c:v>
                </c:pt>
                <c:pt idx="218">
                  <c:v>3255</c:v>
                </c:pt>
                <c:pt idx="219">
                  <c:v>3270</c:v>
                </c:pt>
                <c:pt idx="220">
                  <c:v>3285</c:v>
                </c:pt>
                <c:pt idx="221">
                  <c:v>3300</c:v>
                </c:pt>
                <c:pt idx="222">
                  <c:v>3315</c:v>
                </c:pt>
                <c:pt idx="223">
                  <c:v>3330</c:v>
                </c:pt>
                <c:pt idx="224">
                  <c:v>3345</c:v>
                </c:pt>
                <c:pt idx="225">
                  <c:v>3360</c:v>
                </c:pt>
                <c:pt idx="226">
                  <c:v>3375</c:v>
                </c:pt>
                <c:pt idx="227">
                  <c:v>3390</c:v>
                </c:pt>
                <c:pt idx="228">
                  <c:v>3405</c:v>
                </c:pt>
                <c:pt idx="229">
                  <c:v>3420</c:v>
                </c:pt>
                <c:pt idx="230">
                  <c:v>3435</c:v>
                </c:pt>
                <c:pt idx="231">
                  <c:v>3450</c:v>
                </c:pt>
                <c:pt idx="232">
                  <c:v>3465</c:v>
                </c:pt>
                <c:pt idx="233">
                  <c:v>3480</c:v>
                </c:pt>
                <c:pt idx="234">
                  <c:v>3495</c:v>
                </c:pt>
                <c:pt idx="235">
                  <c:v>3510</c:v>
                </c:pt>
                <c:pt idx="236">
                  <c:v>3525</c:v>
                </c:pt>
                <c:pt idx="237">
                  <c:v>3540</c:v>
                </c:pt>
                <c:pt idx="238">
                  <c:v>3555</c:v>
                </c:pt>
                <c:pt idx="239">
                  <c:v>3570</c:v>
                </c:pt>
                <c:pt idx="240">
                  <c:v>3585</c:v>
                </c:pt>
                <c:pt idx="241">
                  <c:v>3600</c:v>
                </c:pt>
              </c:numCache>
              <c:extLst xmlns:c15="http://schemas.microsoft.com/office/drawing/2012/chart"/>
            </c:numRef>
          </c:xVal>
          <c:yVal>
            <c:numRef>
              <c:f>'06_06_24'!$AV$3:$AV$244</c:f>
              <c:numCache>
                <c:formatCode>General</c:formatCode>
                <c:ptCount val="242"/>
                <c:pt idx="0">
                  <c:v>189.09</c:v>
                </c:pt>
                <c:pt idx="1">
                  <c:v>189.09</c:v>
                </c:pt>
                <c:pt idx="2">
                  <c:v>189.09</c:v>
                </c:pt>
                <c:pt idx="3">
                  <c:v>189.09</c:v>
                </c:pt>
                <c:pt idx="4">
                  <c:v>189.09</c:v>
                </c:pt>
                <c:pt idx="5">
                  <c:v>189.09</c:v>
                </c:pt>
                <c:pt idx="6">
                  <c:v>189.09</c:v>
                </c:pt>
                <c:pt idx="7">
                  <c:v>189.09</c:v>
                </c:pt>
                <c:pt idx="8">
                  <c:v>189.09</c:v>
                </c:pt>
                <c:pt idx="9">
                  <c:v>189.09</c:v>
                </c:pt>
                <c:pt idx="10">
                  <c:v>189.09</c:v>
                </c:pt>
                <c:pt idx="11">
                  <c:v>189.09</c:v>
                </c:pt>
                <c:pt idx="12">
                  <c:v>189.09</c:v>
                </c:pt>
                <c:pt idx="13">
                  <c:v>189.09</c:v>
                </c:pt>
                <c:pt idx="14">
                  <c:v>189.09</c:v>
                </c:pt>
                <c:pt idx="15">
                  <c:v>189.09</c:v>
                </c:pt>
                <c:pt idx="16">
                  <c:v>189.09</c:v>
                </c:pt>
                <c:pt idx="17">
                  <c:v>189.09</c:v>
                </c:pt>
                <c:pt idx="18">
                  <c:v>189.09</c:v>
                </c:pt>
                <c:pt idx="19">
                  <c:v>189.09</c:v>
                </c:pt>
                <c:pt idx="20">
                  <c:v>188.52186314205068</c:v>
                </c:pt>
                <c:pt idx="21">
                  <c:v>186.19476890978447</c:v>
                </c:pt>
                <c:pt idx="22">
                  <c:v>183.90795804069771</c:v>
                </c:pt>
                <c:pt idx="23">
                  <c:v>181.66073320619648</c:v>
                </c:pt>
                <c:pt idx="24">
                  <c:v>179.45240914885287</c:v>
                </c:pt>
                <c:pt idx="25">
                  <c:v>177.28231247344615</c:v>
                </c:pt>
                <c:pt idx="26">
                  <c:v>175.149781441621</c:v>
                </c:pt>
                <c:pt idx="27">
                  <c:v>173.0541657701003</c:v>
                </c:pt>
                <c:pt idx="28">
                  <c:v>170.99482643239111</c:v>
                </c:pt>
                <c:pt idx="29">
                  <c:v>168.97113546392305</c:v>
                </c:pt>
                <c:pt idx="30">
                  <c:v>166.98247577056003</c:v>
                </c:pt>
                <c:pt idx="31">
                  <c:v>165.0282409404266</c:v>
                </c:pt>
                <c:pt idx="32">
                  <c:v>163.10783505899181</c:v>
                </c:pt>
                <c:pt idx="33">
                  <c:v>161.22067252735405</c:v>
                </c:pt>
                <c:pt idx="34">
                  <c:v>159.36617788367144</c:v>
                </c:pt>
                <c:pt idx="35">
                  <c:v>157.54378562768335</c:v>
                </c:pt>
                <c:pt idx="36">
                  <c:v>155.75294004826964</c:v>
                </c:pt>
                <c:pt idx="37">
                  <c:v>153.99309505399498</c:v>
                </c:pt>
                <c:pt idx="38">
                  <c:v>152.26371400658633</c:v>
                </c:pt>
                <c:pt idx="39">
                  <c:v>150.56426955729324</c:v>
                </c:pt>
                <c:pt idx="40">
                  <c:v>148.89424348608091</c:v>
                </c:pt>
                <c:pt idx="41">
                  <c:v>147.2531265436065</c:v>
                </c:pt>
                <c:pt idx="42">
                  <c:v>145.6404182959314</c:v>
                </c:pt>
                <c:pt idx="43">
                  <c:v>144.05562697192138</c:v>
                </c:pt>
                <c:pt idx="44">
                  <c:v>142.4982693132884</c:v>
                </c:pt>
                <c:pt idx="45">
                  <c:v>140.96787042722818</c:v>
                </c:pt>
                <c:pt idx="46">
                  <c:v>139.46396364160887</c:v>
                </c:pt>
                <c:pt idx="47">
                  <c:v>137.98609036266635</c:v>
                </c:pt>
                <c:pt idx="48">
                  <c:v>136.53379993516296</c:v>
                </c:pt>
                <c:pt idx="49">
                  <c:v>135.10664950496695</c:v>
                </c:pt>
                <c:pt idx="50">
                  <c:v>133.70420388401081</c:v>
                </c:pt>
                <c:pt idx="51">
                  <c:v>132.32603541758721</c:v>
                </c:pt>
                <c:pt idx="52">
                  <c:v>130.97172385394202</c:v>
                </c:pt>
                <c:pt idx="53">
                  <c:v>129.64085621612506</c:v>
                </c:pt>
                <c:pt idx="54">
                  <c:v>128.33302667605881</c:v>
                </c:pt>
                <c:pt idx="55">
                  <c:v>127.04783643078724</c:v>
                </c:pt>
                <c:pt idx="56">
                  <c:v>125.78489358086699</c:v>
                </c:pt>
                <c:pt idx="57">
                  <c:v>124.54381301086345</c:v>
                </c:pt>
                <c:pt idx="58">
                  <c:v>123.32421627191549</c:v>
                </c:pt>
                <c:pt idx="59">
                  <c:v>122.12573146633332</c:v>
                </c:pt>
                <c:pt idx="60">
                  <c:v>120.94799313419387</c:v>
                </c:pt>
                <c:pt idx="61">
                  <c:v>119.79064214189917</c:v>
                </c:pt>
                <c:pt idx="62">
                  <c:v>118.65332557266406</c:v>
                </c:pt>
                <c:pt idx="63">
                  <c:v>117.53569661889948</c:v>
                </c:pt>
                <c:pt idx="64">
                  <c:v>116.43741447645873</c:v>
                </c:pt>
                <c:pt idx="65">
                  <c:v>115.35814424071432</c:v>
                </c:pt>
                <c:pt idx="66">
                  <c:v>114.29755680443394</c:v>
                </c:pt>
                <c:pt idx="67">
                  <c:v>113.25532875742407</c:v>
                </c:pt>
                <c:pt idx="68">
                  <c:v>112.23114228791087</c:v>
                </c:pt>
                <c:pt idx="69">
                  <c:v>111.22468508562841</c:v>
                </c:pt>
                <c:pt idx="70">
                  <c:v>110.23565024658419</c:v>
                </c:pt>
                <c:pt idx="71">
                  <c:v>109.26373617947344</c:v>
                </c:pt>
                <c:pt idx="72">
                  <c:v>108.30864651371348</c:v>
                </c:pt>
                <c:pt idx="73">
                  <c:v>107.37009000906978</c:v>
                </c:pt>
                <c:pt idx="74">
                  <c:v>106.44778046684677</c:v>
                </c:pt>
                <c:pt idx="75">
                  <c:v>105.54143664261579</c:v>
                </c:pt>
                <c:pt idx="76">
                  <c:v>104.65078216045389</c:v>
                </c:pt>
                <c:pt idx="77">
                  <c:v>103.77554542866706</c:v>
                </c:pt>
                <c:pt idx="78">
                  <c:v>102.91545955697252</c:v>
                </c:pt>
                <c:pt idx="79">
                  <c:v>102.07026227511444</c:v>
                </c:pt>
                <c:pt idx="80">
                  <c:v>101.23969585288864</c:v>
                </c:pt>
                <c:pt idx="81">
                  <c:v>100.42350702155167</c:v>
                </c:pt>
                <c:pt idx="82">
                  <c:v>99.621446896590143</c:v>
                </c:pt>
                <c:pt idx="83">
                  <c:v>98.833270901827447</c:v>
                </c:pt>
                <c:pt idx="84">
                  <c:v>98.058738694843555</c:v>
                </c:pt>
                <c:pt idx="85">
                  <c:v>97.297614093686505</c:v>
                </c:pt>
                <c:pt idx="86">
                  <c:v>96.549665004852159</c:v>
                </c:pt>
                <c:pt idx="87">
                  <c:v>95.814663352510692</c:v>
                </c:pt>
                <c:pt idx="88">
                  <c:v>95.092385008958473</c:v>
                </c:pt>
                <c:pt idx="89">
                  <c:v>94.382609726273586</c:v>
                </c:pt>
                <c:pt idx="90">
                  <c:v>93.685121069154491</c:v>
                </c:pt>
                <c:pt idx="91">
                  <c:v>92.999706348921478</c:v>
                </c:pt>
                <c:pt idx="92">
                  <c:v>92.326156558660301</c:v>
                </c:pt>
                <c:pt idx="93">
                  <c:v>91.664266309488752</c:v>
                </c:pt>
                <c:pt idx="94">
                  <c:v>91.013833767926386</c:v>
                </c:pt>
                <c:pt idx="95">
                  <c:v>90.37466059434847</c:v>
                </c:pt>
                <c:pt idx="96">
                  <c:v>89.746551882505187</c:v>
                </c:pt>
                <c:pt idx="97">
                  <c:v>89.129316100088019</c:v>
                </c:pt>
                <c:pt idx="98">
                  <c:v>89.129316100088019</c:v>
                </c:pt>
                <c:pt idx="99">
                  <c:v>88.522765030324848</c:v>
                </c:pt>
                <c:pt idx="100">
                  <c:v>87.926713714585972</c:v>
                </c:pt>
                <c:pt idx="101">
                  <c:v>87.340980395983877</c:v>
                </c:pt>
                <c:pt idx="102">
                  <c:v>86.765386463949113</c:v>
                </c:pt>
                <c:pt idx="103">
                  <c:v>86.199756399765761</c:v>
                </c:pt>
                <c:pt idx="104">
                  <c:v>85.643917723049583</c:v>
                </c:pt>
                <c:pt idx="105">
                  <c:v>85.097700939152745</c:v>
                </c:pt>
                <c:pt idx="106">
                  <c:v>84.560939487478947</c:v>
                </c:pt>
                <c:pt idx="107">
                  <c:v>84.033469690693366</c:v>
                </c:pt>
                <c:pt idx="108">
                  <c:v>83.515130704811554</c:v>
                </c:pt>
                <c:pt idx="109">
                  <c:v>83.005764470152656</c:v>
                </c:pt>
                <c:pt idx="110">
                  <c:v>82.505215663141357</c:v>
                </c:pt>
                <c:pt idx="111">
                  <c:v>82.013331648944316</c:v>
                </c:pt>
                <c:pt idx="112">
                  <c:v>81.529962434926574</c:v>
                </c:pt>
                <c:pt idx="113">
                  <c:v>81.054960624913377</c:v>
                </c:pt>
                <c:pt idx="114">
                  <c:v>80.588181374244087</c:v>
                </c:pt>
                <c:pt idx="115">
                  <c:v>80.129482345603918</c:v>
                </c:pt>
                <c:pt idx="116">
                  <c:v>79.678723665620268</c:v>
                </c:pt>
                <c:pt idx="117">
                  <c:v>79.235767882210524</c:v>
                </c:pt>
                <c:pt idx="118">
                  <c:v>78.800479922668032</c:v>
                </c:pt>
                <c:pt idx="119">
                  <c:v>78.372727052473792</c:v>
                </c:pt>
                <c:pt idx="120">
                  <c:v>77.952378834820991</c:v>
                </c:pt>
                <c:pt idx="121">
                  <c:v>77.539307090840268</c:v>
                </c:pt>
                <c:pt idx="122">
                  <c:v>77.133385860513556</c:v>
                </c:pt>
                <c:pt idx="123">
                  <c:v>76.734491364264386</c:v>
                </c:pt>
                <c:pt idx="124">
                  <c:v>76.342501965213216</c:v>
                </c:pt>
                <c:pt idx="125">
                  <c:v>75.957298132086066</c:v>
                </c:pt>
                <c:pt idx="126">
                  <c:v>75.578762402765321</c:v>
                </c:pt>
                <c:pt idx="127">
                  <c:v>75.206779348471315</c:v>
                </c:pt>
                <c:pt idx="128">
                  <c:v>74.841235538564135</c:v>
                </c:pt>
                <c:pt idx="129">
                  <c:v>74.482019505954625</c:v>
                </c:pt>
                <c:pt idx="130">
                  <c:v>74.129021713114227</c:v>
                </c:pt>
                <c:pt idx="131">
                  <c:v>73.782134518673047</c:v>
                </c:pt>
                <c:pt idx="132">
                  <c:v>73.441252144596348</c:v>
                </c:pt>
                <c:pt idx="133">
                  <c:v>73.106270643929093</c:v>
                </c:pt>
                <c:pt idx="134">
                  <c:v>72.77708786909885</c:v>
                </c:pt>
                <c:pt idx="135">
                  <c:v>72.453603440767438</c:v>
                </c:pt>
                <c:pt idx="136">
                  <c:v>72.135718717221806</c:v>
                </c:pt>
                <c:pt idx="137">
                  <c:v>71.82333676429468</c:v>
                </c:pt>
                <c:pt idx="138">
                  <c:v>71.516362325805957</c:v>
                </c:pt>
                <c:pt idx="139">
                  <c:v>71.214701794515747</c:v>
                </c:pt>
                <c:pt idx="140">
                  <c:v>70.918263183580265</c:v>
                </c:pt>
                <c:pt idx="141">
                  <c:v>70.626956098501879</c:v>
                </c:pt>
                <c:pt idx="142">
                  <c:v>70.340691709564567</c:v>
                </c:pt>
                <c:pt idx="143">
                  <c:v>70.059382724746698</c:v>
                </c:pt>
                <c:pt idx="144">
                  <c:v>69.782943363102632</c:v>
                </c:pt>
                <c:pt idx="145">
                  <c:v>69.51128932860513</c:v>
                </c:pt>
                <c:pt idx="146">
                  <c:v>69.244337784440432</c:v>
                </c:pt>
                <c:pt idx="147">
                  <c:v>68.982007327748619</c:v>
                </c:pt>
                <c:pt idx="148">
                  <c:v>68.724217964800872</c:v>
                </c:pt>
                <c:pt idx="149">
                  <c:v>68.470891086606599</c:v>
                </c:pt>
                <c:pt idx="150">
                  <c:v>68.221949444942894</c:v>
                </c:pt>
                <c:pt idx="151">
                  <c:v>67.977317128798816</c:v>
                </c:pt>
                <c:pt idx="152">
                  <c:v>67.736919541227394</c:v>
                </c:pt>
                <c:pt idx="153">
                  <c:v>67.500683376598516</c:v>
                </c:pt>
                <c:pt idx="154">
                  <c:v>67.268536598245419</c:v>
                </c:pt>
                <c:pt idx="155">
                  <c:v>67.040408416498224</c:v>
                </c:pt>
                <c:pt idx="156">
                  <c:v>66.816229267097611</c:v>
                </c:pt>
                <c:pt idx="157">
                  <c:v>66.595930789982333</c:v>
                </c:pt>
                <c:pt idx="158">
                  <c:v>66.379445808443876</c:v>
                </c:pt>
                <c:pt idx="159">
                  <c:v>66.166708308641773</c:v>
                </c:pt>
                <c:pt idx="160">
                  <c:v>65.957653419473843</c:v>
                </c:pt>
                <c:pt idx="161">
                  <c:v>65.752217392794577</c:v>
                </c:pt>
                <c:pt idx="162">
                  <c:v>65.550337583976258</c:v>
                </c:pt>
                <c:pt idx="163">
                  <c:v>65.3519524328063</c:v>
                </c:pt>
                <c:pt idx="164">
                  <c:v>65.157001444715419</c:v>
                </c:pt>
                <c:pt idx="165">
                  <c:v>64.965425172330768</c:v>
                </c:pt>
                <c:pt idx="166">
                  <c:v>64.777165197348253</c:v>
                </c:pt>
                <c:pt idx="167">
                  <c:v>64.592164112718891</c:v>
                </c:pt>
                <c:pt idx="168">
                  <c:v>64.410365505143261</c:v>
                </c:pt>
                <c:pt idx="169">
                  <c:v>64.231713937869216</c:v>
                </c:pt>
                <c:pt idx="170">
                  <c:v>64.056154933787198</c:v>
                </c:pt>
                <c:pt idx="171">
                  <c:v>63.883634958818305</c:v>
                </c:pt>
                <c:pt idx="172">
                  <c:v>63.714101405589886</c:v>
                </c:pt>
                <c:pt idx="173">
                  <c:v>63.547502577393729</c:v>
                </c:pt>
                <c:pt idx="174">
                  <c:v>63.383787672421832</c:v>
                </c:pt>
                <c:pt idx="175">
                  <c:v>63.222906768275266</c:v>
                </c:pt>
                <c:pt idx="176">
                  <c:v>63.06481080674105</c:v>
                </c:pt>
                <c:pt idx="177">
                  <c:v>62.909451578832574</c:v>
                </c:pt>
                <c:pt idx="178">
                  <c:v>62.756781710088973</c:v>
                </c:pt>
                <c:pt idx="179">
                  <c:v>62.606754646129104</c:v>
                </c:pt>
                <c:pt idx="180">
                  <c:v>62.459324638455314</c:v>
                </c:pt>
                <c:pt idx="181">
                  <c:v>62.314446730503278</c:v>
                </c:pt>
                <c:pt idx="182">
                  <c:v>62.172076743933133</c:v>
                </c:pt>
                <c:pt idx="183">
                  <c:v>62.032171265157871</c:v>
                </c:pt>
                <c:pt idx="184">
                  <c:v>61.894687632105118</c:v>
                </c:pt>
                <c:pt idx="185">
                  <c:v>61.759583921207934</c:v>
                </c:pt>
                <c:pt idx="186">
                  <c:v>61.626818934620914</c:v>
                </c:pt>
                <c:pt idx="187">
                  <c:v>61.496352187657365</c:v>
                </c:pt>
                <c:pt idx="188">
                  <c:v>61.368143896444323</c:v>
                </c:pt>
                <c:pt idx="189">
                  <c:v>61.24215496579086</c:v>
                </c:pt>
                <c:pt idx="190">
                  <c:v>61.118346977266739</c:v>
                </c:pt>
                <c:pt idx="191">
                  <c:v>60.99668217748723</c:v>
                </c:pt>
                <c:pt idx="192">
                  <c:v>60.877123466600779</c:v>
                </c:pt>
                <c:pt idx="193">
                  <c:v>60.759634386975989</c:v>
                </c:pt>
                <c:pt idx="194">
                  <c:v>60.644179112084402</c:v>
                </c:pt>
                <c:pt idx="195">
                  <c:v>60.530722435575683</c:v>
                </c:pt>
                <c:pt idx="196">
                  <c:v>60.419229760542095</c:v>
                </c:pt>
                <c:pt idx="197">
                  <c:v>60.30966708896861</c:v>
                </c:pt>
                <c:pt idx="198">
                  <c:v>60.202001011365695</c:v>
                </c:pt>
                <c:pt idx="199">
                  <c:v>60.096198696581695</c:v>
                </c:pt>
                <c:pt idx="200">
                  <c:v>59.992227881791393</c:v>
                </c:pt>
                <c:pt idx="201">
                  <c:v>59.8900568626579</c:v>
                </c:pt>
                <c:pt idx="202">
                  <c:v>59.789654483665004</c:v>
                </c:pt>
                <c:pt idx="203">
                  <c:v>59.690990128616733</c:v>
                </c:pt>
                <c:pt idx="204">
                  <c:v>59.594033711301364</c:v>
                </c:pt>
                <c:pt idx="205">
                  <c:v>59.498755666317095</c:v>
                </c:pt>
                <c:pt idx="206">
                  <c:v>59.405126940056533</c:v>
                </c:pt>
                <c:pt idx="207">
                  <c:v>59.313118981847254</c:v>
                </c:pt>
                <c:pt idx="208">
                  <c:v>59.222703735245688</c:v>
                </c:pt>
                <c:pt idx="209">
                  <c:v>59.133853629481706</c:v>
                </c:pt>
                <c:pt idx="210">
                  <c:v>59.046541571051335</c:v>
                </c:pt>
                <c:pt idx="211">
                  <c:v>58.96074093545505</c:v>
                </c:pt>
                <c:pt idx="212">
                  <c:v>58.876425559078939</c:v>
                </c:pt>
                <c:pt idx="213">
                  <c:v>58.793569731216678</c:v>
                </c:pt>
                <c:pt idx="214">
                  <c:v>58.712148186229143</c:v>
                </c:pt>
                <c:pt idx="215">
                  <c:v>58.632136095840366</c:v>
                </c:pt>
                <c:pt idx="216">
                  <c:v>58.553509061566274</c:v>
                </c:pt>
                <c:pt idx="217">
                  <c:v>58.476243107274911</c:v>
                </c:pt>
                <c:pt idx="218">
                  <c:v>58.400314671875094</c:v>
                </c:pt>
                <c:pt idx="219">
                  <c:v>58.325700602132002</c:v>
                </c:pt>
                <c:pt idx="220">
                  <c:v>58.252378145606855</c:v>
                </c:pt>
                <c:pt idx="221">
                  <c:v>58.180324943718887</c:v>
                </c:pt>
                <c:pt idx="222">
                  <c:v>58.109519024927408</c:v>
                </c:pt>
                <c:pt idx="223">
                  <c:v>58.03993879803204</c:v>
                </c:pt>
                <c:pt idx="224">
                  <c:v>57.971563045588624</c:v>
                </c:pt>
                <c:pt idx="225">
                  <c:v>57.904370917439479</c:v>
                </c:pt>
                <c:pt idx="226">
                  <c:v>57.838341924355348</c:v>
                </c:pt>
                <c:pt idx="227">
                  <c:v>57.773455931787396</c:v>
                </c:pt>
                <c:pt idx="228">
                  <c:v>57.709693153727756</c:v>
                </c:pt>
                <c:pt idx="229">
                  <c:v>57.647034146675878</c:v>
                </c:pt>
                <c:pt idx="230">
                  <c:v>57.585459803709625</c:v>
                </c:pt>
                <c:pt idx="231">
                  <c:v>57.524951348658789</c:v>
                </c:pt>
                <c:pt idx="232">
                  <c:v>57.465490330379737</c:v>
                </c:pt>
                <c:pt idx="233">
                  <c:v>57.407058617128854</c:v>
                </c:pt>
                <c:pt idx="234">
                  <c:v>57.349638391033693</c:v>
                </c:pt>
                <c:pt idx="235">
                  <c:v>57.29321214265957</c:v>
                </c:pt>
                <c:pt idx="236">
                  <c:v>57.237762665670402</c:v>
                </c:pt>
                <c:pt idx="237">
                  <c:v>57.183273051581779</c:v>
                </c:pt>
                <c:pt idx="238">
                  <c:v>57.129726684605117</c:v>
                </c:pt>
                <c:pt idx="239">
                  <c:v>57.077107236580815</c:v>
                </c:pt>
                <c:pt idx="240">
                  <c:v>57.025398661999361</c:v>
                </c:pt>
                <c:pt idx="241">
                  <c:v>56.974585193108254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5D-40A0-866A-7C0286D4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73519"/>
        <c:axId val="15875811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'06_06_24'!$AN$3:$AN$244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  <c:pt idx="73">
                        <c:v>1095</c:v>
                      </c:pt>
                      <c:pt idx="74">
                        <c:v>1110</c:v>
                      </c:pt>
                      <c:pt idx="75">
                        <c:v>1125</c:v>
                      </c:pt>
                      <c:pt idx="76">
                        <c:v>1140</c:v>
                      </c:pt>
                      <c:pt idx="77">
                        <c:v>1155</c:v>
                      </c:pt>
                      <c:pt idx="78">
                        <c:v>1170</c:v>
                      </c:pt>
                      <c:pt idx="79">
                        <c:v>1185</c:v>
                      </c:pt>
                      <c:pt idx="80">
                        <c:v>1200</c:v>
                      </c:pt>
                      <c:pt idx="81">
                        <c:v>1215</c:v>
                      </c:pt>
                      <c:pt idx="82">
                        <c:v>1230</c:v>
                      </c:pt>
                      <c:pt idx="83">
                        <c:v>1245</c:v>
                      </c:pt>
                      <c:pt idx="84">
                        <c:v>1260</c:v>
                      </c:pt>
                      <c:pt idx="85">
                        <c:v>1275</c:v>
                      </c:pt>
                      <c:pt idx="86">
                        <c:v>1290</c:v>
                      </c:pt>
                      <c:pt idx="87">
                        <c:v>1305</c:v>
                      </c:pt>
                      <c:pt idx="88">
                        <c:v>1320</c:v>
                      </c:pt>
                      <c:pt idx="89">
                        <c:v>1335</c:v>
                      </c:pt>
                      <c:pt idx="90">
                        <c:v>1350</c:v>
                      </c:pt>
                      <c:pt idx="91">
                        <c:v>1365</c:v>
                      </c:pt>
                      <c:pt idx="92">
                        <c:v>1380</c:v>
                      </c:pt>
                      <c:pt idx="93">
                        <c:v>1395</c:v>
                      </c:pt>
                      <c:pt idx="94">
                        <c:v>1410</c:v>
                      </c:pt>
                      <c:pt idx="95">
                        <c:v>1425</c:v>
                      </c:pt>
                      <c:pt idx="96">
                        <c:v>1440</c:v>
                      </c:pt>
                      <c:pt idx="97">
                        <c:v>1455</c:v>
                      </c:pt>
                      <c:pt idx="98">
                        <c:v>1455</c:v>
                      </c:pt>
                      <c:pt idx="99">
                        <c:v>1470</c:v>
                      </c:pt>
                      <c:pt idx="100">
                        <c:v>1485</c:v>
                      </c:pt>
                      <c:pt idx="101">
                        <c:v>1500</c:v>
                      </c:pt>
                      <c:pt idx="102">
                        <c:v>1515</c:v>
                      </c:pt>
                      <c:pt idx="103">
                        <c:v>1530</c:v>
                      </c:pt>
                      <c:pt idx="104">
                        <c:v>1545</c:v>
                      </c:pt>
                      <c:pt idx="105">
                        <c:v>1560</c:v>
                      </c:pt>
                      <c:pt idx="106">
                        <c:v>1575</c:v>
                      </c:pt>
                      <c:pt idx="107">
                        <c:v>1590</c:v>
                      </c:pt>
                      <c:pt idx="108">
                        <c:v>1605</c:v>
                      </c:pt>
                      <c:pt idx="109">
                        <c:v>1620</c:v>
                      </c:pt>
                      <c:pt idx="110">
                        <c:v>1635</c:v>
                      </c:pt>
                      <c:pt idx="111">
                        <c:v>1650</c:v>
                      </c:pt>
                      <c:pt idx="112">
                        <c:v>1665</c:v>
                      </c:pt>
                      <c:pt idx="113">
                        <c:v>1680</c:v>
                      </c:pt>
                      <c:pt idx="114">
                        <c:v>1695</c:v>
                      </c:pt>
                      <c:pt idx="115">
                        <c:v>1710</c:v>
                      </c:pt>
                      <c:pt idx="116">
                        <c:v>1725</c:v>
                      </c:pt>
                      <c:pt idx="117">
                        <c:v>1740</c:v>
                      </c:pt>
                      <c:pt idx="118">
                        <c:v>1755</c:v>
                      </c:pt>
                      <c:pt idx="119">
                        <c:v>1770</c:v>
                      </c:pt>
                      <c:pt idx="120">
                        <c:v>1785</c:v>
                      </c:pt>
                      <c:pt idx="121">
                        <c:v>1800</c:v>
                      </c:pt>
                      <c:pt idx="122">
                        <c:v>1815</c:v>
                      </c:pt>
                      <c:pt idx="123">
                        <c:v>1830</c:v>
                      </c:pt>
                      <c:pt idx="124">
                        <c:v>1845</c:v>
                      </c:pt>
                      <c:pt idx="125">
                        <c:v>1860</c:v>
                      </c:pt>
                      <c:pt idx="126">
                        <c:v>1875</c:v>
                      </c:pt>
                      <c:pt idx="127">
                        <c:v>1890</c:v>
                      </c:pt>
                      <c:pt idx="128">
                        <c:v>1905</c:v>
                      </c:pt>
                      <c:pt idx="129">
                        <c:v>1920</c:v>
                      </c:pt>
                      <c:pt idx="130">
                        <c:v>1935</c:v>
                      </c:pt>
                      <c:pt idx="131">
                        <c:v>1950</c:v>
                      </c:pt>
                      <c:pt idx="132">
                        <c:v>1965</c:v>
                      </c:pt>
                      <c:pt idx="133">
                        <c:v>1980</c:v>
                      </c:pt>
                      <c:pt idx="134">
                        <c:v>1995</c:v>
                      </c:pt>
                      <c:pt idx="135">
                        <c:v>2010</c:v>
                      </c:pt>
                      <c:pt idx="136">
                        <c:v>2025</c:v>
                      </c:pt>
                      <c:pt idx="137">
                        <c:v>2040</c:v>
                      </c:pt>
                      <c:pt idx="138">
                        <c:v>2055</c:v>
                      </c:pt>
                      <c:pt idx="139">
                        <c:v>2070</c:v>
                      </c:pt>
                      <c:pt idx="140">
                        <c:v>2085</c:v>
                      </c:pt>
                      <c:pt idx="141">
                        <c:v>2100</c:v>
                      </c:pt>
                      <c:pt idx="142">
                        <c:v>2115</c:v>
                      </c:pt>
                      <c:pt idx="143">
                        <c:v>2130</c:v>
                      </c:pt>
                      <c:pt idx="144">
                        <c:v>2145</c:v>
                      </c:pt>
                      <c:pt idx="145">
                        <c:v>2160</c:v>
                      </c:pt>
                      <c:pt idx="146">
                        <c:v>2175</c:v>
                      </c:pt>
                      <c:pt idx="147">
                        <c:v>2190</c:v>
                      </c:pt>
                      <c:pt idx="148">
                        <c:v>2205</c:v>
                      </c:pt>
                      <c:pt idx="149">
                        <c:v>2220</c:v>
                      </c:pt>
                      <c:pt idx="150">
                        <c:v>2235</c:v>
                      </c:pt>
                      <c:pt idx="151">
                        <c:v>2250</c:v>
                      </c:pt>
                      <c:pt idx="152">
                        <c:v>2265</c:v>
                      </c:pt>
                      <c:pt idx="153">
                        <c:v>2280</c:v>
                      </c:pt>
                      <c:pt idx="154">
                        <c:v>2295</c:v>
                      </c:pt>
                      <c:pt idx="155">
                        <c:v>2310</c:v>
                      </c:pt>
                      <c:pt idx="156">
                        <c:v>2325</c:v>
                      </c:pt>
                      <c:pt idx="157">
                        <c:v>2340</c:v>
                      </c:pt>
                      <c:pt idx="158">
                        <c:v>2355</c:v>
                      </c:pt>
                      <c:pt idx="159">
                        <c:v>2370</c:v>
                      </c:pt>
                      <c:pt idx="160">
                        <c:v>2385</c:v>
                      </c:pt>
                      <c:pt idx="161">
                        <c:v>2400</c:v>
                      </c:pt>
                      <c:pt idx="162">
                        <c:v>2415</c:v>
                      </c:pt>
                      <c:pt idx="163">
                        <c:v>2430</c:v>
                      </c:pt>
                      <c:pt idx="164">
                        <c:v>2445</c:v>
                      </c:pt>
                      <c:pt idx="165">
                        <c:v>2460</c:v>
                      </c:pt>
                      <c:pt idx="166">
                        <c:v>2475</c:v>
                      </c:pt>
                      <c:pt idx="167">
                        <c:v>2490</c:v>
                      </c:pt>
                      <c:pt idx="168">
                        <c:v>2505</c:v>
                      </c:pt>
                      <c:pt idx="169">
                        <c:v>2520</c:v>
                      </c:pt>
                      <c:pt idx="170">
                        <c:v>2535</c:v>
                      </c:pt>
                      <c:pt idx="171">
                        <c:v>2550</c:v>
                      </c:pt>
                      <c:pt idx="172">
                        <c:v>2565</c:v>
                      </c:pt>
                      <c:pt idx="173">
                        <c:v>2580</c:v>
                      </c:pt>
                      <c:pt idx="174">
                        <c:v>2595</c:v>
                      </c:pt>
                      <c:pt idx="175">
                        <c:v>2610</c:v>
                      </c:pt>
                      <c:pt idx="176">
                        <c:v>2625</c:v>
                      </c:pt>
                      <c:pt idx="177">
                        <c:v>2640</c:v>
                      </c:pt>
                      <c:pt idx="178">
                        <c:v>2655</c:v>
                      </c:pt>
                      <c:pt idx="179">
                        <c:v>2670</c:v>
                      </c:pt>
                      <c:pt idx="180">
                        <c:v>2685</c:v>
                      </c:pt>
                      <c:pt idx="181">
                        <c:v>2700</c:v>
                      </c:pt>
                      <c:pt idx="182">
                        <c:v>2715</c:v>
                      </c:pt>
                      <c:pt idx="183">
                        <c:v>2730</c:v>
                      </c:pt>
                      <c:pt idx="184">
                        <c:v>2745</c:v>
                      </c:pt>
                      <c:pt idx="185">
                        <c:v>2760</c:v>
                      </c:pt>
                      <c:pt idx="186">
                        <c:v>2775</c:v>
                      </c:pt>
                      <c:pt idx="187">
                        <c:v>2790</c:v>
                      </c:pt>
                      <c:pt idx="188">
                        <c:v>2805</c:v>
                      </c:pt>
                      <c:pt idx="189">
                        <c:v>2820</c:v>
                      </c:pt>
                      <c:pt idx="190">
                        <c:v>2835</c:v>
                      </c:pt>
                      <c:pt idx="191">
                        <c:v>2850</c:v>
                      </c:pt>
                      <c:pt idx="192">
                        <c:v>2865</c:v>
                      </c:pt>
                      <c:pt idx="193">
                        <c:v>2880</c:v>
                      </c:pt>
                      <c:pt idx="194">
                        <c:v>2895</c:v>
                      </c:pt>
                      <c:pt idx="195">
                        <c:v>2910</c:v>
                      </c:pt>
                      <c:pt idx="196">
                        <c:v>2925</c:v>
                      </c:pt>
                      <c:pt idx="197">
                        <c:v>2940</c:v>
                      </c:pt>
                      <c:pt idx="198">
                        <c:v>2955</c:v>
                      </c:pt>
                      <c:pt idx="199">
                        <c:v>2970</c:v>
                      </c:pt>
                      <c:pt idx="200">
                        <c:v>2985</c:v>
                      </c:pt>
                      <c:pt idx="201">
                        <c:v>3000</c:v>
                      </c:pt>
                      <c:pt idx="202">
                        <c:v>3015</c:v>
                      </c:pt>
                      <c:pt idx="203">
                        <c:v>3030</c:v>
                      </c:pt>
                      <c:pt idx="204">
                        <c:v>3045</c:v>
                      </c:pt>
                      <c:pt idx="205">
                        <c:v>3060</c:v>
                      </c:pt>
                      <c:pt idx="206">
                        <c:v>3075</c:v>
                      </c:pt>
                      <c:pt idx="207">
                        <c:v>3090</c:v>
                      </c:pt>
                      <c:pt idx="208">
                        <c:v>3105</c:v>
                      </c:pt>
                      <c:pt idx="209">
                        <c:v>3120</c:v>
                      </c:pt>
                      <c:pt idx="210">
                        <c:v>3135</c:v>
                      </c:pt>
                      <c:pt idx="211">
                        <c:v>3150</c:v>
                      </c:pt>
                      <c:pt idx="212">
                        <c:v>3165</c:v>
                      </c:pt>
                      <c:pt idx="213">
                        <c:v>3180</c:v>
                      </c:pt>
                      <c:pt idx="214">
                        <c:v>3195</c:v>
                      </c:pt>
                      <c:pt idx="215">
                        <c:v>3210</c:v>
                      </c:pt>
                      <c:pt idx="216">
                        <c:v>3225</c:v>
                      </c:pt>
                      <c:pt idx="217">
                        <c:v>3240</c:v>
                      </c:pt>
                      <c:pt idx="218">
                        <c:v>3255</c:v>
                      </c:pt>
                      <c:pt idx="219">
                        <c:v>3270</c:v>
                      </c:pt>
                      <c:pt idx="220">
                        <c:v>3285</c:v>
                      </c:pt>
                      <c:pt idx="221">
                        <c:v>3300</c:v>
                      </c:pt>
                      <c:pt idx="222">
                        <c:v>3315</c:v>
                      </c:pt>
                      <c:pt idx="223">
                        <c:v>3330</c:v>
                      </c:pt>
                      <c:pt idx="224">
                        <c:v>3345</c:v>
                      </c:pt>
                      <c:pt idx="225">
                        <c:v>3360</c:v>
                      </c:pt>
                      <c:pt idx="226">
                        <c:v>3375</c:v>
                      </c:pt>
                      <c:pt idx="227">
                        <c:v>3390</c:v>
                      </c:pt>
                      <c:pt idx="228">
                        <c:v>3405</c:v>
                      </c:pt>
                      <c:pt idx="229">
                        <c:v>3420</c:v>
                      </c:pt>
                      <c:pt idx="230">
                        <c:v>3435</c:v>
                      </c:pt>
                      <c:pt idx="231">
                        <c:v>3450</c:v>
                      </c:pt>
                      <c:pt idx="232">
                        <c:v>3465</c:v>
                      </c:pt>
                      <c:pt idx="233">
                        <c:v>3480</c:v>
                      </c:pt>
                      <c:pt idx="234">
                        <c:v>3495</c:v>
                      </c:pt>
                      <c:pt idx="235">
                        <c:v>3510</c:v>
                      </c:pt>
                      <c:pt idx="236">
                        <c:v>3525</c:v>
                      </c:pt>
                      <c:pt idx="237">
                        <c:v>3540</c:v>
                      </c:pt>
                      <c:pt idx="238">
                        <c:v>3555</c:v>
                      </c:pt>
                      <c:pt idx="239">
                        <c:v>3570</c:v>
                      </c:pt>
                      <c:pt idx="240">
                        <c:v>3585</c:v>
                      </c:pt>
                      <c:pt idx="241">
                        <c:v>3600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'06_06_24'!$AU$3:$AU$244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189.09</c:v>
                      </c:pt>
                      <c:pt idx="1">
                        <c:v>189.09</c:v>
                      </c:pt>
                      <c:pt idx="2">
                        <c:v>192.46</c:v>
                      </c:pt>
                      <c:pt idx="3">
                        <c:v>194.68</c:v>
                      </c:pt>
                      <c:pt idx="4">
                        <c:v>193.77</c:v>
                      </c:pt>
                      <c:pt idx="5">
                        <c:v>195.23</c:v>
                      </c:pt>
                      <c:pt idx="6">
                        <c:v>195.07</c:v>
                      </c:pt>
                      <c:pt idx="7">
                        <c:v>196.18</c:v>
                      </c:pt>
                      <c:pt idx="8">
                        <c:v>195.49</c:v>
                      </c:pt>
                      <c:pt idx="9">
                        <c:v>194.11</c:v>
                      </c:pt>
                      <c:pt idx="10">
                        <c:v>194.81</c:v>
                      </c:pt>
                      <c:pt idx="11">
                        <c:v>194.75</c:v>
                      </c:pt>
                      <c:pt idx="12">
                        <c:v>193.55</c:v>
                      </c:pt>
                      <c:pt idx="13">
                        <c:v>191.63</c:v>
                      </c:pt>
                      <c:pt idx="14">
                        <c:v>190.92</c:v>
                      </c:pt>
                      <c:pt idx="15">
                        <c:v>188.61</c:v>
                      </c:pt>
                      <c:pt idx="16">
                        <c:v>187.09</c:v>
                      </c:pt>
                      <c:pt idx="17">
                        <c:v>184.63</c:v>
                      </c:pt>
                      <c:pt idx="18">
                        <c:v>182.87</c:v>
                      </c:pt>
                      <c:pt idx="19">
                        <c:v>183.15</c:v>
                      </c:pt>
                      <c:pt idx="20">
                        <c:v>181.76</c:v>
                      </c:pt>
                      <c:pt idx="21">
                        <c:v>180.63</c:v>
                      </c:pt>
                      <c:pt idx="22">
                        <c:v>179.96</c:v>
                      </c:pt>
                      <c:pt idx="23">
                        <c:v>179.01</c:v>
                      </c:pt>
                      <c:pt idx="24">
                        <c:v>177.38</c:v>
                      </c:pt>
                      <c:pt idx="25">
                        <c:v>177.38</c:v>
                      </c:pt>
                      <c:pt idx="26">
                        <c:v>177.36</c:v>
                      </c:pt>
                      <c:pt idx="27">
                        <c:v>176.35</c:v>
                      </c:pt>
                      <c:pt idx="28">
                        <c:v>176.61</c:v>
                      </c:pt>
                      <c:pt idx="29">
                        <c:v>175.68</c:v>
                      </c:pt>
                      <c:pt idx="30">
                        <c:v>174.02</c:v>
                      </c:pt>
                      <c:pt idx="31">
                        <c:v>174.04</c:v>
                      </c:pt>
                      <c:pt idx="32">
                        <c:v>173.61</c:v>
                      </c:pt>
                      <c:pt idx="33">
                        <c:v>173.15</c:v>
                      </c:pt>
                      <c:pt idx="34">
                        <c:v>173.33</c:v>
                      </c:pt>
                      <c:pt idx="35">
                        <c:v>171.65</c:v>
                      </c:pt>
                      <c:pt idx="36">
                        <c:v>169.49</c:v>
                      </c:pt>
                      <c:pt idx="37">
                        <c:v>168.64</c:v>
                      </c:pt>
                      <c:pt idx="38">
                        <c:v>167.68</c:v>
                      </c:pt>
                      <c:pt idx="39">
                        <c:v>166.05</c:v>
                      </c:pt>
                      <c:pt idx="40">
                        <c:v>163.76</c:v>
                      </c:pt>
                      <c:pt idx="41">
                        <c:v>160.74</c:v>
                      </c:pt>
                      <c:pt idx="42">
                        <c:v>157.84</c:v>
                      </c:pt>
                      <c:pt idx="43">
                        <c:v>156.11000000000001</c:v>
                      </c:pt>
                      <c:pt idx="44">
                        <c:v>154.13</c:v>
                      </c:pt>
                      <c:pt idx="45">
                        <c:v>152.54</c:v>
                      </c:pt>
                      <c:pt idx="46">
                        <c:v>150.69</c:v>
                      </c:pt>
                      <c:pt idx="47">
                        <c:v>148.24</c:v>
                      </c:pt>
                      <c:pt idx="48">
                        <c:v>145.72</c:v>
                      </c:pt>
                      <c:pt idx="49">
                        <c:v>144.07</c:v>
                      </c:pt>
                      <c:pt idx="50">
                        <c:v>144.03</c:v>
                      </c:pt>
                      <c:pt idx="51">
                        <c:v>143.82</c:v>
                      </c:pt>
                      <c:pt idx="52">
                        <c:v>143.96</c:v>
                      </c:pt>
                      <c:pt idx="53">
                        <c:v>142.78</c:v>
                      </c:pt>
                      <c:pt idx="54">
                        <c:v>142.85</c:v>
                      </c:pt>
                      <c:pt idx="55">
                        <c:v>141.15</c:v>
                      </c:pt>
                      <c:pt idx="56">
                        <c:v>141.11000000000001</c:v>
                      </c:pt>
                      <c:pt idx="57">
                        <c:v>139.46</c:v>
                      </c:pt>
                      <c:pt idx="58">
                        <c:v>141.15</c:v>
                      </c:pt>
                      <c:pt idx="59">
                        <c:v>140.4</c:v>
                      </c:pt>
                      <c:pt idx="60">
                        <c:v>139.02000000000001</c:v>
                      </c:pt>
                      <c:pt idx="61">
                        <c:v>136.69999999999999</c:v>
                      </c:pt>
                      <c:pt idx="62">
                        <c:v>134.69999999999999</c:v>
                      </c:pt>
                      <c:pt idx="63">
                        <c:v>133.87</c:v>
                      </c:pt>
                      <c:pt idx="64">
                        <c:v>131.43</c:v>
                      </c:pt>
                      <c:pt idx="65">
                        <c:v>130.65</c:v>
                      </c:pt>
                      <c:pt idx="66">
                        <c:v>130.05000000000001</c:v>
                      </c:pt>
                      <c:pt idx="67">
                        <c:v>129.13999999999999</c:v>
                      </c:pt>
                      <c:pt idx="68">
                        <c:v>125.54</c:v>
                      </c:pt>
                      <c:pt idx="69">
                        <c:v>125.42</c:v>
                      </c:pt>
                      <c:pt idx="70">
                        <c:v>124.43</c:v>
                      </c:pt>
                      <c:pt idx="71">
                        <c:v>124.39</c:v>
                      </c:pt>
                      <c:pt idx="72">
                        <c:v>124.43</c:v>
                      </c:pt>
                      <c:pt idx="73">
                        <c:v>123.81</c:v>
                      </c:pt>
                      <c:pt idx="74">
                        <c:v>123.85</c:v>
                      </c:pt>
                      <c:pt idx="75">
                        <c:v>123.76</c:v>
                      </c:pt>
                      <c:pt idx="76">
                        <c:v>122.34</c:v>
                      </c:pt>
                      <c:pt idx="77">
                        <c:v>122.68</c:v>
                      </c:pt>
                      <c:pt idx="78">
                        <c:v>122.13</c:v>
                      </c:pt>
                      <c:pt idx="79">
                        <c:v>121.67</c:v>
                      </c:pt>
                      <c:pt idx="80">
                        <c:v>121.03</c:v>
                      </c:pt>
                      <c:pt idx="81">
                        <c:v>120.43</c:v>
                      </c:pt>
                      <c:pt idx="82">
                        <c:v>119.15</c:v>
                      </c:pt>
                      <c:pt idx="83">
                        <c:v>118.76</c:v>
                      </c:pt>
                      <c:pt idx="84">
                        <c:v>118.93</c:v>
                      </c:pt>
                      <c:pt idx="85">
                        <c:v>118.28</c:v>
                      </c:pt>
                      <c:pt idx="86">
                        <c:v>117.45</c:v>
                      </c:pt>
                      <c:pt idx="87">
                        <c:v>116.8</c:v>
                      </c:pt>
                      <c:pt idx="88">
                        <c:v>115.96</c:v>
                      </c:pt>
                      <c:pt idx="89">
                        <c:v>114.14</c:v>
                      </c:pt>
                      <c:pt idx="90">
                        <c:v>113.28</c:v>
                      </c:pt>
                      <c:pt idx="91">
                        <c:v>112.52</c:v>
                      </c:pt>
                      <c:pt idx="92">
                        <c:v>112.56</c:v>
                      </c:pt>
                      <c:pt idx="93">
                        <c:v>111.79</c:v>
                      </c:pt>
                      <c:pt idx="94">
                        <c:v>110.14</c:v>
                      </c:pt>
                      <c:pt idx="95">
                        <c:v>108.8</c:v>
                      </c:pt>
                      <c:pt idx="96">
                        <c:v>108.29</c:v>
                      </c:pt>
                      <c:pt idx="97">
                        <c:v>106.84</c:v>
                      </c:pt>
                      <c:pt idx="98">
                        <c:v>106.84</c:v>
                      </c:pt>
                      <c:pt idx="99">
                        <c:v>106.42</c:v>
                      </c:pt>
                      <c:pt idx="100">
                        <c:v>106.75</c:v>
                      </c:pt>
                      <c:pt idx="101">
                        <c:v>105.76</c:v>
                      </c:pt>
                      <c:pt idx="102">
                        <c:v>105.09</c:v>
                      </c:pt>
                      <c:pt idx="103">
                        <c:v>103.56</c:v>
                      </c:pt>
                      <c:pt idx="104">
                        <c:v>103.56</c:v>
                      </c:pt>
                      <c:pt idx="105">
                        <c:v>103.23</c:v>
                      </c:pt>
                      <c:pt idx="106">
                        <c:v>102.75</c:v>
                      </c:pt>
                      <c:pt idx="107">
                        <c:v>102.75</c:v>
                      </c:pt>
                      <c:pt idx="108">
                        <c:v>103.13</c:v>
                      </c:pt>
                      <c:pt idx="109">
                        <c:v>102.99</c:v>
                      </c:pt>
                      <c:pt idx="110">
                        <c:v>102.6</c:v>
                      </c:pt>
                      <c:pt idx="111">
                        <c:v>103.56</c:v>
                      </c:pt>
                      <c:pt idx="112">
                        <c:v>103.9</c:v>
                      </c:pt>
                      <c:pt idx="113">
                        <c:v>103.71</c:v>
                      </c:pt>
                      <c:pt idx="114">
                        <c:v>104.66</c:v>
                      </c:pt>
                      <c:pt idx="115">
                        <c:v>104.38</c:v>
                      </c:pt>
                      <c:pt idx="116">
                        <c:v>104.47</c:v>
                      </c:pt>
                      <c:pt idx="117">
                        <c:v>104.14</c:v>
                      </c:pt>
                      <c:pt idx="118">
                        <c:v>103.23</c:v>
                      </c:pt>
                      <c:pt idx="119">
                        <c:v>103.13</c:v>
                      </c:pt>
                      <c:pt idx="120">
                        <c:v>103.03</c:v>
                      </c:pt>
                      <c:pt idx="121">
                        <c:v>101.82</c:v>
                      </c:pt>
                      <c:pt idx="122">
                        <c:v>100.61</c:v>
                      </c:pt>
                      <c:pt idx="123">
                        <c:v>101.29</c:v>
                      </c:pt>
                      <c:pt idx="124">
                        <c:v>99.38</c:v>
                      </c:pt>
                      <c:pt idx="125">
                        <c:v>98.64</c:v>
                      </c:pt>
                      <c:pt idx="126">
                        <c:v>98.74</c:v>
                      </c:pt>
                      <c:pt idx="127">
                        <c:v>98.69</c:v>
                      </c:pt>
                      <c:pt idx="128">
                        <c:v>98.79</c:v>
                      </c:pt>
                      <c:pt idx="129">
                        <c:v>98.19</c:v>
                      </c:pt>
                      <c:pt idx="130">
                        <c:v>97.2</c:v>
                      </c:pt>
                      <c:pt idx="131">
                        <c:v>97.44</c:v>
                      </c:pt>
                      <c:pt idx="132">
                        <c:v>97.39</c:v>
                      </c:pt>
                      <c:pt idx="133">
                        <c:v>96.34</c:v>
                      </c:pt>
                      <c:pt idx="134">
                        <c:v>95.74</c:v>
                      </c:pt>
                      <c:pt idx="135">
                        <c:v>95.79</c:v>
                      </c:pt>
                      <c:pt idx="136">
                        <c:v>95.39</c:v>
                      </c:pt>
                      <c:pt idx="137">
                        <c:v>94.58</c:v>
                      </c:pt>
                      <c:pt idx="138">
                        <c:v>94.63</c:v>
                      </c:pt>
                      <c:pt idx="139">
                        <c:v>93.51</c:v>
                      </c:pt>
                      <c:pt idx="140">
                        <c:v>95.49</c:v>
                      </c:pt>
                      <c:pt idx="141">
                        <c:v>94.98</c:v>
                      </c:pt>
                      <c:pt idx="142">
                        <c:v>94.98</c:v>
                      </c:pt>
                      <c:pt idx="143">
                        <c:v>95.19</c:v>
                      </c:pt>
                      <c:pt idx="144">
                        <c:v>94.88</c:v>
                      </c:pt>
                      <c:pt idx="145">
                        <c:v>94.63</c:v>
                      </c:pt>
                      <c:pt idx="146">
                        <c:v>94.58</c:v>
                      </c:pt>
                      <c:pt idx="147">
                        <c:v>94.83</c:v>
                      </c:pt>
                      <c:pt idx="148">
                        <c:v>93.92</c:v>
                      </c:pt>
                      <c:pt idx="149">
                        <c:v>94.37</c:v>
                      </c:pt>
                      <c:pt idx="150">
                        <c:v>92.02</c:v>
                      </c:pt>
                      <c:pt idx="151">
                        <c:v>92.07</c:v>
                      </c:pt>
                      <c:pt idx="152">
                        <c:v>92.07</c:v>
                      </c:pt>
                      <c:pt idx="153">
                        <c:v>91.66</c:v>
                      </c:pt>
                      <c:pt idx="154">
                        <c:v>91.4</c:v>
                      </c:pt>
                      <c:pt idx="155">
                        <c:v>91.4</c:v>
                      </c:pt>
                      <c:pt idx="156">
                        <c:v>91.2</c:v>
                      </c:pt>
                      <c:pt idx="157">
                        <c:v>90.89</c:v>
                      </c:pt>
                      <c:pt idx="158">
                        <c:v>90.94</c:v>
                      </c:pt>
                      <c:pt idx="159">
                        <c:v>91.45</c:v>
                      </c:pt>
                      <c:pt idx="160">
                        <c:v>91.51</c:v>
                      </c:pt>
                      <c:pt idx="161">
                        <c:v>90.94</c:v>
                      </c:pt>
                      <c:pt idx="162">
                        <c:v>90.16</c:v>
                      </c:pt>
                      <c:pt idx="163">
                        <c:v>89.59</c:v>
                      </c:pt>
                      <c:pt idx="164">
                        <c:v>90.05</c:v>
                      </c:pt>
                      <c:pt idx="165">
                        <c:v>91.61</c:v>
                      </c:pt>
                      <c:pt idx="166">
                        <c:v>91.46</c:v>
                      </c:pt>
                      <c:pt idx="167">
                        <c:v>90.99</c:v>
                      </c:pt>
                      <c:pt idx="168">
                        <c:v>90.78</c:v>
                      </c:pt>
                      <c:pt idx="169">
                        <c:v>90.78</c:v>
                      </c:pt>
                      <c:pt idx="170">
                        <c:v>90.58</c:v>
                      </c:pt>
                      <c:pt idx="171">
                        <c:v>90.99</c:v>
                      </c:pt>
                      <c:pt idx="172">
                        <c:v>91.51</c:v>
                      </c:pt>
                      <c:pt idx="173">
                        <c:v>91.2</c:v>
                      </c:pt>
                      <c:pt idx="174">
                        <c:v>90.06</c:v>
                      </c:pt>
                      <c:pt idx="175">
                        <c:v>88.17</c:v>
                      </c:pt>
                      <c:pt idx="176">
                        <c:v>87.96</c:v>
                      </c:pt>
                      <c:pt idx="177">
                        <c:v>87.91</c:v>
                      </c:pt>
                      <c:pt idx="178">
                        <c:v>87.49</c:v>
                      </c:pt>
                      <c:pt idx="179">
                        <c:v>86.69</c:v>
                      </c:pt>
                      <c:pt idx="180">
                        <c:v>86.9</c:v>
                      </c:pt>
                      <c:pt idx="181">
                        <c:v>86.16</c:v>
                      </c:pt>
                      <c:pt idx="182">
                        <c:v>85.47</c:v>
                      </c:pt>
                      <c:pt idx="183">
                        <c:v>85.73</c:v>
                      </c:pt>
                      <c:pt idx="184">
                        <c:v>85.84</c:v>
                      </c:pt>
                      <c:pt idx="185">
                        <c:v>85.41</c:v>
                      </c:pt>
                      <c:pt idx="186">
                        <c:v>84.88</c:v>
                      </c:pt>
                      <c:pt idx="187">
                        <c:v>84.18</c:v>
                      </c:pt>
                      <c:pt idx="188">
                        <c:v>84.13</c:v>
                      </c:pt>
                      <c:pt idx="189">
                        <c:v>84.02</c:v>
                      </c:pt>
                      <c:pt idx="190">
                        <c:v>83.43</c:v>
                      </c:pt>
                      <c:pt idx="191">
                        <c:v>83.43</c:v>
                      </c:pt>
                      <c:pt idx="192">
                        <c:v>83.7</c:v>
                      </c:pt>
                      <c:pt idx="193">
                        <c:v>83.05</c:v>
                      </c:pt>
                      <c:pt idx="194">
                        <c:v>83.64</c:v>
                      </c:pt>
                      <c:pt idx="195">
                        <c:v>82.94</c:v>
                      </c:pt>
                      <c:pt idx="196">
                        <c:v>83.1</c:v>
                      </c:pt>
                      <c:pt idx="197">
                        <c:v>84.13</c:v>
                      </c:pt>
                      <c:pt idx="198">
                        <c:v>84.13</c:v>
                      </c:pt>
                      <c:pt idx="199">
                        <c:v>84.07</c:v>
                      </c:pt>
                      <c:pt idx="200">
                        <c:v>84.02</c:v>
                      </c:pt>
                      <c:pt idx="201">
                        <c:v>84.18</c:v>
                      </c:pt>
                      <c:pt idx="202">
                        <c:v>83.86</c:v>
                      </c:pt>
                      <c:pt idx="203">
                        <c:v>84.02</c:v>
                      </c:pt>
                      <c:pt idx="204">
                        <c:v>83.64</c:v>
                      </c:pt>
                      <c:pt idx="205">
                        <c:v>83.86</c:v>
                      </c:pt>
                      <c:pt idx="206">
                        <c:v>83.86</c:v>
                      </c:pt>
                      <c:pt idx="207">
                        <c:v>84.02</c:v>
                      </c:pt>
                      <c:pt idx="208">
                        <c:v>83.91</c:v>
                      </c:pt>
                      <c:pt idx="209">
                        <c:v>83.81</c:v>
                      </c:pt>
                      <c:pt idx="210">
                        <c:v>83.59</c:v>
                      </c:pt>
                      <c:pt idx="211">
                        <c:v>83.05</c:v>
                      </c:pt>
                      <c:pt idx="212">
                        <c:v>82.94</c:v>
                      </c:pt>
                      <c:pt idx="213">
                        <c:v>82.62</c:v>
                      </c:pt>
                      <c:pt idx="214">
                        <c:v>82.62</c:v>
                      </c:pt>
                      <c:pt idx="215">
                        <c:v>82.4</c:v>
                      </c:pt>
                      <c:pt idx="216">
                        <c:v>78.17</c:v>
                      </c:pt>
                      <c:pt idx="217">
                        <c:v>77.34</c:v>
                      </c:pt>
                      <c:pt idx="218">
                        <c:v>77.23</c:v>
                      </c:pt>
                      <c:pt idx="219">
                        <c:v>77.17</c:v>
                      </c:pt>
                      <c:pt idx="220">
                        <c:v>77.23</c:v>
                      </c:pt>
                      <c:pt idx="221">
                        <c:v>75.55</c:v>
                      </c:pt>
                      <c:pt idx="222">
                        <c:v>75.319999999999993</c:v>
                      </c:pt>
                      <c:pt idx="223">
                        <c:v>75.72</c:v>
                      </c:pt>
                      <c:pt idx="224">
                        <c:v>75.94</c:v>
                      </c:pt>
                      <c:pt idx="225">
                        <c:v>76.89</c:v>
                      </c:pt>
                      <c:pt idx="226">
                        <c:v>80.489999999999995</c:v>
                      </c:pt>
                      <c:pt idx="227">
                        <c:v>81.040000000000006</c:v>
                      </c:pt>
                      <c:pt idx="228">
                        <c:v>80.930000000000007</c:v>
                      </c:pt>
                      <c:pt idx="229">
                        <c:v>80.709999999999994</c:v>
                      </c:pt>
                      <c:pt idx="230">
                        <c:v>80.98</c:v>
                      </c:pt>
                      <c:pt idx="231">
                        <c:v>82.45</c:v>
                      </c:pt>
                      <c:pt idx="232">
                        <c:v>83.7</c:v>
                      </c:pt>
                      <c:pt idx="233">
                        <c:v>83.48</c:v>
                      </c:pt>
                      <c:pt idx="234">
                        <c:v>83.32</c:v>
                      </c:pt>
                      <c:pt idx="235">
                        <c:v>82.4</c:v>
                      </c:pt>
                      <c:pt idx="236">
                        <c:v>82.18</c:v>
                      </c:pt>
                      <c:pt idx="237">
                        <c:v>82.73</c:v>
                      </c:pt>
                      <c:pt idx="238">
                        <c:v>83</c:v>
                      </c:pt>
                      <c:pt idx="239">
                        <c:v>83</c:v>
                      </c:pt>
                      <c:pt idx="240">
                        <c:v>82.62</c:v>
                      </c:pt>
                      <c:pt idx="241">
                        <c:v>82.56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85D-40A0-866A-7C0286D4097F}"/>
                  </c:ext>
                </c:extLst>
              </c15:ser>
            </c15:filteredScatterSeries>
          </c:ext>
        </c:extLst>
      </c:scatterChart>
      <c:valAx>
        <c:axId val="1587573519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87581199"/>
        <c:crosses val="autoZero"/>
        <c:crossBetween val="midCat"/>
      </c:valAx>
      <c:valAx>
        <c:axId val="15875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Kekeruhan (NTU)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8757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Kalang</a:t>
            </a:r>
            <a:r>
              <a:rPr lang="en-US" baseline="0"/>
              <a:t> Tertutup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3767443646205518"/>
          <c:y val="0.17374486328338962"/>
          <c:w val="0.8065844276730163"/>
          <c:h val="0.56768293829964667"/>
        </c:manualLayout>
      </c:layout>
      <c:scatterChart>
        <c:scatterStyle val="smoothMarker"/>
        <c:varyColors val="0"/>
        <c:ser>
          <c:idx val="0"/>
          <c:order val="0"/>
          <c:tx>
            <c:v>Kalang Tertutup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'06_06_24'!$BR$2:$BR$298</c:f>
              <c:numCache>
                <c:formatCode>General</c:formatCode>
                <c:ptCount val="2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1170</c:v>
                </c:pt>
                <c:pt idx="78">
                  <c:v>1185</c:v>
                </c:pt>
                <c:pt idx="79">
                  <c:v>1200</c:v>
                </c:pt>
                <c:pt idx="80">
                  <c:v>1215</c:v>
                </c:pt>
                <c:pt idx="81">
                  <c:v>1230</c:v>
                </c:pt>
                <c:pt idx="82">
                  <c:v>1245</c:v>
                </c:pt>
                <c:pt idx="83">
                  <c:v>1260</c:v>
                </c:pt>
                <c:pt idx="84">
                  <c:v>1275</c:v>
                </c:pt>
                <c:pt idx="85">
                  <c:v>1290</c:v>
                </c:pt>
                <c:pt idx="86">
                  <c:v>1305</c:v>
                </c:pt>
                <c:pt idx="87">
                  <c:v>1320</c:v>
                </c:pt>
                <c:pt idx="88">
                  <c:v>1335</c:v>
                </c:pt>
                <c:pt idx="89">
                  <c:v>1350</c:v>
                </c:pt>
                <c:pt idx="90">
                  <c:v>1365</c:v>
                </c:pt>
                <c:pt idx="91">
                  <c:v>1380</c:v>
                </c:pt>
                <c:pt idx="92">
                  <c:v>1395</c:v>
                </c:pt>
                <c:pt idx="93">
                  <c:v>1410</c:v>
                </c:pt>
                <c:pt idx="94">
                  <c:v>1425</c:v>
                </c:pt>
                <c:pt idx="95">
                  <c:v>1440</c:v>
                </c:pt>
                <c:pt idx="96">
                  <c:v>1455</c:v>
                </c:pt>
                <c:pt idx="97">
                  <c:v>1470</c:v>
                </c:pt>
                <c:pt idx="98">
                  <c:v>1485</c:v>
                </c:pt>
                <c:pt idx="99">
                  <c:v>1500</c:v>
                </c:pt>
                <c:pt idx="100">
                  <c:v>1515</c:v>
                </c:pt>
                <c:pt idx="101">
                  <c:v>1530</c:v>
                </c:pt>
                <c:pt idx="102">
                  <c:v>1545</c:v>
                </c:pt>
                <c:pt idx="103">
                  <c:v>1560</c:v>
                </c:pt>
                <c:pt idx="104">
                  <c:v>1575</c:v>
                </c:pt>
                <c:pt idx="105">
                  <c:v>1590</c:v>
                </c:pt>
                <c:pt idx="106">
                  <c:v>1605</c:v>
                </c:pt>
                <c:pt idx="107">
                  <c:v>1620</c:v>
                </c:pt>
                <c:pt idx="108">
                  <c:v>1635</c:v>
                </c:pt>
                <c:pt idx="109">
                  <c:v>1650</c:v>
                </c:pt>
                <c:pt idx="110">
                  <c:v>1665</c:v>
                </c:pt>
                <c:pt idx="111">
                  <c:v>1680</c:v>
                </c:pt>
                <c:pt idx="112">
                  <c:v>1695</c:v>
                </c:pt>
                <c:pt idx="113">
                  <c:v>1710</c:v>
                </c:pt>
                <c:pt idx="114">
                  <c:v>1725</c:v>
                </c:pt>
                <c:pt idx="115">
                  <c:v>1740</c:v>
                </c:pt>
                <c:pt idx="116">
                  <c:v>1755</c:v>
                </c:pt>
                <c:pt idx="117">
                  <c:v>1770</c:v>
                </c:pt>
                <c:pt idx="118">
                  <c:v>1785</c:v>
                </c:pt>
                <c:pt idx="119">
                  <c:v>1800</c:v>
                </c:pt>
                <c:pt idx="120">
                  <c:v>1815</c:v>
                </c:pt>
                <c:pt idx="121">
                  <c:v>1830</c:v>
                </c:pt>
                <c:pt idx="122">
                  <c:v>1845</c:v>
                </c:pt>
                <c:pt idx="123">
                  <c:v>1860</c:v>
                </c:pt>
                <c:pt idx="124">
                  <c:v>1875</c:v>
                </c:pt>
                <c:pt idx="125">
                  <c:v>1890</c:v>
                </c:pt>
                <c:pt idx="126">
                  <c:v>1905</c:v>
                </c:pt>
                <c:pt idx="127">
                  <c:v>1920</c:v>
                </c:pt>
                <c:pt idx="128">
                  <c:v>1935</c:v>
                </c:pt>
                <c:pt idx="129">
                  <c:v>1950</c:v>
                </c:pt>
                <c:pt idx="130">
                  <c:v>1965</c:v>
                </c:pt>
                <c:pt idx="131">
                  <c:v>1980</c:v>
                </c:pt>
                <c:pt idx="132">
                  <c:v>1995</c:v>
                </c:pt>
                <c:pt idx="133">
                  <c:v>2010</c:v>
                </c:pt>
                <c:pt idx="134">
                  <c:v>2025</c:v>
                </c:pt>
                <c:pt idx="135">
                  <c:v>2040</c:v>
                </c:pt>
                <c:pt idx="136">
                  <c:v>2055</c:v>
                </c:pt>
                <c:pt idx="137">
                  <c:v>2070</c:v>
                </c:pt>
                <c:pt idx="138">
                  <c:v>2085</c:v>
                </c:pt>
                <c:pt idx="139">
                  <c:v>2100</c:v>
                </c:pt>
                <c:pt idx="140">
                  <c:v>2115</c:v>
                </c:pt>
                <c:pt idx="141">
                  <c:v>2130</c:v>
                </c:pt>
                <c:pt idx="142">
                  <c:v>2145</c:v>
                </c:pt>
                <c:pt idx="143">
                  <c:v>2160</c:v>
                </c:pt>
                <c:pt idx="144">
                  <c:v>2175</c:v>
                </c:pt>
                <c:pt idx="145">
                  <c:v>2190</c:v>
                </c:pt>
                <c:pt idx="146">
                  <c:v>2205</c:v>
                </c:pt>
                <c:pt idx="147">
                  <c:v>2220</c:v>
                </c:pt>
                <c:pt idx="148">
                  <c:v>2235</c:v>
                </c:pt>
                <c:pt idx="149">
                  <c:v>2250</c:v>
                </c:pt>
                <c:pt idx="150">
                  <c:v>2265</c:v>
                </c:pt>
                <c:pt idx="151">
                  <c:v>2280</c:v>
                </c:pt>
                <c:pt idx="152">
                  <c:v>2295</c:v>
                </c:pt>
                <c:pt idx="153">
                  <c:v>2310</c:v>
                </c:pt>
                <c:pt idx="154">
                  <c:v>2325</c:v>
                </c:pt>
                <c:pt idx="155">
                  <c:v>2340</c:v>
                </c:pt>
                <c:pt idx="156">
                  <c:v>2355</c:v>
                </c:pt>
                <c:pt idx="157">
                  <c:v>2370</c:v>
                </c:pt>
                <c:pt idx="158">
                  <c:v>2385</c:v>
                </c:pt>
                <c:pt idx="159">
                  <c:v>2400</c:v>
                </c:pt>
                <c:pt idx="160">
                  <c:v>2415</c:v>
                </c:pt>
                <c:pt idx="161">
                  <c:v>2430</c:v>
                </c:pt>
                <c:pt idx="162">
                  <c:v>2445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3180</c:v>
                </c:pt>
                <c:pt idx="220">
                  <c:v>3195</c:v>
                </c:pt>
                <c:pt idx="221">
                  <c:v>3210</c:v>
                </c:pt>
                <c:pt idx="222">
                  <c:v>3225</c:v>
                </c:pt>
                <c:pt idx="223">
                  <c:v>3240</c:v>
                </c:pt>
                <c:pt idx="224">
                  <c:v>3255</c:v>
                </c:pt>
                <c:pt idx="225">
                  <c:v>3270</c:v>
                </c:pt>
                <c:pt idx="226">
                  <c:v>3285</c:v>
                </c:pt>
                <c:pt idx="227">
                  <c:v>3300</c:v>
                </c:pt>
                <c:pt idx="228">
                  <c:v>3315</c:v>
                </c:pt>
                <c:pt idx="229">
                  <c:v>3330</c:v>
                </c:pt>
                <c:pt idx="230">
                  <c:v>3345</c:v>
                </c:pt>
                <c:pt idx="231">
                  <c:v>3360</c:v>
                </c:pt>
                <c:pt idx="232">
                  <c:v>3375</c:v>
                </c:pt>
                <c:pt idx="233">
                  <c:v>3390</c:v>
                </c:pt>
                <c:pt idx="234">
                  <c:v>3405</c:v>
                </c:pt>
                <c:pt idx="235">
                  <c:v>3420</c:v>
                </c:pt>
                <c:pt idx="236">
                  <c:v>3435</c:v>
                </c:pt>
                <c:pt idx="237">
                  <c:v>3450</c:v>
                </c:pt>
                <c:pt idx="238">
                  <c:v>3465</c:v>
                </c:pt>
                <c:pt idx="239">
                  <c:v>3480</c:v>
                </c:pt>
                <c:pt idx="240">
                  <c:v>3495</c:v>
                </c:pt>
                <c:pt idx="241">
                  <c:v>3510</c:v>
                </c:pt>
                <c:pt idx="242">
                  <c:v>3525</c:v>
                </c:pt>
                <c:pt idx="243">
                  <c:v>3540</c:v>
                </c:pt>
                <c:pt idx="244">
                  <c:v>3555</c:v>
                </c:pt>
                <c:pt idx="245">
                  <c:v>3570</c:v>
                </c:pt>
                <c:pt idx="246">
                  <c:v>3585</c:v>
                </c:pt>
                <c:pt idx="247">
                  <c:v>3600</c:v>
                </c:pt>
                <c:pt idx="248">
                  <c:v>3630</c:v>
                </c:pt>
                <c:pt idx="249">
                  <c:v>3645</c:v>
                </c:pt>
                <c:pt idx="250">
                  <c:v>3660</c:v>
                </c:pt>
                <c:pt idx="251">
                  <c:v>3675</c:v>
                </c:pt>
                <c:pt idx="252">
                  <c:v>3690</c:v>
                </c:pt>
                <c:pt idx="253">
                  <c:v>3705</c:v>
                </c:pt>
                <c:pt idx="254">
                  <c:v>3720</c:v>
                </c:pt>
                <c:pt idx="255">
                  <c:v>3735</c:v>
                </c:pt>
                <c:pt idx="256">
                  <c:v>3750</c:v>
                </c:pt>
                <c:pt idx="257">
                  <c:v>3765</c:v>
                </c:pt>
                <c:pt idx="258">
                  <c:v>3780</c:v>
                </c:pt>
                <c:pt idx="259">
                  <c:v>3795</c:v>
                </c:pt>
                <c:pt idx="260">
                  <c:v>3810</c:v>
                </c:pt>
                <c:pt idx="261">
                  <c:v>3825</c:v>
                </c:pt>
                <c:pt idx="262">
                  <c:v>3840</c:v>
                </c:pt>
                <c:pt idx="263">
                  <c:v>3855</c:v>
                </c:pt>
                <c:pt idx="264">
                  <c:v>3870</c:v>
                </c:pt>
                <c:pt idx="265">
                  <c:v>3885</c:v>
                </c:pt>
                <c:pt idx="266">
                  <c:v>3900</c:v>
                </c:pt>
                <c:pt idx="267">
                  <c:v>3915</c:v>
                </c:pt>
                <c:pt idx="268">
                  <c:v>3930</c:v>
                </c:pt>
                <c:pt idx="269">
                  <c:v>3945</c:v>
                </c:pt>
                <c:pt idx="270">
                  <c:v>3960</c:v>
                </c:pt>
                <c:pt idx="271">
                  <c:v>3975</c:v>
                </c:pt>
                <c:pt idx="272">
                  <c:v>3990</c:v>
                </c:pt>
                <c:pt idx="273">
                  <c:v>4005</c:v>
                </c:pt>
                <c:pt idx="274">
                  <c:v>4020</c:v>
                </c:pt>
                <c:pt idx="275">
                  <c:v>4035</c:v>
                </c:pt>
                <c:pt idx="276">
                  <c:v>4050</c:v>
                </c:pt>
                <c:pt idx="277">
                  <c:v>4065</c:v>
                </c:pt>
                <c:pt idx="278">
                  <c:v>4080</c:v>
                </c:pt>
                <c:pt idx="279">
                  <c:v>4095</c:v>
                </c:pt>
                <c:pt idx="280">
                  <c:v>4110</c:v>
                </c:pt>
                <c:pt idx="281">
                  <c:v>4125</c:v>
                </c:pt>
                <c:pt idx="282">
                  <c:v>4140</c:v>
                </c:pt>
                <c:pt idx="283">
                  <c:v>4155</c:v>
                </c:pt>
                <c:pt idx="284">
                  <c:v>4170</c:v>
                </c:pt>
                <c:pt idx="285">
                  <c:v>4185</c:v>
                </c:pt>
                <c:pt idx="286">
                  <c:v>4200</c:v>
                </c:pt>
                <c:pt idx="287">
                  <c:v>4215</c:v>
                </c:pt>
                <c:pt idx="288">
                  <c:v>4230</c:v>
                </c:pt>
                <c:pt idx="289">
                  <c:v>4245</c:v>
                </c:pt>
                <c:pt idx="290">
                  <c:v>4260</c:v>
                </c:pt>
                <c:pt idx="291">
                  <c:v>4275</c:v>
                </c:pt>
                <c:pt idx="292">
                  <c:v>4290</c:v>
                </c:pt>
                <c:pt idx="293">
                  <c:v>4305</c:v>
                </c:pt>
                <c:pt idx="294">
                  <c:v>4320</c:v>
                </c:pt>
                <c:pt idx="295">
                  <c:v>4335</c:v>
                </c:pt>
                <c:pt idx="296">
                  <c:v>4350</c:v>
                </c:pt>
              </c:numCache>
            </c:numRef>
          </c:xVal>
          <c:yVal>
            <c:numRef>
              <c:f>'06_06_24'!$BY$2:$BY$298</c:f>
              <c:numCache>
                <c:formatCode>General</c:formatCode>
                <c:ptCount val="297"/>
                <c:pt idx="0">
                  <c:v>201.48</c:v>
                </c:pt>
                <c:pt idx="1">
                  <c:v>196.66</c:v>
                </c:pt>
                <c:pt idx="2">
                  <c:v>191.54</c:v>
                </c:pt>
                <c:pt idx="3">
                  <c:v>188.59</c:v>
                </c:pt>
                <c:pt idx="4">
                  <c:v>188.32</c:v>
                </c:pt>
                <c:pt idx="5">
                  <c:v>185.88</c:v>
                </c:pt>
                <c:pt idx="6">
                  <c:v>184.58</c:v>
                </c:pt>
                <c:pt idx="7">
                  <c:v>183.74</c:v>
                </c:pt>
                <c:pt idx="8">
                  <c:v>181.83</c:v>
                </c:pt>
                <c:pt idx="9">
                  <c:v>179.4</c:v>
                </c:pt>
                <c:pt idx="10">
                  <c:v>174.81</c:v>
                </c:pt>
                <c:pt idx="11">
                  <c:v>170.81</c:v>
                </c:pt>
                <c:pt idx="12">
                  <c:v>167.42</c:v>
                </c:pt>
                <c:pt idx="13">
                  <c:v>163.13</c:v>
                </c:pt>
                <c:pt idx="14">
                  <c:v>158.16999999999999</c:v>
                </c:pt>
                <c:pt idx="15">
                  <c:v>154.65</c:v>
                </c:pt>
                <c:pt idx="16">
                  <c:v>150.33000000000001</c:v>
                </c:pt>
                <c:pt idx="17">
                  <c:v>144.52000000000001</c:v>
                </c:pt>
                <c:pt idx="18">
                  <c:v>141.01</c:v>
                </c:pt>
                <c:pt idx="19">
                  <c:v>138.1</c:v>
                </c:pt>
                <c:pt idx="20">
                  <c:v>132.97999999999999</c:v>
                </c:pt>
                <c:pt idx="21">
                  <c:v>132.02000000000001</c:v>
                </c:pt>
                <c:pt idx="22">
                  <c:v>130.29</c:v>
                </c:pt>
                <c:pt idx="23">
                  <c:v>131.35</c:v>
                </c:pt>
                <c:pt idx="24">
                  <c:v>131.69999999999999</c:v>
                </c:pt>
                <c:pt idx="25">
                  <c:v>132.02000000000001</c:v>
                </c:pt>
                <c:pt idx="26">
                  <c:v>131.82</c:v>
                </c:pt>
                <c:pt idx="27">
                  <c:v>132.25</c:v>
                </c:pt>
                <c:pt idx="28">
                  <c:v>135.5</c:v>
                </c:pt>
                <c:pt idx="29">
                  <c:v>136.96</c:v>
                </c:pt>
                <c:pt idx="30">
                  <c:v>137.33000000000001</c:v>
                </c:pt>
                <c:pt idx="31">
                  <c:v>135.08000000000001</c:v>
                </c:pt>
                <c:pt idx="32">
                  <c:v>135.22999999999999</c:v>
                </c:pt>
                <c:pt idx="33">
                  <c:v>133.13999999999999</c:v>
                </c:pt>
                <c:pt idx="34">
                  <c:v>130.69</c:v>
                </c:pt>
                <c:pt idx="35">
                  <c:v>129.58000000000001</c:v>
                </c:pt>
                <c:pt idx="36">
                  <c:v>128.5</c:v>
                </c:pt>
                <c:pt idx="37">
                  <c:v>126.97</c:v>
                </c:pt>
                <c:pt idx="38">
                  <c:v>122.97</c:v>
                </c:pt>
                <c:pt idx="39">
                  <c:v>120.82</c:v>
                </c:pt>
                <c:pt idx="40">
                  <c:v>120.35</c:v>
                </c:pt>
                <c:pt idx="41">
                  <c:v>120.39</c:v>
                </c:pt>
                <c:pt idx="42">
                  <c:v>119.92</c:v>
                </c:pt>
                <c:pt idx="43">
                  <c:v>120.3</c:v>
                </c:pt>
                <c:pt idx="44">
                  <c:v>120.26</c:v>
                </c:pt>
                <c:pt idx="45">
                  <c:v>119.83</c:v>
                </c:pt>
                <c:pt idx="46">
                  <c:v>121.16</c:v>
                </c:pt>
                <c:pt idx="47">
                  <c:v>122.17</c:v>
                </c:pt>
                <c:pt idx="48">
                  <c:v>121.96</c:v>
                </c:pt>
                <c:pt idx="49">
                  <c:v>122.3</c:v>
                </c:pt>
                <c:pt idx="50">
                  <c:v>122.3</c:v>
                </c:pt>
                <c:pt idx="51">
                  <c:v>123.51</c:v>
                </c:pt>
                <c:pt idx="52">
                  <c:v>124.47</c:v>
                </c:pt>
                <c:pt idx="53">
                  <c:v>124.47</c:v>
                </c:pt>
                <c:pt idx="54">
                  <c:v>124.55</c:v>
                </c:pt>
                <c:pt idx="55">
                  <c:v>124.55</c:v>
                </c:pt>
                <c:pt idx="56">
                  <c:v>122.59</c:v>
                </c:pt>
                <c:pt idx="57">
                  <c:v>122.38</c:v>
                </c:pt>
                <c:pt idx="58">
                  <c:v>121.2</c:v>
                </c:pt>
                <c:pt idx="59">
                  <c:v>120.94</c:v>
                </c:pt>
                <c:pt idx="60">
                  <c:v>120.05</c:v>
                </c:pt>
                <c:pt idx="61">
                  <c:v>120.6</c:v>
                </c:pt>
                <c:pt idx="62">
                  <c:v>118.8</c:v>
                </c:pt>
                <c:pt idx="63">
                  <c:v>116.05</c:v>
                </c:pt>
                <c:pt idx="64">
                  <c:v>115.38</c:v>
                </c:pt>
                <c:pt idx="65">
                  <c:v>113.87</c:v>
                </c:pt>
                <c:pt idx="66">
                  <c:v>112.52</c:v>
                </c:pt>
                <c:pt idx="67">
                  <c:v>111.29</c:v>
                </c:pt>
                <c:pt idx="68">
                  <c:v>111.84</c:v>
                </c:pt>
                <c:pt idx="69">
                  <c:v>111.93</c:v>
                </c:pt>
                <c:pt idx="70">
                  <c:v>111.65</c:v>
                </c:pt>
                <c:pt idx="71">
                  <c:v>108.71</c:v>
                </c:pt>
                <c:pt idx="72">
                  <c:v>107.97</c:v>
                </c:pt>
                <c:pt idx="73">
                  <c:v>109.36</c:v>
                </c:pt>
                <c:pt idx="74">
                  <c:v>109.41</c:v>
                </c:pt>
                <c:pt idx="75">
                  <c:v>109.91</c:v>
                </c:pt>
                <c:pt idx="76">
                  <c:v>111.02</c:v>
                </c:pt>
                <c:pt idx="77">
                  <c:v>112.11</c:v>
                </c:pt>
                <c:pt idx="78">
                  <c:v>111.38</c:v>
                </c:pt>
                <c:pt idx="79">
                  <c:v>111.29</c:v>
                </c:pt>
                <c:pt idx="80">
                  <c:v>111.93</c:v>
                </c:pt>
                <c:pt idx="81">
                  <c:v>115.34</c:v>
                </c:pt>
                <c:pt idx="82">
                  <c:v>115.21</c:v>
                </c:pt>
                <c:pt idx="83">
                  <c:v>114.18</c:v>
                </c:pt>
                <c:pt idx="84">
                  <c:v>113.78</c:v>
                </c:pt>
                <c:pt idx="85">
                  <c:v>112.65</c:v>
                </c:pt>
                <c:pt idx="86">
                  <c:v>110.97</c:v>
                </c:pt>
                <c:pt idx="87">
                  <c:v>108.85</c:v>
                </c:pt>
                <c:pt idx="88">
                  <c:v>108.01</c:v>
                </c:pt>
                <c:pt idx="89">
                  <c:v>107.17</c:v>
                </c:pt>
                <c:pt idx="90">
                  <c:v>105.47</c:v>
                </c:pt>
                <c:pt idx="91">
                  <c:v>101.14</c:v>
                </c:pt>
                <c:pt idx="92">
                  <c:v>100.61</c:v>
                </c:pt>
                <c:pt idx="93">
                  <c:v>100.8</c:v>
                </c:pt>
                <c:pt idx="94">
                  <c:v>99.58</c:v>
                </c:pt>
                <c:pt idx="95">
                  <c:v>99.77</c:v>
                </c:pt>
                <c:pt idx="96">
                  <c:v>99.33</c:v>
                </c:pt>
                <c:pt idx="97">
                  <c:v>99.18</c:v>
                </c:pt>
                <c:pt idx="98">
                  <c:v>97.3</c:v>
                </c:pt>
                <c:pt idx="99">
                  <c:v>96.44</c:v>
                </c:pt>
                <c:pt idx="100">
                  <c:v>96.49</c:v>
                </c:pt>
                <c:pt idx="101">
                  <c:v>96.19</c:v>
                </c:pt>
                <c:pt idx="102">
                  <c:v>95.19</c:v>
                </c:pt>
                <c:pt idx="103">
                  <c:v>93.3</c:v>
                </c:pt>
                <c:pt idx="104">
                  <c:v>92.38</c:v>
                </c:pt>
                <c:pt idx="105">
                  <c:v>91.82</c:v>
                </c:pt>
                <c:pt idx="106">
                  <c:v>91.61</c:v>
                </c:pt>
                <c:pt idx="107">
                  <c:v>91.14</c:v>
                </c:pt>
                <c:pt idx="108">
                  <c:v>91.04</c:v>
                </c:pt>
                <c:pt idx="109">
                  <c:v>93.81</c:v>
                </c:pt>
                <c:pt idx="110">
                  <c:v>92.54</c:v>
                </c:pt>
                <c:pt idx="111">
                  <c:v>91.61</c:v>
                </c:pt>
                <c:pt idx="112">
                  <c:v>90.78</c:v>
                </c:pt>
                <c:pt idx="113">
                  <c:v>90.26</c:v>
                </c:pt>
                <c:pt idx="114">
                  <c:v>89.95</c:v>
                </c:pt>
                <c:pt idx="115">
                  <c:v>89.06</c:v>
                </c:pt>
                <c:pt idx="116">
                  <c:v>87.96</c:v>
                </c:pt>
                <c:pt idx="117">
                  <c:v>88.17</c:v>
                </c:pt>
                <c:pt idx="118">
                  <c:v>88.49</c:v>
                </c:pt>
                <c:pt idx="119">
                  <c:v>85.25</c:v>
                </c:pt>
                <c:pt idx="120">
                  <c:v>85.15</c:v>
                </c:pt>
                <c:pt idx="121">
                  <c:v>84.82</c:v>
                </c:pt>
                <c:pt idx="122">
                  <c:v>83.26</c:v>
                </c:pt>
                <c:pt idx="123">
                  <c:v>83.21</c:v>
                </c:pt>
                <c:pt idx="124">
                  <c:v>82.89</c:v>
                </c:pt>
                <c:pt idx="125">
                  <c:v>82.07</c:v>
                </c:pt>
                <c:pt idx="126">
                  <c:v>82.23</c:v>
                </c:pt>
                <c:pt idx="127">
                  <c:v>80.319999999999993</c:v>
                </c:pt>
                <c:pt idx="128">
                  <c:v>79.88</c:v>
                </c:pt>
                <c:pt idx="129">
                  <c:v>78.61</c:v>
                </c:pt>
                <c:pt idx="130">
                  <c:v>77.67</c:v>
                </c:pt>
                <c:pt idx="131">
                  <c:v>77.39</c:v>
                </c:pt>
                <c:pt idx="132">
                  <c:v>78.73</c:v>
                </c:pt>
                <c:pt idx="133">
                  <c:v>78.12</c:v>
                </c:pt>
                <c:pt idx="134">
                  <c:v>78.12</c:v>
                </c:pt>
                <c:pt idx="135">
                  <c:v>78.73</c:v>
                </c:pt>
                <c:pt idx="136">
                  <c:v>78.56</c:v>
                </c:pt>
                <c:pt idx="137">
                  <c:v>77.5</c:v>
                </c:pt>
                <c:pt idx="138">
                  <c:v>76.89</c:v>
                </c:pt>
                <c:pt idx="139">
                  <c:v>77.11</c:v>
                </c:pt>
                <c:pt idx="140">
                  <c:v>78.23</c:v>
                </c:pt>
                <c:pt idx="141">
                  <c:v>78.23</c:v>
                </c:pt>
                <c:pt idx="142">
                  <c:v>77.17</c:v>
                </c:pt>
                <c:pt idx="143">
                  <c:v>76.72</c:v>
                </c:pt>
                <c:pt idx="144">
                  <c:v>76.22</c:v>
                </c:pt>
                <c:pt idx="145">
                  <c:v>74.7</c:v>
                </c:pt>
                <c:pt idx="146">
                  <c:v>74.36</c:v>
                </c:pt>
                <c:pt idx="147">
                  <c:v>76.22</c:v>
                </c:pt>
                <c:pt idx="148">
                  <c:v>76.05</c:v>
                </c:pt>
                <c:pt idx="149">
                  <c:v>75.040000000000006</c:v>
                </c:pt>
                <c:pt idx="150">
                  <c:v>73.45</c:v>
                </c:pt>
                <c:pt idx="151">
                  <c:v>72.430000000000007</c:v>
                </c:pt>
                <c:pt idx="152">
                  <c:v>72.31</c:v>
                </c:pt>
                <c:pt idx="153">
                  <c:v>71.680000000000007</c:v>
                </c:pt>
                <c:pt idx="154">
                  <c:v>70.77</c:v>
                </c:pt>
                <c:pt idx="155">
                  <c:v>70.13</c:v>
                </c:pt>
                <c:pt idx="156">
                  <c:v>70.13</c:v>
                </c:pt>
                <c:pt idx="157">
                  <c:v>69.319999999999993</c:v>
                </c:pt>
                <c:pt idx="158">
                  <c:v>69.03</c:v>
                </c:pt>
                <c:pt idx="159">
                  <c:v>74.64</c:v>
                </c:pt>
                <c:pt idx="160">
                  <c:v>74.3</c:v>
                </c:pt>
                <c:pt idx="161">
                  <c:v>74.59</c:v>
                </c:pt>
                <c:pt idx="162">
                  <c:v>74.760000000000005</c:v>
                </c:pt>
                <c:pt idx="163">
                  <c:v>74.53</c:v>
                </c:pt>
                <c:pt idx="164">
                  <c:v>75.38</c:v>
                </c:pt>
                <c:pt idx="165">
                  <c:v>75.709999999999994</c:v>
                </c:pt>
                <c:pt idx="166">
                  <c:v>75.099999999999994</c:v>
                </c:pt>
                <c:pt idx="167">
                  <c:v>74.36</c:v>
                </c:pt>
                <c:pt idx="168">
                  <c:v>74.760000000000005</c:v>
                </c:pt>
                <c:pt idx="169">
                  <c:v>69.55</c:v>
                </c:pt>
                <c:pt idx="170">
                  <c:v>70.36</c:v>
                </c:pt>
                <c:pt idx="171">
                  <c:v>71.34</c:v>
                </c:pt>
                <c:pt idx="172">
                  <c:v>72.260000000000005</c:v>
                </c:pt>
                <c:pt idx="173">
                  <c:v>73.510000000000005</c:v>
                </c:pt>
                <c:pt idx="174">
                  <c:v>73.569999999999993</c:v>
                </c:pt>
                <c:pt idx="175">
                  <c:v>74.98</c:v>
                </c:pt>
                <c:pt idx="176">
                  <c:v>76.22</c:v>
                </c:pt>
                <c:pt idx="177">
                  <c:v>77.73</c:v>
                </c:pt>
                <c:pt idx="178">
                  <c:v>78.39</c:v>
                </c:pt>
                <c:pt idx="179">
                  <c:v>79.61</c:v>
                </c:pt>
                <c:pt idx="180">
                  <c:v>80.27</c:v>
                </c:pt>
                <c:pt idx="181">
                  <c:v>79.89</c:v>
                </c:pt>
                <c:pt idx="182">
                  <c:v>79.67</c:v>
                </c:pt>
                <c:pt idx="183">
                  <c:v>79.94</c:v>
                </c:pt>
                <c:pt idx="184">
                  <c:v>79.89</c:v>
                </c:pt>
                <c:pt idx="185">
                  <c:v>79.06</c:v>
                </c:pt>
                <c:pt idx="186">
                  <c:v>77.900000000000006</c:v>
                </c:pt>
                <c:pt idx="187">
                  <c:v>77.78</c:v>
                </c:pt>
                <c:pt idx="188">
                  <c:v>76.44</c:v>
                </c:pt>
                <c:pt idx="189">
                  <c:v>75.150000000000006</c:v>
                </c:pt>
                <c:pt idx="190">
                  <c:v>74.02</c:v>
                </c:pt>
                <c:pt idx="191">
                  <c:v>74.19</c:v>
                </c:pt>
                <c:pt idx="192">
                  <c:v>74.31</c:v>
                </c:pt>
                <c:pt idx="193">
                  <c:v>73.569999999999993</c:v>
                </c:pt>
                <c:pt idx="194">
                  <c:v>74.14</c:v>
                </c:pt>
                <c:pt idx="195">
                  <c:v>74.02</c:v>
                </c:pt>
                <c:pt idx="196">
                  <c:v>74.59</c:v>
                </c:pt>
                <c:pt idx="197">
                  <c:v>72.77</c:v>
                </c:pt>
                <c:pt idx="198">
                  <c:v>73.11</c:v>
                </c:pt>
                <c:pt idx="199">
                  <c:v>73.510000000000005</c:v>
                </c:pt>
                <c:pt idx="200">
                  <c:v>73.8</c:v>
                </c:pt>
                <c:pt idx="201">
                  <c:v>73.680000000000007</c:v>
                </c:pt>
                <c:pt idx="202">
                  <c:v>73.28</c:v>
                </c:pt>
                <c:pt idx="203">
                  <c:v>73.11</c:v>
                </c:pt>
                <c:pt idx="204">
                  <c:v>71.97</c:v>
                </c:pt>
                <c:pt idx="205">
                  <c:v>71.11</c:v>
                </c:pt>
                <c:pt idx="206">
                  <c:v>71.11</c:v>
                </c:pt>
                <c:pt idx="207">
                  <c:v>71.63</c:v>
                </c:pt>
                <c:pt idx="208">
                  <c:v>70.94</c:v>
                </c:pt>
                <c:pt idx="209">
                  <c:v>70.31</c:v>
                </c:pt>
                <c:pt idx="210">
                  <c:v>69.67</c:v>
                </c:pt>
                <c:pt idx="211">
                  <c:v>69.790000000000006</c:v>
                </c:pt>
                <c:pt idx="212">
                  <c:v>69.260000000000005</c:v>
                </c:pt>
                <c:pt idx="213">
                  <c:v>68.92</c:v>
                </c:pt>
                <c:pt idx="214">
                  <c:v>68.680000000000007</c:v>
                </c:pt>
                <c:pt idx="215">
                  <c:v>69.319999999999993</c:v>
                </c:pt>
                <c:pt idx="216">
                  <c:v>68.8</c:v>
                </c:pt>
                <c:pt idx="217">
                  <c:v>68.39</c:v>
                </c:pt>
                <c:pt idx="218">
                  <c:v>68.680000000000007</c:v>
                </c:pt>
                <c:pt idx="219">
                  <c:v>69.790000000000006</c:v>
                </c:pt>
                <c:pt idx="220">
                  <c:v>69.260000000000005</c:v>
                </c:pt>
                <c:pt idx="221">
                  <c:v>68.92</c:v>
                </c:pt>
                <c:pt idx="222">
                  <c:v>68.680000000000007</c:v>
                </c:pt>
                <c:pt idx="223">
                  <c:v>69.319999999999993</c:v>
                </c:pt>
                <c:pt idx="224">
                  <c:v>68.8</c:v>
                </c:pt>
                <c:pt idx="225">
                  <c:v>68.39</c:v>
                </c:pt>
                <c:pt idx="226">
                  <c:v>68.680000000000007</c:v>
                </c:pt>
                <c:pt idx="227">
                  <c:v>68.34</c:v>
                </c:pt>
                <c:pt idx="228">
                  <c:v>69.209999999999994</c:v>
                </c:pt>
                <c:pt idx="229">
                  <c:v>68.45</c:v>
                </c:pt>
                <c:pt idx="230">
                  <c:v>68.22</c:v>
                </c:pt>
                <c:pt idx="231">
                  <c:v>68.16</c:v>
                </c:pt>
                <c:pt idx="232">
                  <c:v>68.39</c:v>
                </c:pt>
                <c:pt idx="233">
                  <c:v>67.81</c:v>
                </c:pt>
                <c:pt idx="234">
                  <c:v>62.61</c:v>
                </c:pt>
                <c:pt idx="235">
                  <c:v>63.21</c:v>
                </c:pt>
                <c:pt idx="236">
                  <c:v>63.44</c:v>
                </c:pt>
                <c:pt idx="237">
                  <c:v>63.38</c:v>
                </c:pt>
                <c:pt idx="238">
                  <c:v>62.37</c:v>
                </c:pt>
                <c:pt idx="239">
                  <c:v>62.01</c:v>
                </c:pt>
                <c:pt idx="240">
                  <c:v>61.83</c:v>
                </c:pt>
                <c:pt idx="241">
                  <c:v>61.89</c:v>
                </c:pt>
                <c:pt idx="242">
                  <c:v>61.59</c:v>
                </c:pt>
                <c:pt idx="243">
                  <c:v>61.29</c:v>
                </c:pt>
                <c:pt idx="244">
                  <c:v>66.64</c:v>
                </c:pt>
                <c:pt idx="245">
                  <c:v>65.87</c:v>
                </c:pt>
                <c:pt idx="246">
                  <c:v>65.17</c:v>
                </c:pt>
                <c:pt idx="247">
                  <c:v>65.17</c:v>
                </c:pt>
                <c:pt idx="248">
                  <c:v>64.75</c:v>
                </c:pt>
                <c:pt idx="249">
                  <c:v>64.28</c:v>
                </c:pt>
                <c:pt idx="250">
                  <c:v>63.8</c:v>
                </c:pt>
                <c:pt idx="251">
                  <c:v>63.62</c:v>
                </c:pt>
                <c:pt idx="252">
                  <c:v>64.040000000000006</c:v>
                </c:pt>
                <c:pt idx="253">
                  <c:v>63.56</c:v>
                </c:pt>
                <c:pt idx="254">
                  <c:v>63.92</c:v>
                </c:pt>
                <c:pt idx="255">
                  <c:v>64.040000000000006</c:v>
                </c:pt>
                <c:pt idx="256">
                  <c:v>64.040000000000006</c:v>
                </c:pt>
                <c:pt idx="257">
                  <c:v>63.68</c:v>
                </c:pt>
                <c:pt idx="258">
                  <c:v>64.75</c:v>
                </c:pt>
                <c:pt idx="259">
                  <c:v>65.930000000000007</c:v>
                </c:pt>
                <c:pt idx="260">
                  <c:v>66.05</c:v>
                </c:pt>
                <c:pt idx="261">
                  <c:v>65.58</c:v>
                </c:pt>
                <c:pt idx="262">
                  <c:v>65.87</c:v>
                </c:pt>
                <c:pt idx="263">
                  <c:v>65.459999999999994</c:v>
                </c:pt>
                <c:pt idx="264">
                  <c:v>65.52</c:v>
                </c:pt>
                <c:pt idx="265">
                  <c:v>65.989999999999995</c:v>
                </c:pt>
                <c:pt idx="266">
                  <c:v>65.52</c:v>
                </c:pt>
                <c:pt idx="267">
                  <c:v>66.05</c:v>
                </c:pt>
                <c:pt idx="268">
                  <c:v>65.930000000000007</c:v>
                </c:pt>
                <c:pt idx="269">
                  <c:v>65.400000000000006</c:v>
                </c:pt>
                <c:pt idx="270">
                  <c:v>65.7</c:v>
                </c:pt>
                <c:pt idx="271">
                  <c:v>66.459999999999994</c:v>
                </c:pt>
                <c:pt idx="272">
                  <c:v>65.930000000000007</c:v>
                </c:pt>
                <c:pt idx="273">
                  <c:v>66.7</c:v>
                </c:pt>
                <c:pt idx="274">
                  <c:v>66.400000000000006</c:v>
                </c:pt>
                <c:pt idx="275">
                  <c:v>66.05</c:v>
                </c:pt>
                <c:pt idx="276">
                  <c:v>66.52</c:v>
                </c:pt>
                <c:pt idx="277">
                  <c:v>66.23</c:v>
                </c:pt>
                <c:pt idx="278">
                  <c:v>66.290000000000006</c:v>
                </c:pt>
                <c:pt idx="279">
                  <c:v>66.989999999999995</c:v>
                </c:pt>
                <c:pt idx="280">
                  <c:v>66.23</c:v>
                </c:pt>
                <c:pt idx="281">
                  <c:v>65.58</c:v>
                </c:pt>
                <c:pt idx="282">
                  <c:v>65.34</c:v>
                </c:pt>
                <c:pt idx="283">
                  <c:v>64.989999999999995</c:v>
                </c:pt>
                <c:pt idx="284">
                  <c:v>61.41</c:v>
                </c:pt>
                <c:pt idx="285">
                  <c:v>61.47</c:v>
                </c:pt>
                <c:pt idx="286">
                  <c:v>60.81</c:v>
                </c:pt>
                <c:pt idx="287">
                  <c:v>59.9</c:v>
                </c:pt>
                <c:pt idx="288">
                  <c:v>58.99</c:v>
                </c:pt>
                <c:pt idx="289">
                  <c:v>58.5</c:v>
                </c:pt>
                <c:pt idx="290">
                  <c:v>59.17</c:v>
                </c:pt>
                <c:pt idx="291">
                  <c:v>59.66</c:v>
                </c:pt>
                <c:pt idx="292">
                  <c:v>59.41</c:v>
                </c:pt>
                <c:pt idx="293">
                  <c:v>59.47</c:v>
                </c:pt>
                <c:pt idx="294">
                  <c:v>63.44</c:v>
                </c:pt>
                <c:pt idx="295">
                  <c:v>63.03</c:v>
                </c:pt>
                <c:pt idx="296">
                  <c:v>63.33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2-4962-BCC3-6A703A74EFE2}"/>
            </c:ext>
          </c:extLst>
        </c:ser>
        <c:ser>
          <c:idx val="1"/>
          <c:order val="1"/>
          <c:tx>
            <c:v>Model Referensi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'06_06_24'!$BR$2:$BR$298</c:f>
              <c:numCache>
                <c:formatCode>General</c:formatCode>
                <c:ptCount val="2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1170</c:v>
                </c:pt>
                <c:pt idx="78">
                  <c:v>1185</c:v>
                </c:pt>
                <c:pt idx="79">
                  <c:v>1200</c:v>
                </c:pt>
                <c:pt idx="80">
                  <c:v>1215</c:v>
                </c:pt>
                <c:pt idx="81">
                  <c:v>1230</c:v>
                </c:pt>
                <c:pt idx="82">
                  <c:v>1245</c:v>
                </c:pt>
                <c:pt idx="83">
                  <c:v>1260</c:v>
                </c:pt>
                <c:pt idx="84">
                  <c:v>1275</c:v>
                </c:pt>
                <c:pt idx="85">
                  <c:v>1290</c:v>
                </c:pt>
                <c:pt idx="86">
                  <c:v>1305</c:v>
                </c:pt>
                <c:pt idx="87">
                  <c:v>1320</c:v>
                </c:pt>
                <c:pt idx="88">
                  <c:v>1335</c:v>
                </c:pt>
                <c:pt idx="89">
                  <c:v>1350</c:v>
                </c:pt>
                <c:pt idx="90">
                  <c:v>1365</c:v>
                </c:pt>
                <c:pt idx="91">
                  <c:v>1380</c:v>
                </c:pt>
                <c:pt idx="92">
                  <c:v>1395</c:v>
                </c:pt>
                <c:pt idx="93">
                  <c:v>1410</c:v>
                </c:pt>
                <c:pt idx="94">
                  <c:v>1425</c:v>
                </c:pt>
                <c:pt idx="95">
                  <c:v>1440</c:v>
                </c:pt>
                <c:pt idx="96">
                  <c:v>1455</c:v>
                </c:pt>
                <c:pt idx="97">
                  <c:v>1470</c:v>
                </c:pt>
                <c:pt idx="98">
                  <c:v>1485</c:v>
                </c:pt>
                <c:pt idx="99">
                  <c:v>1500</c:v>
                </c:pt>
                <c:pt idx="100">
                  <c:v>1515</c:v>
                </c:pt>
                <c:pt idx="101">
                  <c:v>1530</c:v>
                </c:pt>
                <c:pt idx="102">
                  <c:v>1545</c:v>
                </c:pt>
                <c:pt idx="103">
                  <c:v>1560</c:v>
                </c:pt>
                <c:pt idx="104">
                  <c:v>1575</c:v>
                </c:pt>
                <c:pt idx="105">
                  <c:v>1590</c:v>
                </c:pt>
                <c:pt idx="106">
                  <c:v>1605</c:v>
                </c:pt>
                <c:pt idx="107">
                  <c:v>1620</c:v>
                </c:pt>
                <c:pt idx="108">
                  <c:v>1635</c:v>
                </c:pt>
                <c:pt idx="109">
                  <c:v>1650</c:v>
                </c:pt>
                <c:pt idx="110">
                  <c:v>1665</c:v>
                </c:pt>
                <c:pt idx="111">
                  <c:v>1680</c:v>
                </c:pt>
                <c:pt idx="112">
                  <c:v>1695</c:v>
                </c:pt>
                <c:pt idx="113">
                  <c:v>1710</c:v>
                </c:pt>
                <c:pt idx="114">
                  <c:v>1725</c:v>
                </c:pt>
                <c:pt idx="115">
                  <c:v>1740</c:v>
                </c:pt>
                <c:pt idx="116">
                  <c:v>1755</c:v>
                </c:pt>
                <c:pt idx="117">
                  <c:v>1770</c:v>
                </c:pt>
                <c:pt idx="118">
                  <c:v>1785</c:v>
                </c:pt>
                <c:pt idx="119">
                  <c:v>1800</c:v>
                </c:pt>
                <c:pt idx="120">
                  <c:v>1815</c:v>
                </c:pt>
                <c:pt idx="121">
                  <c:v>1830</c:v>
                </c:pt>
                <c:pt idx="122">
                  <c:v>1845</c:v>
                </c:pt>
                <c:pt idx="123">
                  <c:v>1860</c:v>
                </c:pt>
                <c:pt idx="124">
                  <c:v>1875</c:v>
                </c:pt>
                <c:pt idx="125">
                  <c:v>1890</c:v>
                </c:pt>
                <c:pt idx="126">
                  <c:v>1905</c:v>
                </c:pt>
                <c:pt idx="127">
                  <c:v>1920</c:v>
                </c:pt>
                <c:pt idx="128">
                  <c:v>1935</c:v>
                </c:pt>
                <c:pt idx="129">
                  <c:v>1950</c:v>
                </c:pt>
                <c:pt idx="130">
                  <c:v>1965</c:v>
                </c:pt>
                <c:pt idx="131">
                  <c:v>1980</c:v>
                </c:pt>
                <c:pt idx="132">
                  <c:v>1995</c:v>
                </c:pt>
                <c:pt idx="133">
                  <c:v>2010</c:v>
                </c:pt>
                <c:pt idx="134">
                  <c:v>2025</c:v>
                </c:pt>
                <c:pt idx="135">
                  <c:v>2040</c:v>
                </c:pt>
                <c:pt idx="136">
                  <c:v>2055</c:v>
                </c:pt>
                <c:pt idx="137">
                  <c:v>2070</c:v>
                </c:pt>
                <c:pt idx="138">
                  <c:v>2085</c:v>
                </c:pt>
                <c:pt idx="139">
                  <c:v>2100</c:v>
                </c:pt>
                <c:pt idx="140">
                  <c:v>2115</c:v>
                </c:pt>
                <c:pt idx="141">
                  <c:v>2130</c:v>
                </c:pt>
                <c:pt idx="142">
                  <c:v>2145</c:v>
                </c:pt>
                <c:pt idx="143">
                  <c:v>2160</c:v>
                </c:pt>
                <c:pt idx="144">
                  <c:v>2175</c:v>
                </c:pt>
                <c:pt idx="145">
                  <c:v>2190</c:v>
                </c:pt>
                <c:pt idx="146">
                  <c:v>2205</c:v>
                </c:pt>
                <c:pt idx="147">
                  <c:v>2220</c:v>
                </c:pt>
                <c:pt idx="148">
                  <c:v>2235</c:v>
                </c:pt>
                <c:pt idx="149">
                  <c:v>2250</c:v>
                </c:pt>
                <c:pt idx="150">
                  <c:v>2265</c:v>
                </c:pt>
                <c:pt idx="151">
                  <c:v>2280</c:v>
                </c:pt>
                <c:pt idx="152">
                  <c:v>2295</c:v>
                </c:pt>
                <c:pt idx="153">
                  <c:v>2310</c:v>
                </c:pt>
                <c:pt idx="154">
                  <c:v>2325</c:v>
                </c:pt>
                <c:pt idx="155">
                  <c:v>2340</c:v>
                </c:pt>
                <c:pt idx="156">
                  <c:v>2355</c:v>
                </c:pt>
                <c:pt idx="157">
                  <c:v>2370</c:v>
                </c:pt>
                <c:pt idx="158">
                  <c:v>2385</c:v>
                </c:pt>
                <c:pt idx="159">
                  <c:v>2400</c:v>
                </c:pt>
                <c:pt idx="160">
                  <c:v>2415</c:v>
                </c:pt>
                <c:pt idx="161">
                  <c:v>2430</c:v>
                </c:pt>
                <c:pt idx="162">
                  <c:v>2445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3180</c:v>
                </c:pt>
                <c:pt idx="220">
                  <c:v>3195</c:v>
                </c:pt>
                <c:pt idx="221">
                  <c:v>3210</c:v>
                </c:pt>
                <c:pt idx="222">
                  <c:v>3225</c:v>
                </c:pt>
                <c:pt idx="223">
                  <c:v>3240</c:v>
                </c:pt>
                <c:pt idx="224">
                  <c:v>3255</c:v>
                </c:pt>
                <c:pt idx="225">
                  <c:v>3270</c:v>
                </c:pt>
                <c:pt idx="226">
                  <c:v>3285</c:v>
                </c:pt>
                <c:pt idx="227">
                  <c:v>3300</c:v>
                </c:pt>
                <c:pt idx="228">
                  <c:v>3315</c:v>
                </c:pt>
                <c:pt idx="229">
                  <c:v>3330</c:v>
                </c:pt>
                <c:pt idx="230">
                  <c:v>3345</c:v>
                </c:pt>
                <c:pt idx="231">
                  <c:v>3360</c:v>
                </c:pt>
                <c:pt idx="232">
                  <c:v>3375</c:v>
                </c:pt>
                <c:pt idx="233">
                  <c:v>3390</c:v>
                </c:pt>
                <c:pt idx="234">
                  <c:v>3405</c:v>
                </c:pt>
                <c:pt idx="235">
                  <c:v>3420</c:v>
                </c:pt>
                <c:pt idx="236">
                  <c:v>3435</c:v>
                </c:pt>
                <c:pt idx="237">
                  <c:v>3450</c:v>
                </c:pt>
                <c:pt idx="238">
                  <c:v>3465</c:v>
                </c:pt>
                <c:pt idx="239">
                  <c:v>3480</c:v>
                </c:pt>
                <c:pt idx="240">
                  <c:v>3495</c:v>
                </c:pt>
                <c:pt idx="241">
                  <c:v>3510</c:v>
                </c:pt>
                <c:pt idx="242">
                  <c:v>3525</c:v>
                </c:pt>
                <c:pt idx="243">
                  <c:v>3540</c:v>
                </c:pt>
                <c:pt idx="244">
                  <c:v>3555</c:v>
                </c:pt>
                <c:pt idx="245">
                  <c:v>3570</c:v>
                </c:pt>
                <c:pt idx="246">
                  <c:v>3585</c:v>
                </c:pt>
                <c:pt idx="247">
                  <c:v>3600</c:v>
                </c:pt>
                <c:pt idx="248">
                  <c:v>3630</c:v>
                </c:pt>
                <c:pt idx="249">
                  <c:v>3645</c:v>
                </c:pt>
                <c:pt idx="250">
                  <c:v>3660</c:v>
                </c:pt>
                <c:pt idx="251">
                  <c:v>3675</c:v>
                </c:pt>
                <c:pt idx="252">
                  <c:v>3690</c:v>
                </c:pt>
                <c:pt idx="253">
                  <c:v>3705</c:v>
                </c:pt>
                <c:pt idx="254">
                  <c:v>3720</c:v>
                </c:pt>
                <c:pt idx="255">
                  <c:v>3735</c:v>
                </c:pt>
                <c:pt idx="256">
                  <c:v>3750</c:v>
                </c:pt>
                <c:pt idx="257">
                  <c:v>3765</c:v>
                </c:pt>
                <c:pt idx="258">
                  <c:v>3780</c:v>
                </c:pt>
                <c:pt idx="259">
                  <c:v>3795</c:v>
                </c:pt>
                <c:pt idx="260">
                  <c:v>3810</c:v>
                </c:pt>
                <c:pt idx="261">
                  <c:v>3825</c:v>
                </c:pt>
                <c:pt idx="262">
                  <c:v>3840</c:v>
                </c:pt>
                <c:pt idx="263">
                  <c:v>3855</c:v>
                </c:pt>
                <c:pt idx="264">
                  <c:v>3870</c:v>
                </c:pt>
                <c:pt idx="265">
                  <c:v>3885</c:v>
                </c:pt>
                <c:pt idx="266">
                  <c:v>3900</c:v>
                </c:pt>
                <c:pt idx="267">
                  <c:v>3915</c:v>
                </c:pt>
                <c:pt idx="268">
                  <c:v>3930</c:v>
                </c:pt>
                <c:pt idx="269">
                  <c:v>3945</c:v>
                </c:pt>
                <c:pt idx="270">
                  <c:v>3960</c:v>
                </c:pt>
                <c:pt idx="271">
                  <c:v>3975</c:v>
                </c:pt>
                <c:pt idx="272">
                  <c:v>3990</c:v>
                </c:pt>
                <c:pt idx="273">
                  <c:v>4005</c:v>
                </c:pt>
                <c:pt idx="274">
                  <c:v>4020</c:v>
                </c:pt>
                <c:pt idx="275">
                  <c:v>4035</c:v>
                </c:pt>
                <c:pt idx="276">
                  <c:v>4050</c:v>
                </c:pt>
                <c:pt idx="277">
                  <c:v>4065</c:v>
                </c:pt>
                <c:pt idx="278">
                  <c:v>4080</c:v>
                </c:pt>
                <c:pt idx="279">
                  <c:v>4095</c:v>
                </c:pt>
                <c:pt idx="280">
                  <c:v>4110</c:v>
                </c:pt>
                <c:pt idx="281">
                  <c:v>4125</c:v>
                </c:pt>
                <c:pt idx="282">
                  <c:v>4140</c:v>
                </c:pt>
                <c:pt idx="283">
                  <c:v>4155</c:v>
                </c:pt>
                <c:pt idx="284">
                  <c:v>4170</c:v>
                </c:pt>
                <c:pt idx="285">
                  <c:v>4185</c:v>
                </c:pt>
                <c:pt idx="286">
                  <c:v>4200</c:v>
                </c:pt>
                <c:pt idx="287">
                  <c:v>4215</c:v>
                </c:pt>
                <c:pt idx="288">
                  <c:v>4230</c:v>
                </c:pt>
                <c:pt idx="289">
                  <c:v>4245</c:v>
                </c:pt>
                <c:pt idx="290">
                  <c:v>4260</c:v>
                </c:pt>
                <c:pt idx="291">
                  <c:v>4275</c:v>
                </c:pt>
                <c:pt idx="292">
                  <c:v>4290</c:v>
                </c:pt>
                <c:pt idx="293">
                  <c:v>4305</c:v>
                </c:pt>
                <c:pt idx="294">
                  <c:v>4320</c:v>
                </c:pt>
                <c:pt idx="295">
                  <c:v>4335</c:v>
                </c:pt>
                <c:pt idx="296">
                  <c:v>4350</c:v>
                </c:pt>
              </c:numCache>
            </c:numRef>
          </c:xVal>
          <c:yVal>
            <c:numRef>
              <c:f>'06_06_24'!$BZ$2:$BZ$298</c:f>
              <c:numCache>
                <c:formatCode>General</c:formatCode>
                <c:ptCount val="297"/>
                <c:pt idx="0">
                  <c:v>189.09</c:v>
                </c:pt>
                <c:pt idx="1">
                  <c:v>189.09</c:v>
                </c:pt>
                <c:pt idx="2">
                  <c:v>189.09</c:v>
                </c:pt>
                <c:pt idx="3">
                  <c:v>189.09</c:v>
                </c:pt>
                <c:pt idx="4">
                  <c:v>189.09</c:v>
                </c:pt>
                <c:pt idx="5">
                  <c:v>189.09</c:v>
                </c:pt>
                <c:pt idx="6">
                  <c:v>189.09</c:v>
                </c:pt>
                <c:pt idx="7">
                  <c:v>189.09</c:v>
                </c:pt>
                <c:pt idx="8">
                  <c:v>189.09</c:v>
                </c:pt>
                <c:pt idx="9">
                  <c:v>189.09</c:v>
                </c:pt>
                <c:pt idx="10">
                  <c:v>189.09</c:v>
                </c:pt>
                <c:pt idx="11">
                  <c:v>189.09</c:v>
                </c:pt>
                <c:pt idx="12">
                  <c:v>189.09</c:v>
                </c:pt>
                <c:pt idx="13">
                  <c:v>189.09</c:v>
                </c:pt>
                <c:pt idx="14">
                  <c:v>189.09</c:v>
                </c:pt>
                <c:pt idx="15">
                  <c:v>189.09</c:v>
                </c:pt>
                <c:pt idx="16">
                  <c:v>189.09</c:v>
                </c:pt>
                <c:pt idx="17">
                  <c:v>189.09</c:v>
                </c:pt>
                <c:pt idx="18">
                  <c:v>189.09</c:v>
                </c:pt>
                <c:pt idx="19">
                  <c:v>189.09</c:v>
                </c:pt>
                <c:pt idx="20">
                  <c:v>186.84</c:v>
                </c:pt>
                <c:pt idx="21">
                  <c:v>184.63</c:v>
                </c:pt>
                <c:pt idx="22">
                  <c:v>182.46</c:v>
                </c:pt>
                <c:pt idx="23">
                  <c:v>180.32</c:v>
                </c:pt>
                <c:pt idx="24">
                  <c:v>178.22</c:v>
                </c:pt>
                <c:pt idx="25">
                  <c:v>176.16</c:v>
                </c:pt>
                <c:pt idx="26">
                  <c:v>174.13</c:v>
                </c:pt>
                <c:pt idx="27">
                  <c:v>172.14</c:v>
                </c:pt>
                <c:pt idx="28">
                  <c:v>170.18</c:v>
                </c:pt>
                <c:pt idx="29">
                  <c:v>168.26</c:v>
                </c:pt>
                <c:pt idx="30">
                  <c:v>166.37</c:v>
                </c:pt>
                <c:pt idx="31">
                  <c:v>164.51</c:v>
                </c:pt>
                <c:pt idx="32">
                  <c:v>162.69</c:v>
                </c:pt>
                <c:pt idx="33">
                  <c:v>160.9</c:v>
                </c:pt>
                <c:pt idx="34">
                  <c:v>159.13</c:v>
                </c:pt>
                <c:pt idx="35">
                  <c:v>157.4</c:v>
                </c:pt>
                <c:pt idx="36">
                  <c:v>155.69999999999999</c:v>
                </c:pt>
                <c:pt idx="37">
                  <c:v>154.03</c:v>
                </c:pt>
                <c:pt idx="38">
                  <c:v>152.38</c:v>
                </c:pt>
                <c:pt idx="39">
                  <c:v>150.77000000000001</c:v>
                </c:pt>
                <c:pt idx="40">
                  <c:v>149.18</c:v>
                </c:pt>
                <c:pt idx="41">
                  <c:v>147.62</c:v>
                </c:pt>
                <c:pt idx="42">
                  <c:v>146.09</c:v>
                </c:pt>
                <c:pt idx="43">
                  <c:v>144.58000000000001</c:v>
                </c:pt>
                <c:pt idx="44">
                  <c:v>143.1</c:v>
                </c:pt>
                <c:pt idx="45">
                  <c:v>141.65</c:v>
                </c:pt>
                <c:pt idx="46">
                  <c:v>140.22</c:v>
                </c:pt>
                <c:pt idx="47">
                  <c:v>138.82</c:v>
                </c:pt>
                <c:pt idx="48">
                  <c:v>137.44</c:v>
                </c:pt>
                <c:pt idx="49">
                  <c:v>136.08000000000001</c:v>
                </c:pt>
                <c:pt idx="50">
                  <c:v>134.75</c:v>
                </c:pt>
                <c:pt idx="51">
                  <c:v>133.44</c:v>
                </c:pt>
                <c:pt idx="52">
                  <c:v>132.15</c:v>
                </c:pt>
                <c:pt idx="53">
                  <c:v>130.88999999999999</c:v>
                </c:pt>
                <c:pt idx="54">
                  <c:v>129.63999999999999</c:v>
                </c:pt>
                <c:pt idx="55">
                  <c:v>128.41999999999999</c:v>
                </c:pt>
                <c:pt idx="56">
                  <c:v>127.22</c:v>
                </c:pt>
                <c:pt idx="57">
                  <c:v>126.04</c:v>
                </c:pt>
                <c:pt idx="58">
                  <c:v>124.88</c:v>
                </c:pt>
                <c:pt idx="59">
                  <c:v>123.74</c:v>
                </c:pt>
                <c:pt idx="60">
                  <c:v>122.62</c:v>
                </c:pt>
                <c:pt idx="61">
                  <c:v>121.52</c:v>
                </c:pt>
                <c:pt idx="62">
                  <c:v>120.44</c:v>
                </c:pt>
                <c:pt idx="63">
                  <c:v>119.38</c:v>
                </c:pt>
                <c:pt idx="64">
                  <c:v>118.34</c:v>
                </c:pt>
                <c:pt idx="65">
                  <c:v>117.31</c:v>
                </c:pt>
                <c:pt idx="66">
                  <c:v>116.3</c:v>
                </c:pt>
                <c:pt idx="67">
                  <c:v>115.31</c:v>
                </c:pt>
                <c:pt idx="68">
                  <c:v>114.34</c:v>
                </c:pt>
                <c:pt idx="69">
                  <c:v>113.38</c:v>
                </c:pt>
                <c:pt idx="70">
                  <c:v>112.44</c:v>
                </c:pt>
                <c:pt idx="71">
                  <c:v>111.52</c:v>
                </c:pt>
                <c:pt idx="72">
                  <c:v>110.61</c:v>
                </c:pt>
                <c:pt idx="73">
                  <c:v>109.72</c:v>
                </c:pt>
                <c:pt idx="74">
                  <c:v>108.85</c:v>
                </c:pt>
                <c:pt idx="75">
                  <c:v>107.98</c:v>
                </c:pt>
                <c:pt idx="76">
                  <c:v>107.14</c:v>
                </c:pt>
                <c:pt idx="77">
                  <c:v>105.49</c:v>
                </c:pt>
                <c:pt idx="78">
                  <c:v>104.69</c:v>
                </c:pt>
                <c:pt idx="79">
                  <c:v>103.9</c:v>
                </c:pt>
                <c:pt idx="80">
                  <c:v>103.12</c:v>
                </c:pt>
                <c:pt idx="81">
                  <c:v>102.36</c:v>
                </c:pt>
                <c:pt idx="82">
                  <c:v>101.61</c:v>
                </c:pt>
                <c:pt idx="83">
                  <c:v>100.87</c:v>
                </c:pt>
                <c:pt idx="84">
                  <c:v>100.15</c:v>
                </c:pt>
                <c:pt idx="85">
                  <c:v>99.44</c:v>
                </c:pt>
                <c:pt idx="86">
                  <c:v>98.74</c:v>
                </c:pt>
                <c:pt idx="87">
                  <c:v>98.05</c:v>
                </c:pt>
                <c:pt idx="88">
                  <c:v>97.38</c:v>
                </c:pt>
                <c:pt idx="89">
                  <c:v>96.72</c:v>
                </c:pt>
                <c:pt idx="90">
                  <c:v>96.07</c:v>
                </c:pt>
                <c:pt idx="91">
                  <c:v>95.43</c:v>
                </c:pt>
                <c:pt idx="92">
                  <c:v>94.8</c:v>
                </c:pt>
                <c:pt idx="93">
                  <c:v>94.18</c:v>
                </c:pt>
                <c:pt idx="94">
                  <c:v>93.57</c:v>
                </c:pt>
                <c:pt idx="95">
                  <c:v>92.97</c:v>
                </c:pt>
                <c:pt idx="96">
                  <c:v>92.39</c:v>
                </c:pt>
                <c:pt idx="97">
                  <c:v>91.81</c:v>
                </c:pt>
                <c:pt idx="98">
                  <c:v>91.24</c:v>
                </c:pt>
                <c:pt idx="99">
                  <c:v>90.69</c:v>
                </c:pt>
                <c:pt idx="100">
                  <c:v>90.14</c:v>
                </c:pt>
                <c:pt idx="101">
                  <c:v>89.6</c:v>
                </c:pt>
                <c:pt idx="102">
                  <c:v>89.08</c:v>
                </c:pt>
                <c:pt idx="103">
                  <c:v>88.56</c:v>
                </c:pt>
                <c:pt idx="104">
                  <c:v>88.05</c:v>
                </c:pt>
                <c:pt idx="105">
                  <c:v>87.55</c:v>
                </c:pt>
                <c:pt idx="106">
                  <c:v>87.05</c:v>
                </c:pt>
                <c:pt idx="107">
                  <c:v>86.57</c:v>
                </c:pt>
                <c:pt idx="108">
                  <c:v>86.09</c:v>
                </c:pt>
                <c:pt idx="109">
                  <c:v>85.63</c:v>
                </c:pt>
                <c:pt idx="110">
                  <c:v>85.17</c:v>
                </c:pt>
                <c:pt idx="111">
                  <c:v>84.71</c:v>
                </c:pt>
                <c:pt idx="112">
                  <c:v>84.27</c:v>
                </c:pt>
                <c:pt idx="113">
                  <c:v>83.84</c:v>
                </c:pt>
                <c:pt idx="114">
                  <c:v>83.41</c:v>
                </c:pt>
                <c:pt idx="115">
                  <c:v>82.99</c:v>
                </c:pt>
                <c:pt idx="116">
                  <c:v>82.57</c:v>
                </c:pt>
                <c:pt idx="117">
                  <c:v>82.17</c:v>
                </c:pt>
                <c:pt idx="118">
                  <c:v>81.77</c:v>
                </c:pt>
                <c:pt idx="119">
                  <c:v>81.37</c:v>
                </c:pt>
                <c:pt idx="120">
                  <c:v>80.989999999999995</c:v>
                </c:pt>
                <c:pt idx="121">
                  <c:v>80.61</c:v>
                </c:pt>
                <c:pt idx="122">
                  <c:v>80.239999999999995</c:v>
                </c:pt>
                <c:pt idx="123">
                  <c:v>79.87</c:v>
                </c:pt>
                <c:pt idx="124">
                  <c:v>79.510000000000005</c:v>
                </c:pt>
                <c:pt idx="125">
                  <c:v>79.16</c:v>
                </c:pt>
                <c:pt idx="126">
                  <c:v>78.81</c:v>
                </c:pt>
                <c:pt idx="127">
                  <c:v>78.47</c:v>
                </c:pt>
                <c:pt idx="128">
                  <c:v>78.13</c:v>
                </c:pt>
                <c:pt idx="129">
                  <c:v>77.8</c:v>
                </c:pt>
                <c:pt idx="130">
                  <c:v>77.48</c:v>
                </c:pt>
                <c:pt idx="131">
                  <c:v>77.16</c:v>
                </c:pt>
                <c:pt idx="132">
                  <c:v>76.849999999999994</c:v>
                </c:pt>
                <c:pt idx="133">
                  <c:v>76.540000000000006</c:v>
                </c:pt>
                <c:pt idx="134">
                  <c:v>76.239999999999995</c:v>
                </c:pt>
                <c:pt idx="135">
                  <c:v>75.94</c:v>
                </c:pt>
                <c:pt idx="136">
                  <c:v>75.650000000000006</c:v>
                </c:pt>
                <c:pt idx="137">
                  <c:v>75.36</c:v>
                </c:pt>
                <c:pt idx="138">
                  <c:v>75.08</c:v>
                </c:pt>
                <c:pt idx="139">
                  <c:v>74.8</c:v>
                </c:pt>
                <c:pt idx="140">
                  <c:v>74.53</c:v>
                </c:pt>
                <c:pt idx="141">
                  <c:v>74.27</c:v>
                </c:pt>
                <c:pt idx="142">
                  <c:v>74</c:v>
                </c:pt>
                <c:pt idx="143">
                  <c:v>73.739999999999995</c:v>
                </c:pt>
                <c:pt idx="144">
                  <c:v>73.489999999999995</c:v>
                </c:pt>
                <c:pt idx="145">
                  <c:v>73.239999999999995</c:v>
                </c:pt>
                <c:pt idx="146">
                  <c:v>73</c:v>
                </c:pt>
                <c:pt idx="147">
                  <c:v>72.760000000000005</c:v>
                </c:pt>
                <c:pt idx="148">
                  <c:v>72.52</c:v>
                </c:pt>
                <c:pt idx="149">
                  <c:v>72.290000000000006</c:v>
                </c:pt>
                <c:pt idx="150">
                  <c:v>72.06</c:v>
                </c:pt>
                <c:pt idx="151">
                  <c:v>71.83</c:v>
                </c:pt>
                <c:pt idx="152">
                  <c:v>71.61</c:v>
                </c:pt>
                <c:pt idx="153">
                  <c:v>71.400000000000006</c:v>
                </c:pt>
                <c:pt idx="154">
                  <c:v>71.180000000000007</c:v>
                </c:pt>
                <c:pt idx="155">
                  <c:v>70.97</c:v>
                </c:pt>
                <c:pt idx="156">
                  <c:v>70.77</c:v>
                </c:pt>
                <c:pt idx="157">
                  <c:v>70.569999999999993</c:v>
                </c:pt>
                <c:pt idx="158">
                  <c:v>70.37</c:v>
                </c:pt>
                <c:pt idx="159">
                  <c:v>70.17</c:v>
                </c:pt>
                <c:pt idx="160">
                  <c:v>69.98</c:v>
                </c:pt>
                <c:pt idx="161">
                  <c:v>69.790000000000006</c:v>
                </c:pt>
                <c:pt idx="162">
                  <c:v>69.61</c:v>
                </c:pt>
                <c:pt idx="163">
                  <c:v>69.42</c:v>
                </c:pt>
                <c:pt idx="164">
                  <c:v>69.25</c:v>
                </c:pt>
                <c:pt idx="165">
                  <c:v>69.069999999999993</c:v>
                </c:pt>
                <c:pt idx="166">
                  <c:v>68.900000000000006</c:v>
                </c:pt>
                <c:pt idx="167">
                  <c:v>68.73</c:v>
                </c:pt>
                <c:pt idx="168">
                  <c:v>68.56</c:v>
                </c:pt>
                <c:pt idx="169">
                  <c:v>68.400000000000006</c:v>
                </c:pt>
                <c:pt idx="170">
                  <c:v>68.239999999999995</c:v>
                </c:pt>
                <c:pt idx="171">
                  <c:v>68.08</c:v>
                </c:pt>
                <c:pt idx="172">
                  <c:v>67.92</c:v>
                </c:pt>
                <c:pt idx="173">
                  <c:v>67.77</c:v>
                </c:pt>
                <c:pt idx="174">
                  <c:v>67.62</c:v>
                </c:pt>
                <c:pt idx="175">
                  <c:v>67.47</c:v>
                </c:pt>
                <c:pt idx="176">
                  <c:v>67.33</c:v>
                </c:pt>
                <c:pt idx="177">
                  <c:v>67.180000000000007</c:v>
                </c:pt>
                <c:pt idx="178">
                  <c:v>67.040000000000006</c:v>
                </c:pt>
                <c:pt idx="179">
                  <c:v>66.91</c:v>
                </c:pt>
                <c:pt idx="180">
                  <c:v>66.77</c:v>
                </c:pt>
                <c:pt idx="181">
                  <c:v>66.64</c:v>
                </c:pt>
                <c:pt idx="182">
                  <c:v>66.510000000000005</c:v>
                </c:pt>
                <c:pt idx="183">
                  <c:v>66.38</c:v>
                </c:pt>
                <c:pt idx="184">
                  <c:v>66.25</c:v>
                </c:pt>
                <c:pt idx="185">
                  <c:v>66.13</c:v>
                </c:pt>
                <c:pt idx="186">
                  <c:v>66.010000000000005</c:v>
                </c:pt>
                <c:pt idx="187">
                  <c:v>65.89</c:v>
                </c:pt>
                <c:pt idx="188">
                  <c:v>65.77</c:v>
                </c:pt>
                <c:pt idx="189">
                  <c:v>65.650000000000006</c:v>
                </c:pt>
                <c:pt idx="190">
                  <c:v>65.540000000000006</c:v>
                </c:pt>
                <c:pt idx="191">
                  <c:v>65.430000000000007</c:v>
                </c:pt>
                <c:pt idx="192">
                  <c:v>65.319999999999993</c:v>
                </c:pt>
                <c:pt idx="193">
                  <c:v>65.209999999999994</c:v>
                </c:pt>
                <c:pt idx="194">
                  <c:v>65.099999999999994</c:v>
                </c:pt>
                <c:pt idx="195">
                  <c:v>65</c:v>
                </c:pt>
                <c:pt idx="196">
                  <c:v>64.900000000000006</c:v>
                </c:pt>
                <c:pt idx="197">
                  <c:v>64.8</c:v>
                </c:pt>
                <c:pt idx="198">
                  <c:v>64.7</c:v>
                </c:pt>
                <c:pt idx="199">
                  <c:v>64.599999999999994</c:v>
                </c:pt>
                <c:pt idx="200">
                  <c:v>64.510000000000005</c:v>
                </c:pt>
                <c:pt idx="201">
                  <c:v>64.41</c:v>
                </c:pt>
                <c:pt idx="202">
                  <c:v>64.319999999999993</c:v>
                </c:pt>
                <c:pt idx="203">
                  <c:v>64.23</c:v>
                </c:pt>
                <c:pt idx="204">
                  <c:v>64.14</c:v>
                </c:pt>
                <c:pt idx="205">
                  <c:v>64.05</c:v>
                </c:pt>
                <c:pt idx="206">
                  <c:v>63.97</c:v>
                </c:pt>
                <c:pt idx="207">
                  <c:v>63.88</c:v>
                </c:pt>
                <c:pt idx="208">
                  <c:v>63.8</c:v>
                </c:pt>
                <c:pt idx="209">
                  <c:v>63.72</c:v>
                </c:pt>
                <c:pt idx="210">
                  <c:v>63.64</c:v>
                </c:pt>
                <c:pt idx="211">
                  <c:v>63.56</c:v>
                </c:pt>
                <c:pt idx="212">
                  <c:v>63.48</c:v>
                </c:pt>
                <c:pt idx="213">
                  <c:v>63.41</c:v>
                </c:pt>
                <c:pt idx="214">
                  <c:v>63.33</c:v>
                </c:pt>
                <c:pt idx="215">
                  <c:v>63.26</c:v>
                </c:pt>
                <c:pt idx="216">
                  <c:v>63.19</c:v>
                </c:pt>
                <c:pt idx="217">
                  <c:v>63.12</c:v>
                </c:pt>
                <c:pt idx="218">
                  <c:v>63.05</c:v>
                </c:pt>
                <c:pt idx="219">
                  <c:v>63.56</c:v>
                </c:pt>
                <c:pt idx="220">
                  <c:v>63.48</c:v>
                </c:pt>
                <c:pt idx="221">
                  <c:v>63.41</c:v>
                </c:pt>
                <c:pt idx="222">
                  <c:v>63.33</c:v>
                </c:pt>
                <c:pt idx="223">
                  <c:v>63.26</c:v>
                </c:pt>
                <c:pt idx="224">
                  <c:v>63.19</c:v>
                </c:pt>
                <c:pt idx="225">
                  <c:v>63.12</c:v>
                </c:pt>
                <c:pt idx="226">
                  <c:v>63.05</c:v>
                </c:pt>
                <c:pt idx="227">
                  <c:v>62.98</c:v>
                </c:pt>
                <c:pt idx="228">
                  <c:v>62.91</c:v>
                </c:pt>
                <c:pt idx="229">
                  <c:v>62.84</c:v>
                </c:pt>
                <c:pt idx="230">
                  <c:v>62.78</c:v>
                </c:pt>
                <c:pt idx="231">
                  <c:v>62.71</c:v>
                </c:pt>
                <c:pt idx="232">
                  <c:v>62.65</c:v>
                </c:pt>
                <c:pt idx="233">
                  <c:v>62.59</c:v>
                </c:pt>
                <c:pt idx="234">
                  <c:v>62.53</c:v>
                </c:pt>
                <c:pt idx="235">
                  <c:v>62.47</c:v>
                </c:pt>
                <c:pt idx="236">
                  <c:v>62.41</c:v>
                </c:pt>
                <c:pt idx="237">
                  <c:v>62.35</c:v>
                </c:pt>
                <c:pt idx="238">
                  <c:v>62.3</c:v>
                </c:pt>
                <c:pt idx="239">
                  <c:v>62.24</c:v>
                </c:pt>
                <c:pt idx="240">
                  <c:v>62.19</c:v>
                </c:pt>
                <c:pt idx="241">
                  <c:v>62.13</c:v>
                </c:pt>
                <c:pt idx="242">
                  <c:v>62.08</c:v>
                </c:pt>
                <c:pt idx="243">
                  <c:v>62.03</c:v>
                </c:pt>
                <c:pt idx="244">
                  <c:v>61.98</c:v>
                </c:pt>
                <c:pt idx="245">
                  <c:v>61.93</c:v>
                </c:pt>
                <c:pt idx="246">
                  <c:v>61.88</c:v>
                </c:pt>
                <c:pt idx="247">
                  <c:v>61.83</c:v>
                </c:pt>
                <c:pt idx="248">
                  <c:v>61.74</c:v>
                </c:pt>
                <c:pt idx="249">
                  <c:v>61.69</c:v>
                </c:pt>
                <c:pt idx="250">
                  <c:v>61.65</c:v>
                </c:pt>
                <c:pt idx="251">
                  <c:v>61.6</c:v>
                </c:pt>
                <c:pt idx="252">
                  <c:v>61.56</c:v>
                </c:pt>
                <c:pt idx="253">
                  <c:v>61.52</c:v>
                </c:pt>
                <c:pt idx="254">
                  <c:v>61.47</c:v>
                </c:pt>
                <c:pt idx="255">
                  <c:v>61.43</c:v>
                </c:pt>
                <c:pt idx="256">
                  <c:v>61.39</c:v>
                </c:pt>
                <c:pt idx="257">
                  <c:v>61.35</c:v>
                </c:pt>
                <c:pt idx="258">
                  <c:v>61.31</c:v>
                </c:pt>
                <c:pt idx="259">
                  <c:v>61.27</c:v>
                </c:pt>
                <c:pt idx="260">
                  <c:v>61.24</c:v>
                </c:pt>
                <c:pt idx="261">
                  <c:v>61.2</c:v>
                </c:pt>
                <c:pt idx="262">
                  <c:v>61.16</c:v>
                </c:pt>
                <c:pt idx="263">
                  <c:v>61.13</c:v>
                </c:pt>
                <c:pt idx="264">
                  <c:v>61.09</c:v>
                </c:pt>
                <c:pt idx="265">
                  <c:v>61.06</c:v>
                </c:pt>
                <c:pt idx="266">
                  <c:v>61.02</c:v>
                </c:pt>
                <c:pt idx="267">
                  <c:v>60.99</c:v>
                </c:pt>
                <c:pt idx="268">
                  <c:v>60.96</c:v>
                </c:pt>
                <c:pt idx="269">
                  <c:v>60.92</c:v>
                </c:pt>
                <c:pt idx="270">
                  <c:v>60.89</c:v>
                </c:pt>
                <c:pt idx="271">
                  <c:v>60.86</c:v>
                </c:pt>
                <c:pt idx="272">
                  <c:v>60.83</c:v>
                </c:pt>
                <c:pt idx="273">
                  <c:v>60.8</c:v>
                </c:pt>
                <c:pt idx="274">
                  <c:v>60.77</c:v>
                </c:pt>
                <c:pt idx="275">
                  <c:v>60.74</c:v>
                </c:pt>
                <c:pt idx="276">
                  <c:v>60.71</c:v>
                </c:pt>
                <c:pt idx="277">
                  <c:v>60.69</c:v>
                </c:pt>
                <c:pt idx="278">
                  <c:v>60.66</c:v>
                </c:pt>
                <c:pt idx="279">
                  <c:v>60.63</c:v>
                </c:pt>
                <c:pt idx="280">
                  <c:v>60.6</c:v>
                </c:pt>
                <c:pt idx="281">
                  <c:v>60.58</c:v>
                </c:pt>
                <c:pt idx="282">
                  <c:v>60.55</c:v>
                </c:pt>
                <c:pt idx="283">
                  <c:v>60.53</c:v>
                </c:pt>
                <c:pt idx="284">
                  <c:v>60.5</c:v>
                </c:pt>
                <c:pt idx="285">
                  <c:v>60.48</c:v>
                </c:pt>
                <c:pt idx="286">
                  <c:v>60.45</c:v>
                </c:pt>
                <c:pt idx="287">
                  <c:v>60.43</c:v>
                </c:pt>
                <c:pt idx="288">
                  <c:v>60.41</c:v>
                </c:pt>
                <c:pt idx="289">
                  <c:v>60.38</c:v>
                </c:pt>
                <c:pt idx="290">
                  <c:v>60.36</c:v>
                </c:pt>
                <c:pt idx="291">
                  <c:v>60.34</c:v>
                </c:pt>
                <c:pt idx="292">
                  <c:v>60.32</c:v>
                </c:pt>
                <c:pt idx="293">
                  <c:v>60.3</c:v>
                </c:pt>
                <c:pt idx="294">
                  <c:v>60.28</c:v>
                </c:pt>
                <c:pt idx="295">
                  <c:v>60.26</c:v>
                </c:pt>
                <c:pt idx="296">
                  <c:v>60.23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82-4962-BCC3-6A703A74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74479"/>
        <c:axId val="158757591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Y Pred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'06_06_24'!$BR$2:$BR$298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  <c:pt idx="73">
                        <c:v>1095</c:v>
                      </c:pt>
                      <c:pt idx="74">
                        <c:v>1110</c:v>
                      </c:pt>
                      <c:pt idx="75">
                        <c:v>1125</c:v>
                      </c:pt>
                      <c:pt idx="76">
                        <c:v>1140</c:v>
                      </c:pt>
                      <c:pt idx="77">
                        <c:v>1170</c:v>
                      </c:pt>
                      <c:pt idx="78">
                        <c:v>1185</c:v>
                      </c:pt>
                      <c:pt idx="79">
                        <c:v>1200</c:v>
                      </c:pt>
                      <c:pt idx="80">
                        <c:v>1215</c:v>
                      </c:pt>
                      <c:pt idx="81">
                        <c:v>1230</c:v>
                      </c:pt>
                      <c:pt idx="82">
                        <c:v>1245</c:v>
                      </c:pt>
                      <c:pt idx="83">
                        <c:v>1260</c:v>
                      </c:pt>
                      <c:pt idx="84">
                        <c:v>1275</c:v>
                      </c:pt>
                      <c:pt idx="85">
                        <c:v>1290</c:v>
                      </c:pt>
                      <c:pt idx="86">
                        <c:v>1305</c:v>
                      </c:pt>
                      <c:pt idx="87">
                        <c:v>1320</c:v>
                      </c:pt>
                      <c:pt idx="88">
                        <c:v>1335</c:v>
                      </c:pt>
                      <c:pt idx="89">
                        <c:v>1350</c:v>
                      </c:pt>
                      <c:pt idx="90">
                        <c:v>1365</c:v>
                      </c:pt>
                      <c:pt idx="91">
                        <c:v>1380</c:v>
                      </c:pt>
                      <c:pt idx="92">
                        <c:v>1395</c:v>
                      </c:pt>
                      <c:pt idx="93">
                        <c:v>1410</c:v>
                      </c:pt>
                      <c:pt idx="94">
                        <c:v>1425</c:v>
                      </c:pt>
                      <c:pt idx="95">
                        <c:v>1440</c:v>
                      </c:pt>
                      <c:pt idx="96">
                        <c:v>1455</c:v>
                      </c:pt>
                      <c:pt idx="97">
                        <c:v>1470</c:v>
                      </c:pt>
                      <c:pt idx="98">
                        <c:v>1485</c:v>
                      </c:pt>
                      <c:pt idx="99">
                        <c:v>1500</c:v>
                      </c:pt>
                      <c:pt idx="100">
                        <c:v>1515</c:v>
                      </c:pt>
                      <c:pt idx="101">
                        <c:v>1530</c:v>
                      </c:pt>
                      <c:pt idx="102">
                        <c:v>1545</c:v>
                      </c:pt>
                      <c:pt idx="103">
                        <c:v>1560</c:v>
                      </c:pt>
                      <c:pt idx="104">
                        <c:v>1575</c:v>
                      </c:pt>
                      <c:pt idx="105">
                        <c:v>1590</c:v>
                      </c:pt>
                      <c:pt idx="106">
                        <c:v>1605</c:v>
                      </c:pt>
                      <c:pt idx="107">
                        <c:v>1620</c:v>
                      </c:pt>
                      <c:pt idx="108">
                        <c:v>1635</c:v>
                      </c:pt>
                      <c:pt idx="109">
                        <c:v>1650</c:v>
                      </c:pt>
                      <c:pt idx="110">
                        <c:v>1665</c:v>
                      </c:pt>
                      <c:pt idx="111">
                        <c:v>1680</c:v>
                      </c:pt>
                      <c:pt idx="112">
                        <c:v>1695</c:v>
                      </c:pt>
                      <c:pt idx="113">
                        <c:v>1710</c:v>
                      </c:pt>
                      <c:pt idx="114">
                        <c:v>1725</c:v>
                      </c:pt>
                      <c:pt idx="115">
                        <c:v>1740</c:v>
                      </c:pt>
                      <c:pt idx="116">
                        <c:v>1755</c:v>
                      </c:pt>
                      <c:pt idx="117">
                        <c:v>1770</c:v>
                      </c:pt>
                      <c:pt idx="118">
                        <c:v>1785</c:v>
                      </c:pt>
                      <c:pt idx="119">
                        <c:v>1800</c:v>
                      </c:pt>
                      <c:pt idx="120">
                        <c:v>1815</c:v>
                      </c:pt>
                      <c:pt idx="121">
                        <c:v>1830</c:v>
                      </c:pt>
                      <c:pt idx="122">
                        <c:v>1845</c:v>
                      </c:pt>
                      <c:pt idx="123">
                        <c:v>1860</c:v>
                      </c:pt>
                      <c:pt idx="124">
                        <c:v>1875</c:v>
                      </c:pt>
                      <c:pt idx="125">
                        <c:v>1890</c:v>
                      </c:pt>
                      <c:pt idx="126">
                        <c:v>1905</c:v>
                      </c:pt>
                      <c:pt idx="127">
                        <c:v>1920</c:v>
                      </c:pt>
                      <c:pt idx="128">
                        <c:v>1935</c:v>
                      </c:pt>
                      <c:pt idx="129">
                        <c:v>1950</c:v>
                      </c:pt>
                      <c:pt idx="130">
                        <c:v>1965</c:v>
                      </c:pt>
                      <c:pt idx="131">
                        <c:v>1980</c:v>
                      </c:pt>
                      <c:pt idx="132">
                        <c:v>1995</c:v>
                      </c:pt>
                      <c:pt idx="133">
                        <c:v>2010</c:v>
                      </c:pt>
                      <c:pt idx="134">
                        <c:v>2025</c:v>
                      </c:pt>
                      <c:pt idx="135">
                        <c:v>2040</c:v>
                      </c:pt>
                      <c:pt idx="136">
                        <c:v>2055</c:v>
                      </c:pt>
                      <c:pt idx="137">
                        <c:v>2070</c:v>
                      </c:pt>
                      <c:pt idx="138">
                        <c:v>2085</c:v>
                      </c:pt>
                      <c:pt idx="139">
                        <c:v>2100</c:v>
                      </c:pt>
                      <c:pt idx="140">
                        <c:v>2115</c:v>
                      </c:pt>
                      <c:pt idx="141">
                        <c:v>2130</c:v>
                      </c:pt>
                      <c:pt idx="142">
                        <c:v>2145</c:v>
                      </c:pt>
                      <c:pt idx="143">
                        <c:v>2160</c:v>
                      </c:pt>
                      <c:pt idx="144">
                        <c:v>2175</c:v>
                      </c:pt>
                      <c:pt idx="145">
                        <c:v>2190</c:v>
                      </c:pt>
                      <c:pt idx="146">
                        <c:v>2205</c:v>
                      </c:pt>
                      <c:pt idx="147">
                        <c:v>2220</c:v>
                      </c:pt>
                      <c:pt idx="148">
                        <c:v>2235</c:v>
                      </c:pt>
                      <c:pt idx="149">
                        <c:v>2250</c:v>
                      </c:pt>
                      <c:pt idx="150">
                        <c:v>2265</c:v>
                      </c:pt>
                      <c:pt idx="151">
                        <c:v>2280</c:v>
                      </c:pt>
                      <c:pt idx="152">
                        <c:v>2295</c:v>
                      </c:pt>
                      <c:pt idx="153">
                        <c:v>2310</c:v>
                      </c:pt>
                      <c:pt idx="154">
                        <c:v>2325</c:v>
                      </c:pt>
                      <c:pt idx="155">
                        <c:v>2340</c:v>
                      </c:pt>
                      <c:pt idx="156">
                        <c:v>2355</c:v>
                      </c:pt>
                      <c:pt idx="157">
                        <c:v>2370</c:v>
                      </c:pt>
                      <c:pt idx="158">
                        <c:v>2385</c:v>
                      </c:pt>
                      <c:pt idx="159">
                        <c:v>2400</c:v>
                      </c:pt>
                      <c:pt idx="160">
                        <c:v>2415</c:v>
                      </c:pt>
                      <c:pt idx="161">
                        <c:v>2430</c:v>
                      </c:pt>
                      <c:pt idx="162">
                        <c:v>2445</c:v>
                      </c:pt>
                      <c:pt idx="163">
                        <c:v>2460</c:v>
                      </c:pt>
                      <c:pt idx="164">
                        <c:v>2475</c:v>
                      </c:pt>
                      <c:pt idx="165">
                        <c:v>2490</c:v>
                      </c:pt>
                      <c:pt idx="166">
                        <c:v>2505</c:v>
                      </c:pt>
                      <c:pt idx="167">
                        <c:v>2520</c:v>
                      </c:pt>
                      <c:pt idx="168">
                        <c:v>2535</c:v>
                      </c:pt>
                      <c:pt idx="169">
                        <c:v>2550</c:v>
                      </c:pt>
                      <c:pt idx="170">
                        <c:v>2565</c:v>
                      </c:pt>
                      <c:pt idx="171">
                        <c:v>2580</c:v>
                      </c:pt>
                      <c:pt idx="172">
                        <c:v>2595</c:v>
                      </c:pt>
                      <c:pt idx="173">
                        <c:v>2610</c:v>
                      </c:pt>
                      <c:pt idx="174">
                        <c:v>2625</c:v>
                      </c:pt>
                      <c:pt idx="175">
                        <c:v>2640</c:v>
                      </c:pt>
                      <c:pt idx="176">
                        <c:v>2655</c:v>
                      </c:pt>
                      <c:pt idx="177">
                        <c:v>2670</c:v>
                      </c:pt>
                      <c:pt idx="178">
                        <c:v>2685</c:v>
                      </c:pt>
                      <c:pt idx="179">
                        <c:v>2700</c:v>
                      </c:pt>
                      <c:pt idx="180">
                        <c:v>2715</c:v>
                      </c:pt>
                      <c:pt idx="181">
                        <c:v>2730</c:v>
                      </c:pt>
                      <c:pt idx="182">
                        <c:v>2745</c:v>
                      </c:pt>
                      <c:pt idx="183">
                        <c:v>2760</c:v>
                      </c:pt>
                      <c:pt idx="184">
                        <c:v>2775</c:v>
                      </c:pt>
                      <c:pt idx="185">
                        <c:v>2790</c:v>
                      </c:pt>
                      <c:pt idx="186">
                        <c:v>2805</c:v>
                      </c:pt>
                      <c:pt idx="187">
                        <c:v>2820</c:v>
                      </c:pt>
                      <c:pt idx="188">
                        <c:v>2835</c:v>
                      </c:pt>
                      <c:pt idx="189">
                        <c:v>2850</c:v>
                      </c:pt>
                      <c:pt idx="190">
                        <c:v>2865</c:v>
                      </c:pt>
                      <c:pt idx="191">
                        <c:v>2880</c:v>
                      </c:pt>
                      <c:pt idx="192">
                        <c:v>2895</c:v>
                      </c:pt>
                      <c:pt idx="193">
                        <c:v>2910</c:v>
                      </c:pt>
                      <c:pt idx="194">
                        <c:v>2925</c:v>
                      </c:pt>
                      <c:pt idx="195">
                        <c:v>2940</c:v>
                      </c:pt>
                      <c:pt idx="196">
                        <c:v>2955</c:v>
                      </c:pt>
                      <c:pt idx="197">
                        <c:v>2970</c:v>
                      </c:pt>
                      <c:pt idx="198">
                        <c:v>2985</c:v>
                      </c:pt>
                      <c:pt idx="199">
                        <c:v>3000</c:v>
                      </c:pt>
                      <c:pt idx="200">
                        <c:v>3015</c:v>
                      </c:pt>
                      <c:pt idx="201">
                        <c:v>3030</c:v>
                      </c:pt>
                      <c:pt idx="202">
                        <c:v>3045</c:v>
                      </c:pt>
                      <c:pt idx="203">
                        <c:v>3060</c:v>
                      </c:pt>
                      <c:pt idx="204">
                        <c:v>3075</c:v>
                      </c:pt>
                      <c:pt idx="205">
                        <c:v>3090</c:v>
                      </c:pt>
                      <c:pt idx="206">
                        <c:v>3105</c:v>
                      </c:pt>
                      <c:pt idx="207">
                        <c:v>3120</c:v>
                      </c:pt>
                      <c:pt idx="208">
                        <c:v>3135</c:v>
                      </c:pt>
                      <c:pt idx="209">
                        <c:v>3150</c:v>
                      </c:pt>
                      <c:pt idx="210">
                        <c:v>3165</c:v>
                      </c:pt>
                      <c:pt idx="211">
                        <c:v>3180</c:v>
                      </c:pt>
                      <c:pt idx="212">
                        <c:v>3195</c:v>
                      </c:pt>
                      <c:pt idx="213">
                        <c:v>3210</c:v>
                      </c:pt>
                      <c:pt idx="214">
                        <c:v>3225</c:v>
                      </c:pt>
                      <c:pt idx="215">
                        <c:v>3240</c:v>
                      </c:pt>
                      <c:pt idx="216">
                        <c:v>3255</c:v>
                      </c:pt>
                      <c:pt idx="217">
                        <c:v>3270</c:v>
                      </c:pt>
                      <c:pt idx="218">
                        <c:v>3285</c:v>
                      </c:pt>
                      <c:pt idx="219">
                        <c:v>3180</c:v>
                      </c:pt>
                      <c:pt idx="220">
                        <c:v>3195</c:v>
                      </c:pt>
                      <c:pt idx="221">
                        <c:v>3210</c:v>
                      </c:pt>
                      <c:pt idx="222">
                        <c:v>3225</c:v>
                      </c:pt>
                      <c:pt idx="223">
                        <c:v>3240</c:v>
                      </c:pt>
                      <c:pt idx="224">
                        <c:v>3255</c:v>
                      </c:pt>
                      <c:pt idx="225">
                        <c:v>3270</c:v>
                      </c:pt>
                      <c:pt idx="226">
                        <c:v>3285</c:v>
                      </c:pt>
                      <c:pt idx="227">
                        <c:v>3300</c:v>
                      </c:pt>
                      <c:pt idx="228">
                        <c:v>3315</c:v>
                      </c:pt>
                      <c:pt idx="229">
                        <c:v>3330</c:v>
                      </c:pt>
                      <c:pt idx="230">
                        <c:v>3345</c:v>
                      </c:pt>
                      <c:pt idx="231">
                        <c:v>3360</c:v>
                      </c:pt>
                      <c:pt idx="232">
                        <c:v>3375</c:v>
                      </c:pt>
                      <c:pt idx="233">
                        <c:v>3390</c:v>
                      </c:pt>
                      <c:pt idx="234">
                        <c:v>3405</c:v>
                      </c:pt>
                      <c:pt idx="235">
                        <c:v>3420</c:v>
                      </c:pt>
                      <c:pt idx="236">
                        <c:v>3435</c:v>
                      </c:pt>
                      <c:pt idx="237">
                        <c:v>3450</c:v>
                      </c:pt>
                      <c:pt idx="238">
                        <c:v>3465</c:v>
                      </c:pt>
                      <c:pt idx="239">
                        <c:v>3480</c:v>
                      </c:pt>
                      <c:pt idx="240">
                        <c:v>3495</c:v>
                      </c:pt>
                      <c:pt idx="241">
                        <c:v>3510</c:v>
                      </c:pt>
                      <c:pt idx="242">
                        <c:v>3525</c:v>
                      </c:pt>
                      <c:pt idx="243">
                        <c:v>3540</c:v>
                      </c:pt>
                      <c:pt idx="244">
                        <c:v>3555</c:v>
                      </c:pt>
                      <c:pt idx="245">
                        <c:v>3570</c:v>
                      </c:pt>
                      <c:pt idx="246">
                        <c:v>3585</c:v>
                      </c:pt>
                      <c:pt idx="247">
                        <c:v>3600</c:v>
                      </c:pt>
                      <c:pt idx="248">
                        <c:v>3630</c:v>
                      </c:pt>
                      <c:pt idx="249">
                        <c:v>3645</c:v>
                      </c:pt>
                      <c:pt idx="250">
                        <c:v>3660</c:v>
                      </c:pt>
                      <c:pt idx="251">
                        <c:v>3675</c:v>
                      </c:pt>
                      <c:pt idx="252">
                        <c:v>3690</c:v>
                      </c:pt>
                      <c:pt idx="253">
                        <c:v>3705</c:v>
                      </c:pt>
                      <c:pt idx="254">
                        <c:v>3720</c:v>
                      </c:pt>
                      <c:pt idx="255">
                        <c:v>3735</c:v>
                      </c:pt>
                      <c:pt idx="256">
                        <c:v>3750</c:v>
                      </c:pt>
                      <c:pt idx="257">
                        <c:v>3765</c:v>
                      </c:pt>
                      <c:pt idx="258">
                        <c:v>3780</c:v>
                      </c:pt>
                      <c:pt idx="259">
                        <c:v>3795</c:v>
                      </c:pt>
                      <c:pt idx="260">
                        <c:v>3810</c:v>
                      </c:pt>
                      <c:pt idx="261">
                        <c:v>3825</c:v>
                      </c:pt>
                      <c:pt idx="262">
                        <c:v>3840</c:v>
                      </c:pt>
                      <c:pt idx="263">
                        <c:v>3855</c:v>
                      </c:pt>
                      <c:pt idx="264">
                        <c:v>3870</c:v>
                      </c:pt>
                      <c:pt idx="265">
                        <c:v>3885</c:v>
                      </c:pt>
                      <c:pt idx="266">
                        <c:v>3900</c:v>
                      </c:pt>
                      <c:pt idx="267">
                        <c:v>3915</c:v>
                      </c:pt>
                      <c:pt idx="268">
                        <c:v>3930</c:v>
                      </c:pt>
                      <c:pt idx="269">
                        <c:v>3945</c:v>
                      </c:pt>
                      <c:pt idx="270">
                        <c:v>3960</c:v>
                      </c:pt>
                      <c:pt idx="271">
                        <c:v>3975</c:v>
                      </c:pt>
                      <c:pt idx="272">
                        <c:v>3990</c:v>
                      </c:pt>
                      <c:pt idx="273">
                        <c:v>4005</c:v>
                      </c:pt>
                      <c:pt idx="274">
                        <c:v>4020</c:v>
                      </c:pt>
                      <c:pt idx="275">
                        <c:v>4035</c:v>
                      </c:pt>
                      <c:pt idx="276">
                        <c:v>4050</c:v>
                      </c:pt>
                      <c:pt idx="277">
                        <c:v>4065</c:v>
                      </c:pt>
                      <c:pt idx="278">
                        <c:v>4080</c:v>
                      </c:pt>
                      <c:pt idx="279">
                        <c:v>4095</c:v>
                      </c:pt>
                      <c:pt idx="280">
                        <c:v>4110</c:v>
                      </c:pt>
                      <c:pt idx="281">
                        <c:v>4125</c:v>
                      </c:pt>
                      <c:pt idx="282">
                        <c:v>4140</c:v>
                      </c:pt>
                      <c:pt idx="283">
                        <c:v>4155</c:v>
                      </c:pt>
                      <c:pt idx="284">
                        <c:v>4170</c:v>
                      </c:pt>
                      <c:pt idx="285">
                        <c:v>4185</c:v>
                      </c:pt>
                      <c:pt idx="286">
                        <c:v>4200</c:v>
                      </c:pt>
                      <c:pt idx="287">
                        <c:v>4215</c:v>
                      </c:pt>
                      <c:pt idx="288">
                        <c:v>4230</c:v>
                      </c:pt>
                      <c:pt idx="289">
                        <c:v>4245</c:v>
                      </c:pt>
                      <c:pt idx="290">
                        <c:v>4260</c:v>
                      </c:pt>
                      <c:pt idx="291">
                        <c:v>4275</c:v>
                      </c:pt>
                      <c:pt idx="292">
                        <c:v>4290</c:v>
                      </c:pt>
                      <c:pt idx="293">
                        <c:v>4305</c:v>
                      </c:pt>
                      <c:pt idx="294">
                        <c:v>4320</c:v>
                      </c:pt>
                      <c:pt idx="295">
                        <c:v>4335</c:v>
                      </c:pt>
                      <c:pt idx="296">
                        <c:v>4350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'06_06_24'!$CD$2:$CD$298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201.48</c:v>
                      </c:pt>
                      <c:pt idx="1">
                        <c:v>199.03523297410709</c:v>
                      </c:pt>
                      <c:pt idx="2">
                        <c:v>196.63591276436318</c:v>
                      </c:pt>
                      <c:pt idx="3">
                        <c:v>194.2811945405345</c:v>
                      </c:pt>
                      <c:pt idx="4">
                        <c:v>191.97024917729647</c:v>
                      </c:pt>
                      <c:pt idx="5">
                        <c:v>189.70226296228859</c:v>
                      </c:pt>
                      <c:pt idx="6">
                        <c:v>187.47643730959615</c:v>
                      </c:pt>
                      <c:pt idx="7">
                        <c:v>185.29198847855844</c:v>
                      </c:pt>
                      <c:pt idx="8">
                        <c:v>183.14814729780383</c:v>
                      </c:pt>
                      <c:pt idx="9">
                        <c:v>181.04415889441509</c:v>
                      </c:pt>
                      <c:pt idx="10">
                        <c:v>178.97928242812949</c:v>
                      </c:pt>
                      <c:pt idx="11">
                        <c:v>176.95279083047953</c:v>
                      </c:pt>
                      <c:pt idx="12">
                        <c:v>174.96397054878341</c:v>
                      </c:pt>
                      <c:pt idx="13">
                        <c:v>173.0121212948942</c:v>
                      </c:pt>
                      <c:pt idx="14">
                        <c:v>171.09655579861976</c:v>
                      </c:pt>
                      <c:pt idx="15">
                        <c:v>169.21659956572645</c:v>
                      </c:pt>
                      <c:pt idx="16">
                        <c:v>167.37159064044141</c:v>
                      </c:pt>
                      <c:pt idx="17">
                        <c:v>165.56087937236984</c:v>
                      </c:pt>
                      <c:pt idx="18">
                        <c:v>163.7838281877448</c:v>
                      </c:pt>
                      <c:pt idx="19">
                        <c:v>162.03981136492999</c:v>
                      </c:pt>
                      <c:pt idx="20">
                        <c:v>160.32821481409522</c:v>
                      </c:pt>
                      <c:pt idx="21">
                        <c:v>158.64843586098783</c:v>
                      </c:pt>
                      <c:pt idx="22">
                        <c:v>156.99988303472375</c:v>
                      </c:pt>
                      <c:pt idx="23">
                        <c:v>155.38197585952321</c:v>
                      </c:pt>
                      <c:pt idx="24">
                        <c:v>153.79414465031809</c:v>
                      </c:pt>
                      <c:pt idx="25">
                        <c:v>152.23583031215881</c:v>
                      </c:pt>
                      <c:pt idx="26">
                        <c:v>150.70648414335008</c:v>
                      </c:pt>
                      <c:pt idx="27">
                        <c:v>149.20556764224625</c:v>
                      </c:pt>
                      <c:pt idx="28">
                        <c:v>147.73255231763829</c:v>
                      </c:pt>
                      <c:pt idx="29">
                        <c:v>146.28691950266543</c:v>
                      </c:pt>
                      <c:pt idx="30">
                        <c:v>144.86816017218626</c:v>
                      </c:pt>
                      <c:pt idx="31">
                        <c:v>143.47577476354471</c:v>
                      </c:pt>
                      <c:pt idx="32">
                        <c:v>142.10927300066771</c:v>
                      </c:pt>
                      <c:pt idx="33">
                        <c:v>140.76817372143313</c:v>
                      </c:pt>
                      <c:pt idx="34">
                        <c:v>139.45200470824653</c:v>
                      </c:pt>
                      <c:pt idx="35">
                        <c:v>138.1603025217677</c:v>
                      </c:pt>
                      <c:pt idx="36">
                        <c:v>136.89261233772774</c:v>
                      </c:pt>
                      <c:pt idx="37">
                        <c:v>135.64848778677992</c:v>
                      </c:pt>
                      <c:pt idx="38">
                        <c:v>134.42749079732755</c:v>
                      </c:pt>
                      <c:pt idx="39">
                        <c:v>133.22919144127354</c:v>
                      </c:pt>
                      <c:pt idx="40">
                        <c:v>132.05316778263744</c:v>
                      </c:pt>
                      <c:pt idx="41">
                        <c:v>130.89900572898657</c:v>
                      </c:pt>
                      <c:pt idx="42">
                        <c:v>129.76629888562888</c:v>
                      </c:pt>
                      <c:pt idx="43">
                        <c:v>128.65464841251656</c:v>
                      </c:pt>
                      <c:pt idx="44">
                        <c:v>127.56366288380931</c:v>
                      </c:pt>
                      <c:pt idx="45">
                        <c:v>126.49295815004868</c:v>
                      </c:pt>
                      <c:pt idx="46">
                        <c:v>125.44215720289419</c:v>
                      </c:pt>
                      <c:pt idx="47">
                        <c:v>124.41089004237409</c:v>
                      </c:pt>
                      <c:pt idx="48">
                        <c:v>123.39879354660374</c:v>
                      </c:pt>
                      <c:pt idx="49">
                        <c:v>122.40551134392602</c:v>
                      </c:pt>
                      <c:pt idx="50">
                        <c:v>121.43069368742839</c:v>
                      </c:pt>
                      <c:pt idx="51">
                        <c:v>120.47399733179275</c:v>
                      </c:pt>
                      <c:pt idx="52">
                        <c:v>119.53508541243446</c:v>
                      </c:pt>
                      <c:pt idx="53">
                        <c:v>118.61362732688828</c:v>
                      </c:pt>
                      <c:pt idx="54">
                        <c:v>117.709298618399</c:v>
                      </c:pt>
                      <c:pt idx="55">
                        <c:v>116.82178086167636</c:v>
                      </c:pt>
                      <c:pt idx="56">
                        <c:v>115.95076155077355</c:v>
                      </c:pt>
                      <c:pt idx="57">
                        <c:v>115.09593398904994</c:v>
                      </c:pt>
                      <c:pt idx="58">
                        <c:v>114.25699718117947</c:v>
                      </c:pt>
                      <c:pt idx="59">
                        <c:v>113.4336557271665</c:v>
                      </c:pt>
                      <c:pt idx="60">
                        <c:v>112.62561971833178</c:v>
                      </c:pt>
                      <c:pt idx="61">
                        <c:v>111.83260463523203</c:v>
                      </c:pt>
                      <c:pt idx="62">
                        <c:v>111.05433124747722</c:v>
                      </c:pt>
                      <c:pt idx="63">
                        <c:v>110.29052551540998</c:v>
                      </c:pt>
                      <c:pt idx="64">
                        <c:v>109.54091849361296</c:v>
                      </c:pt>
                      <c:pt idx="65">
                        <c:v>108.80524623620977</c:v>
                      </c:pt>
                      <c:pt idx="66">
                        <c:v>108.08324970392638</c:v>
                      </c:pt>
                      <c:pt idx="67">
                        <c:v>107.3746746728803</c:v>
                      </c:pt>
                      <c:pt idx="68">
                        <c:v>106.67927164506509</c:v>
                      </c:pt>
                      <c:pt idx="69">
                        <c:v>105.99679576049903</c:v>
                      </c:pt>
                      <c:pt idx="70">
                        <c:v>105.32700671100704</c:v>
                      </c:pt>
                      <c:pt idx="71">
                        <c:v>104.66966865560507</c:v>
                      </c:pt>
                      <c:pt idx="72">
                        <c:v>104.02455013745765</c:v>
                      </c:pt>
                      <c:pt idx="73">
                        <c:v>103.39142400237908</c:v>
                      </c:pt>
                      <c:pt idx="74">
                        <c:v>102.77006731884958</c:v>
                      </c:pt>
                      <c:pt idx="75">
                        <c:v>102.16026129951847</c:v>
                      </c:pt>
                      <c:pt idx="76">
                        <c:v>101.56179122416629</c:v>
                      </c:pt>
                      <c:pt idx="77">
                        <c:v>100.39801990794928</c:v>
                      </c:pt>
                      <c:pt idx="78">
                        <c:v>99.832308888852609</c:v>
                      </c:pt>
                      <c:pt idx="79">
                        <c:v>99.277114112983213</c:v>
                      </c:pt>
                      <c:pt idx="80">
                        <c:v>98.732240089413992</c:v>
                      </c:pt>
                      <c:pt idx="81">
                        <c:v>98.197494961281947</c:v>
                      </c:pt>
                      <c:pt idx="82">
                        <c:v>97.672690438233076</c:v>
                      </c:pt>
                      <c:pt idx="83">
                        <c:v>97.157641730123046</c:v>
                      </c:pt>
                      <c:pt idx="84">
                        <c:v>96.652167481950244</c:v>
                      </c:pt>
                      <c:pt idx="85">
                        <c:v>96.156089709998454</c:v>
                      </c:pt>
                      <c:pt idx="86">
                        <c:v>95.669233739166685</c:v>
                      </c:pt>
                      <c:pt idx="87">
                        <c:v>95.19142814146376</c:v>
                      </c:pt>
                      <c:pt idx="88">
                        <c:v>94.722504675646519</c:v>
                      </c:pt>
                      <c:pt idx="89">
                        <c:v>94.262298227979983</c:v>
                      </c:pt>
                      <c:pt idx="90">
                        <c:v>93.810646754098755</c:v>
                      </c:pt>
                      <c:pt idx="91">
                        <c:v>93.367391221949205</c:v>
                      </c:pt>
                      <c:pt idx="92">
                        <c:v>92.932375555792305</c:v>
                      </c:pt>
                      <c:pt idx="93">
                        <c:v>92.505446581247483</c:v>
                      </c:pt>
                      <c:pt idx="94">
                        <c:v>92.086453971358011</c:v>
                      </c:pt>
                      <c:pt idx="95">
                        <c:v>91.675250193658968</c:v>
                      </c:pt>
                      <c:pt idx="96">
                        <c:v>91.271690458229401</c:v>
                      </c:pt>
                      <c:pt idx="97">
                        <c:v>90.875632666709791</c:v>
                      </c:pt>
                      <c:pt idx="98">
                        <c:v>90.486937362267653</c:v>
                      </c:pt>
                      <c:pt idx="99">
                        <c:v>90.105467680492993</c:v>
                      </c:pt>
                      <c:pt idx="100">
                        <c:v>89.731089301206637</c:v>
                      </c:pt>
                      <c:pt idx="101">
                        <c:v>89.36367040116447</c:v>
                      </c:pt>
                      <c:pt idx="102">
                        <c:v>89.003081607640837</c:v>
                      </c:pt>
                      <c:pt idx="103">
                        <c:v>88.649195952874877</c:v>
                      </c:pt>
                      <c:pt idx="104">
                        <c:v>88.301888829363449</c:v>
                      </c:pt>
                      <c:pt idx="105">
                        <c:v>87.961037945985439</c:v>
                      </c:pt>
                      <c:pt idx="106">
                        <c:v>87.626523284941541</c:v>
                      </c:pt>
                      <c:pt idx="107">
                        <c:v>87.298227059494408</c:v>
                      </c:pt>
                      <c:pt idx="108">
                        <c:v>86.976033672494552</c:v>
                      </c:pt>
                      <c:pt idx="109">
                        <c:v>86.65982967567723</c:v>
                      </c:pt>
                      <c:pt idx="110">
                        <c:v>86.349503729715764</c:v>
                      </c:pt>
                      <c:pt idx="111">
                        <c:v>86.04494656501771</c:v>
                      </c:pt>
                      <c:pt idx="112">
                        <c:v>85.746050943249642</c:v>
                      </c:pt>
                      <c:pt idx="113">
                        <c:v>85.452711619577201</c:v>
                      </c:pt>
                      <c:pt idx="114">
                        <c:v>85.164825305607124</c:v>
                      </c:pt>
                      <c:pt idx="115">
                        <c:v>84.882290633018115</c:v>
                      </c:pt>
                      <c:pt idx="116">
                        <c:v>84.605008117867769</c:v>
                      </c:pt>
                      <c:pt idx="117">
                        <c:v>84.332880125563136</c:v>
                      </c:pt>
                      <c:pt idx="118">
                        <c:v>84.065810836482271</c:v>
                      </c:pt>
                      <c:pt idx="119">
                        <c:v>83.803706212235056</c:v>
                      </c:pt>
                      <c:pt idx="120">
                        <c:v>83.546473962551048</c:v>
                      </c:pt>
                      <c:pt idx="121">
                        <c:v>83.294023512783028</c:v>
                      </c:pt>
                      <c:pt idx="122">
                        <c:v>83.046265972014453</c:v>
                      </c:pt>
                      <c:pt idx="123">
                        <c:v>82.803114101759888</c:v>
                      </c:pt>
                      <c:pt idx="124">
                        <c:v>82.564482285247365</c:v>
                      </c:pt>
                      <c:pt idx="125">
                        <c:v>82.330286497271501</c:v>
                      </c:pt>
                      <c:pt idx="126">
                        <c:v>82.100444274607284</c:v>
                      </c:pt>
                      <c:pt idx="127">
                        <c:v>81.874874686973754</c:v>
                      </c:pt>
                      <c:pt idx="128">
                        <c:v>81.653498308537422</c:v>
                      </c:pt>
                      <c:pt idx="129">
                        <c:v>81.436237189945487</c:v>
                      </c:pt>
                      <c:pt idx="130">
                        <c:v>81.223014830878853</c:v>
                      </c:pt>
                      <c:pt idx="131">
                        <c:v>81.013756153115466</c:v>
                      </c:pt>
                      <c:pt idx="132">
                        <c:v>80.808387474094388</c:v>
                      </c:pt>
                      <c:pt idx="133">
                        <c:v>80.606836480971111</c:v>
                      </c:pt>
                      <c:pt idx="134">
                        <c:v>80.409032205155526</c:v>
                      </c:pt>
                      <c:pt idx="135">
                        <c:v>80.214904997322805</c:v>
                      </c:pt>
                      <c:pt idx="136">
                        <c:v>80.024386502889115</c:v>
                      </c:pt>
                      <c:pt idx="137">
                        <c:v>79.837409637943168</c:v>
                      </c:pt>
                      <c:pt idx="138">
                        <c:v>79.653908565625017</c:v>
                      </c:pt>
                      <c:pt idx="139">
                        <c:v>79.473818672944233</c:v>
                      </c:pt>
                      <c:pt idx="140">
                        <c:v>79.297076548028727</c:v>
                      </c:pt>
                      <c:pt idx="141">
                        <c:v>79.123619957796819</c:v>
                      </c:pt>
                      <c:pt idx="142">
                        <c:v>78.953387826044022</c:v>
                      </c:pt>
                      <c:pt idx="143">
                        <c:v>78.786320211937465</c:v>
                      </c:pt>
                      <c:pt idx="144">
                        <c:v>78.622358288910007</c:v>
                      </c:pt>
                      <c:pt idx="145">
                        <c:v>78.46144432394658</c:v>
                      </c:pt>
                      <c:pt idx="146">
                        <c:v>78.303521657255757</c:v>
                      </c:pt>
                      <c:pt idx="147">
                        <c:v>78.148534682319166</c:v>
                      </c:pt>
                      <c:pt idx="148">
                        <c:v>77.996428826311615</c:v>
                      </c:pt>
                      <c:pt idx="149">
                        <c:v>77.847150530885472</c:v>
                      </c:pt>
                      <c:pt idx="150">
                        <c:v>77.700647233312068</c:v>
                      </c:pt>
                      <c:pt idx="151">
                        <c:v>77.556867347973665</c:v>
                      </c:pt>
                      <c:pt idx="152">
                        <c:v>77.415760248199561</c:v>
                      </c:pt>
                      <c:pt idx="153">
                        <c:v>77.277276248439833</c:v>
                      </c:pt>
                      <c:pt idx="154">
                        <c:v>77.141366586770403</c:v>
                      </c:pt>
                      <c:pt idx="155">
                        <c:v>77.007983407723387</c:v>
                      </c:pt>
                      <c:pt idx="156">
                        <c:v>76.877079745436575</c:v>
                      </c:pt>
                      <c:pt idx="157">
                        <c:v>76.748609507116228</c:v>
                      </c:pt>
                      <c:pt idx="158">
                        <c:v>76.62252745680712</c:v>
                      </c:pt>
                      <c:pt idx="159">
                        <c:v>76.498789199464568</c:v>
                      </c:pt>
                      <c:pt idx="160">
                        <c:v>76.377351165322182</c:v>
                      </c:pt>
                      <c:pt idx="161">
                        <c:v>76.258170594550649</c:v>
                      </c:pt>
                      <c:pt idx="162">
                        <c:v>76.141205522201261</c:v>
                      </c:pt>
                      <c:pt idx="163">
                        <c:v>76.026414763429656</c:v>
                      </c:pt>
                      <c:pt idx="164">
                        <c:v>75.913757898994092</c:v>
                      </c:pt>
                      <c:pt idx="165">
                        <c:v>75.803195261023347</c:v>
                      </c:pt>
                      <c:pt idx="166">
                        <c:v>75.694687919049144</c:v>
                      </c:pt>
                      <c:pt idx="167">
                        <c:v>75.588197666298285</c:v>
                      </c:pt>
                      <c:pt idx="168">
                        <c:v>75.483687006239577</c:v>
                      </c:pt>
                      <c:pt idx="169">
                        <c:v>75.381119139380772</c:v>
                      </c:pt>
                      <c:pt idx="170">
                        <c:v>75.280457950311131</c:v>
                      </c:pt>
                      <c:pt idx="171">
                        <c:v>75.181667994984636</c:v>
                      </c:pt>
                      <c:pt idx="172">
                        <c:v>75.084714488239754</c:v>
                      </c:pt>
                      <c:pt idx="173">
                        <c:v>74.989563291551178</c:v>
                      </c:pt>
                      <c:pt idx="174">
                        <c:v>74.896180901009117</c:v>
                      </c:pt>
                      <c:pt idx="175">
                        <c:v>74.804534435522328</c:v>
                      </c:pt>
                      <c:pt idx="176">
                        <c:v>74.714591625240132</c:v>
                      </c:pt>
                      <c:pt idx="177">
                        <c:v>74.626320800189873</c:v>
                      </c:pt>
                      <c:pt idx="178">
                        <c:v>74.539690879125516</c:v>
                      </c:pt>
                      <c:pt idx="179">
                        <c:v>74.454671358583553</c:v>
                      </c:pt>
                      <c:pt idx="180">
                        <c:v>74.371232302142332</c:v>
                      </c:pt>
                      <c:pt idx="181">
                        <c:v>74.289344329881175</c:v>
                      </c:pt>
                      <c:pt idx="182">
                        <c:v>74.208978608035153</c:v>
                      </c:pt>
                      <c:pt idx="183">
                        <c:v>74.130106838842622</c:v>
                      </c:pt>
                      <c:pt idx="184">
                        <c:v>74.052701250580967</c:v>
                      </c:pt>
                      <c:pt idx="185">
                        <c:v>73.97673458778803</c:v>
                      </c:pt>
                      <c:pt idx="186">
                        <c:v>73.902180101665039</c:v>
                      </c:pt>
                      <c:pt idx="187">
                        <c:v>73.82901154065803</c:v>
                      </c:pt>
                      <c:pt idx="188">
                        <c:v>73.757203141214376</c:v>
                      </c:pt>
                      <c:pt idx="189">
                        <c:v>73.686729618711098</c:v>
                      </c:pt>
                      <c:pt idx="190">
                        <c:v>73.617566158551853</c:v>
                      </c:pt>
                      <c:pt idx="191">
                        <c:v>73.549688407429443</c:v>
                      </c:pt>
                      <c:pt idx="192">
                        <c:v>73.483072464750592</c:v>
                      </c:pt>
                      <c:pt idx="193">
                        <c:v>73.417694874220444</c:v>
                      </c:pt>
                      <c:pt idx="194">
                        <c:v>73.353532615583077</c:v>
                      </c:pt>
                      <c:pt idx="195">
                        <c:v>73.290563096516053</c:v>
                      </c:pt>
                      <c:pt idx="196">
                        <c:v>73.228764144675182</c:v>
                      </c:pt>
                      <c:pt idx="197">
                        <c:v>73.168113999887368</c:v>
                      </c:pt>
                      <c:pt idx="198">
                        <c:v>73.108591306488762</c:v>
                      </c:pt>
                      <c:pt idx="199">
                        <c:v>73.050175105804982</c:v>
                      </c:pt>
                      <c:pt idx="200">
                        <c:v>72.992844828771354</c:v>
                      </c:pt>
                      <c:pt idx="201">
                        <c:v>72.936580288690408</c:v>
                      </c:pt>
                      <c:pt idx="202">
                        <c:v>72.881361674123696</c:v>
                      </c:pt>
                      <c:pt idx="203">
                        <c:v>72.827169541916078</c:v>
                      </c:pt>
                      <c:pt idx="204">
                        <c:v>72.773984810349532</c:v>
                      </c:pt>
                      <c:pt idx="205">
                        <c:v>72.721788752424231</c:v>
                      </c:pt>
                      <c:pt idx="206">
                        <c:v>72.670562989264511</c:v>
                      </c:pt>
                      <c:pt idx="207">
                        <c:v>72.620289483647383</c:v>
                      </c:pt>
                      <c:pt idx="208">
                        <c:v>72.570950533651654</c:v>
                      </c:pt>
                      <c:pt idx="209">
                        <c:v>72.5225287664245</c:v>
                      </c:pt>
                      <c:pt idx="210">
                        <c:v>72.475007132064633</c:v>
                      </c:pt>
                      <c:pt idx="211">
                        <c:v>72.428368897618554</c:v>
                      </c:pt>
                      <c:pt idx="212">
                        <c:v>72.38259764118871</c:v>
                      </c:pt>
                      <c:pt idx="213">
                        <c:v>72.337677246151344</c:v>
                      </c:pt>
                      <c:pt idx="214">
                        <c:v>72.293591895481399</c:v>
                      </c:pt>
                      <c:pt idx="215">
                        <c:v>72.25032606618322</c:v>
                      </c:pt>
                      <c:pt idx="216">
                        <c:v>72.207864523824782</c:v>
                      </c:pt>
                      <c:pt idx="217">
                        <c:v>72.166192317173426</c:v>
                      </c:pt>
                      <c:pt idx="218">
                        <c:v>72.125294772931255</c:v>
                      </c:pt>
                      <c:pt idx="219">
                        <c:v>72.428368897618554</c:v>
                      </c:pt>
                      <c:pt idx="220">
                        <c:v>72.38259764118871</c:v>
                      </c:pt>
                      <c:pt idx="221">
                        <c:v>72.337677246151344</c:v>
                      </c:pt>
                      <c:pt idx="222">
                        <c:v>72.293591895481399</c:v>
                      </c:pt>
                      <c:pt idx="223">
                        <c:v>72.25032606618322</c:v>
                      </c:pt>
                      <c:pt idx="224">
                        <c:v>72.207864523824782</c:v>
                      </c:pt>
                      <c:pt idx="225">
                        <c:v>72.166192317173426</c:v>
                      </c:pt>
                      <c:pt idx="226">
                        <c:v>72.125294772931255</c:v>
                      </c:pt>
                      <c:pt idx="227">
                        <c:v>72.085157490568605</c:v>
                      </c:pt>
                      <c:pt idx="228">
                        <c:v>72.045766337253411</c:v>
                      </c:pt>
                      <c:pt idx="229">
                        <c:v>72.007107442874826</c:v>
                      </c:pt>
                      <c:pt idx="230">
                        <c:v>71.969167195159372</c:v>
                      </c:pt>
                      <c:pt idx="231">
                        <c:v>71.931932234878019</c:v>
                      </c:pt>
                      <c:pt idx="232">
                        <c:v>71.895389451141995</c:v>
                      </c:pt>
                      <c:pt idx="233">
                        <c:v>71.859525976786585</c:v>
                      </c:pt>
                      <c:pt idx="234">
                        <c:v>71.824329183840149</c:v>
                      </c:pt>
                      <c:pt idx="235">
                        <c:v>71.789786679077878</c:v>
                      </c:pt>
                      <c:pt idx="236">
                        <c:v>71.755886299657902</c:v>
                      </c:pt>
                      <c:pt idx="237">
                        <c:v>71.722616108838508</c:v>
                      </c:pt>
                      <c:pt idx="238">
                        <c:v>71.689964391775277</c:v>
                      </c:pt>
                      <c:pt idx="239">
                        <c:v>71.657919651395957</c:v>
                      </c:pt>
                      <c:pt idx="240">
                        <c:v>71.626470604352306</c:v>
                      </c:pt>
                      <c:pt idx="241">
                        <c:v>71.595606177046989</c:v>
                      </c:pt>
                      <c:pt idx="242">
                        <c:v>71.565315501734602</c:v>
                      </c:pt>
                      <c:pt idx="243">
                        <c:v>71.535587912694808</c:v>
                      </c:pt>
                      <c:pt idx="244">
                        <c:v>71.506412942476885</c:v>
                      </c:pt>
                      <c:pt idx="245">
                        <c:v>71.477780318214087</c:v>
                      </c:pt>
                      <c:pt idx="246">
                        <c:v>71.449679958006271</c:v>
                      </c:pt>
                      <c:pt idx="247">
                        <c:v>71.422101967370111</c:v>
                      </c:pt>
                      <c:pt idx="248">
                        <c:v>71.368474433123907</c:v>
                      </c:pt>
                      <c:pt idx="249">
                        <c:v>71.342406006597741</c:v>
                      </c:pt>
                      <c:pt idx="250">
                        <c:v>71.316822177162038</c:v>
                      </c:pt>
                      <c:pt idx="251">
                        <c:v>71.291713936434974</c:v>
                      </c:pt>
                      <c:pt idx="252">
                        <c:v>71.26707244349538</c:v>
                      </c:pt>
                      <c:pt idx="253">
                        <c:v>71.242889021769656</c:v>
                      </c:pt>
                      <c:pt idx="254">
                        <c:v>71.219155155976836</c:v>
                      </c:pt>
                      <c:pt idx="255">
                        <c:v>71.195862489130064</c:v>
                      </c:pt>
                      <c:pt idx="256">
                        <c:v>71.173002819594132</c:v>
                      </c:pt>
                      <c:pt idx="257">
                        <c:v>71.150568098197482</c:v>
                      </c:pt>
                      <c:pt idx="258">
                        <c:v>71.128550425398032</c:v>
                      </c:pt>
                      <c:pt idx="259">
                        <c:v>71.106942048501679</c:v>
                      </c:pt>
                      <c:pt idx="260">
                        <c:v>71.085735358932482</c:v>
                      </c:pt>
                      <c:pt idx="261">
                        <c:v>71.064922889553515</c:v>
                      </c:pt>
                      <c:pt idx="262">
                        <c:v>71.044497312037606</c:v>
                      </c:pt>
                      <c:pt idx="263">
                        <c:v>71.024451434287073</c:v>
                      </c:pt>
                      <c:pt idx="264">
                        <c:v>71.004778197901146</c:v>
                      </c:pt>
                      <c:pt idx="265">
                        <c:v>70.985470675690692</c:v>
                      </c:pt>
                      <c:pt idx="266">
                        <c:v>70.966522069239033</c:v>
                      </c:pt>
                      <c:pt idx="267">
                        <c:v>70.947925706508187</c:v>
                      </c:pt>
                      <c:pt idx="268">
                        <c:v>70.929675039489467</c:v>
                      </c:pt>
                      <c:pt idx="269">
                        <c:v>70.911763641898006</c:v>
                      </c:pt>
                      <c:pt idx="270">
                        <c:v>70.89418520690981</c:v>
                      </c:pt>
                      <c:pt idx="271">
                        <c:v>70.876933544941124</c:v>
                      </c:pt>
                      <c:pt idx="272">
                        <c:v>70.860002581469075</c:v>
                      </c:pt>
                      <c:pt idx="273">
                        <c:v>70.843386354892573</c:v>
                      </c:pt>
                      <c:pt idx="274">
                        <c:v>70.827079014433366</c:v>
                      </c:pt>
                      <c:pt idx="275">
                        <c:v>70.811074818075781</c:v>
                      </c:pt>
                      <c:pt idx="276">
                        <c:v>70.795368130544915</c:v>
                      </c:pt>
                      <c:pt idx="277">
                        <c:v>70.779953421322404</c:v>
                      </c:pt>
                      <c:pt idx="278">
                        <c:v>70.76482526269902</c:v>
                      </c:pt>
                      <c:pt idx="279">
                        <c:v>70.749978327863602</c:v>
                      </c:pt>
                      <c:pt idx="280">
                        <c:v>70.735407389027245</c:v>
                      </c:pt>
                      <c:pt idx="281">
                        <c:v>70.721107315582714</c:v>
                      </c:pt>
                      <c:pt idx="282">
                        <c:v>70.707073072297817</c:v>
                      </c:pt>
                      <c:pt idx="283">
                        <c:v>70.69329971754243</c:v>
                      </c:pt>
                      <c:pt idx="284">
                        <c:v>70.679782401548465</c:v>
                      </c:pt>
                      <c:pt idx="285">
                        <c:v>70.666516364702318</c:v>
                      </c:pt>
                      <c:pt idx="286">
                        <c:v>70.653496935868759</c:v>
                      </c:pt>
                      <c:pt idx="287">
                        <c:v>70.640719530746395</c:v>
                      </c:pt>
                      <c:pt idx="288">
                        <c:v>70.628179650253287</c:v>
                      </c:pt>
                      <c:pt idx="289">
                        <c:v>70.615872878942866</c:v>
                      </c:pt>
                      <c:pt idx="290">
                        <c:v>70.60379488344924</c:v>
                      </c:pt>
                      <c:pt idx="291">
                        <c:v>70.591941410961198</c:v>
                      </c:pt>
                      <c:pt idx="292">
                        <c:v>70.580308287724904</c:v>
                      </c:pt>
                      <c:pt idx="293">
                        <c:v>70.568891417574235</c:v>
                      </c:pt>
                      <c:pt idx="294">
                        <c:v>70.55768678048841</c:v>
                      </c:pt>
                      <c:pt idx="295">
                        <c:v>70.546690431176529</c:v>
                      </c:pt>
                      <c:pt idx="296">
                        <c:v>70.535898497688407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582-4962-BCC3-6A703A74EF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Kalang Terbuka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'06_06_24'!$S$3:$S$244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  <c:pt idx="73">
                        <c:v>1095</c:v>
                      </c:pt>
                      <c:pt idx="74">
                        <c:v>1110</c:v>
                      </c:pt>
                      <c:pt idx="75">
                        <c:v>1125</c:v>
                      </c:pt>
                      <c:pt idx="76">
                        <c:v>1140</c:v>
                      </c:pt>
                      <c:pt idx="77">
                        <c:v>1155</c:v>
                      </c:pt>
                      <c:pt idx="78">
                        <c:v>1170</c:v>
                      </c:pt>
                      <c:pt idx="79">
                        <c:v>1185</c:v>
                      </c:pt>
                      <c:pt idx="80">
                        <c:v>1200</c:v>
                      </c:pt>
                      <c:pt idx="81">
                        <c:v>1215</c:v>
                      </c:pt>
                      <c:pt idx="82">
                        <c:v>1230</c:v>
                      </c:pt>
                      <c:pt idx="83">
                        <c:v>1245</c:v>
                      </c:pt>
                      <c:pt idx="84">
                        <c:v>1260</c:v>
                      </c:pt>
                      <c:pt idx="85">
                        <c:v>1275</c:v>
                      </c:pt>
                      <c:pt idx="86">
                        <c:v>1290</c:v>
                      </c:pt>
                      <c:pt idx="87">
                        <c:v>1305</c:v>
                      </c:pt>
                      <c:pt idx="88">
                        <c:v>1320</c:v>
                      </c:pt>
                      <c:pt idx="89">
                        <c:v>1335</c:v>
                      </c:pt>
                      <c:pt idx="90">
                        <c:v>1350</c:v>
                      </c:pt>
                      <c:pt idx="91">
                        <c:v>1365</c:v>
                      </c:pt>
                      <c:pt idx="92">
                        <c:v>1380</c:v>
                      </c:pt>
                      <c:pt idx="93">
                        <c:v>1395</c:v>
                      </c:pt>
                      <c:pt idx="94">
                        <c:v>1410</c:v>
                      </c:pt>
                      <c:pt idx="95">
                        <c:v>1425</c:v>
                      </c:pt>
                      <c:pt idx="96">
                        <c:v>1440</c:v>
                      </c:pt>
                      <c:pt idx="97">
                        <c:v>1455</c:v>
                      </c:pt>
                      <c:pt idx="98">
                        <c:v>1455</c:v>
                      </c:pt>
                      <c:pt idx="99">
                        <c:v>1470</c:v>
                      </c:pt>
                      <c:pt idx="100">
                        <c:v>1485</c:v>
                      </c:pt>
                      <c:pt idx="101">
                        <c:v>1500</c:v>
                      </c:pt>
                      <c:pt idx="102">
                        <c:v>1515</c:v>
                      </c:pt>
                      <c:pt idx="103">
                        <c:v>1530</c:v>
                      </c:pt>
                      <c:pt idx="104">
                        <c:v>1545</c:v>
                      </c:pt>
                      <c:pt idx="105">
                        <c:v>1560</c:v>
                      </c:pt>
                      <c:pt idx="106">
                        <c:v>1575</c:v>
                      </c:pt>
                      <c:pt idx="107">
                        <c:v>1590</c:v>
                      </c:pt>
                      <c:pt idx="108">
                        <c:v>1605</c:v>
                      </c:pt>
                      <c:pt idx="109">
                        <c:v>1620</c:v>
                      </c:pt>
                      <c:pt idx="110">
                        <c:v>1635</c:v>
                      </c:pt>
                      <c:pt idx="111">
                        <c:v>1650</c:v>
                      </c:pt>
                      <c:pt idx="112">
                        <c:v>1665</c:v>
                      </c:pt>
                      <c:pt idx="113">
                        <c:v>1680</c:v>
                      </c:pt>
                      <c:pt idx="114">
                        <c:v>1695</c:v>
                      </c:pt>
                      <c:pt idx="115">
                        <c:v>1710</c:v>
                      </c:pt>
                      <c:pt idx="116">
                        <c:v>1725</c:v>
                      </c:pt>
                      <c:pt idx="117">
                        <c:v>1740</c:v>
                      </c:pt>
                      <c:pt idx="118">
                        <c:v>1755</c:v>
                      </c:pt>
                      <c:pt idx="119">
                        <c:v>1770</c:v>
                      </c:pt>
                      <c:pt idx="120">
                        <c:v>1785</c:v>
                      </c:pt>
                      <c:pt idx="121">
                        <c:v>1800</c:v>
                      </c:pt>
                      <c:pt idx="122">
                        <c:v>1815</c:v>
                      </c:pt>
                      <c:pt idx="123">
                        <c:v>1830</c:v>
                      </c:pt>
                      <c:pt idx="124">
                        <c:v>1845</c:v>
                      </c:pt>
                      <c:pt idx="125">
                        <c:v>1860</c:v>
                      </c:pt>
                      <c:pt idx="126">
                        <c:v>1875</c:v>
                      </c:pt>
                      <c:pt idx="127">
                        <c:v>1890</c:v>
                      </c:pt>
                      <c:pt idx="128">
                        <c:v>1905</c:v>
                      </c:pt>
                      <c:pt idx="129">
                        <c:v>1920</c:v>
                      </c:pt>
                      <c:pt idx="130">
                        <c:v>1935</c:v>
                      </c:pt>
                      <c:pt idx="131">
                        <c:v>1950</c:v>
                      </c:pt>
                      <c:pt idx="132">
                        <c:v>1965</c:v>
                      </c:pt>
                      <c:pt idx="133">
                        <c:v>1980</c:v>
                      </c:pt>
                      <c:pt idx="134">
                        <c:v>1995</c:v>
                      </c:pt>
                      <c:pt idx="135">
                        <c:v>2010</c:v>
                      </c:pt>
                      <c:pt idx="136">
                        <c:v>2025</c:v>
                      </c:pt>
                      <c:pt idx="137">
                        <c:v>2040</c:v>
                      </c:pt>
                      <c:pt idx="138">
                        <c:v>2055</c:v>
                      </c:pt>
                      <c:pt idx="139">
                        <c:v>2070</c:v>
                      </c:pt>
                      <c:pt idx="140">
                        <c:v>2085</c:v>
                      </c:pt>
                      <c:pt idx="141">
                        <c:v>2100</c:v>
                      </c:pt>
                      <c:pt idx="142">
                        <c:v>2115</c:v>
                      </c:pt>
                      <c:pt idx="143">
                        <c:v>2130</c:v>
                      </c:pt>
                      <c:pt idx="144">
                        <c:v>2145</c:v>
                      </c:pt>
                      <c:pt idx="145">
                        <c:v>2160</c:v>
                      </c:pt>
                      <c:pt idx="146">
                        <c:v>2175</c:v>
                      </c:pt>
                      <c:pt idx="147">
                        <c:v>2190</c:v>
                      </c:pt>
                      <c:pt idx="148">
                        <c:v>2205</c:v>
                      </c:pt>
                      <c:pt idx="149">
                        <c:v>2220</c:v>
                      </c:pt>
                      <c:pt idx="150">
                        <c:v>2235</c:v>
                      </c:pt>
                      <c:pt idx="151">
                        <c:v>2250</c:v>
                      </c:pt>
                      <c:pt idx="152">
                        <c:v>2265</c:v>
                      </c:pt>
                      <c:pt idx="153">
                        <c:v>2280</c:v>
                      </c:pt>
                      <c:pt idx="154">
                        <c:v>2295</c:v>
                      </c:pt>
                      <c:pt idx="155">
                        <c:v>2310</c:v>
                      </c:pt>
                      <c:pt idx="156">
                        <c:v>2325</c:v>
                      </c:pt>
                      <c:pt idx="157">
                        <c:v>2340</c:v>
                      </c:pt>
                      <c:pt idx="158">
                        <c:v>2355</c:v>
                      </c:pt>
                      <c:pt idx="159">
                        <c:v>2370</c:v>
                      </c:pt>
                      <c:pt idx="160">
                        <c:v>2385</c:v>
                      </c:pt>
                      <c:pt idx="161">
                        <c:v>2400</c:v>
                      </c:pt>
                      <c:pt idx="162">
                        <c:v>2415</c:v>
                      </c:pt>
                      <c:pt idx="163">
                        <c:v>2430</c:v>
                      </c:pt>
                      <c:pt idx="164">
                        <c:v>2445</c:v>
                      </c:pt>
                      <c:pt idx="165">
                        <c:v>2460</c:v>
                      </c:pt>
                      <c:pt idx="166">
                        <c:v>2475</c:v>
                      </c:pt>
                      <c:pt idx="167">
                        <c:v>2490</c:v>
                      </c:pt>
                      <c:pt idx="168">
                        <c:v>2505</c:v>
                      </c:pt>
                      <c:pt idx="169">
                        <c:v>2520</c:v>
                      </c:pt>
                      <c:pt idx="170">
                        <c:v>2535</c:v>
                      </c:pt>
                      <c:pt idx="171">
                        <c:v>2550</c:v>
                      </c:pt>
                      <c:pt idx="172">
                        <c:v>2565</c:v>
                      </c:pt>
                      <c:pt idx="173">
                        <c:v>2580</c:v>
                      </c:pt>
                      <c:pt idx="174">
                        <c:v>2595</c:v>
                      </c:pt>
                      <c:pt idx="175">
                        <c:v>2610</c:v>
                      </c:pt>
                      <c:pt idx="176">
                        <c:v>2625</c:v>
                      </c:pt>
                      <c:pt idx="177">
                        <c:v>2640</c:v>
                      </c:pt>
                      <c:pt idx="178">
                        <c:v>2655</c:v>
                      </c:pt>
                      <c:pt idx="179">
                        <c:v>2670</c:v>
                      </c:pt>
                      <c:pt idx="180">
                        <c:v>2685</c:v>
                      </c:pt>
                      <c:pt idx="181">
                        <c:v>2700</c:v>
                      </c:pt>
                      <c:pt idx="182">
                        <c:v>2715</c:v>
                      </c:pt>
                      <c:pt idx="183">
                        <c:v>2730</c:v>
                      </c:pt>
                      <c:pt idx="184">
                        <c:v>2745</c:v>
                      </c:pt>
                      <c:pt idx="185">
                        <c:v>2760</c:v>
                      </c:pt>
                      <c:pt idx="186">
                        <c:v>2775</c:v>
                      </c:pt>
                      <c:pt idx="187">
                        <c:v>2790</c:v>
                      </c:pt>
                      <c:pt idx="188">
                        <c:v>2805</c:v>
                      </c:pt>
                      <c:pt idx="189">
                        <c:v>2820</c:v>
                      </c:pt>
                      <c:pt idx="190">
                        <c:v>2835</c:v>
                      </c:pt>
                      <c:pt idx="191">
                        <c:v>2850</c:v>
                      </c:pt>
                      <c:pt idx="192">
                        <c:v>2865</c:v>
                      </c:pt>
                      <c:pt idx="193">
                        <c:v>2880</c:v>
                      </c:pt>
                      <c:pt idx="194">
                        <c:v>2895</c:v>
                      </c:pt>
                      <c:pt idx="195">
                        <c:v>2910</c:v>
                      </c:pt>
                      <c:pt idx="196">
                        <c:v>2925</c:v>
                      </c:pt>
                      <c:pt idx="197">
                        <c:v>2940</c:v>
                      </c:pt>
                      <c:pt idx="198">
                        <c:v>2955</c:v>
                      </c:pt>
                      <c:pt idx="199">
                        <c:v>2970</c:v>
                      </c:pt>
                      <c:pt idx="200">
                        <c:v>2985</c:v>
                      </c:pt>
                      <c:pt idx="201">
                        <c:v>3000</c:v>
                      </c:pt>
                      <c:pt idx="202">
                        <c:v>3015</c:v>
                      </c:pt>
                      <c:pt idx="203">
                        <c:v>3030</c:v>
                      </c:pt>
                      <c:pt idx="204">
                        <c:v>3045</c:v>
                      </c:pt>
                      <c:pt idx="205">
                        <c:v>3060</c:v>
                      </c:pt>
                      <c:pt idx="206">
                        <c:v>3075</c:v>
                      </c:pt>
                      <c:pt idx="207">
                        <c:v>3090</c:v>
                      </c:pt>
                      <c:pt idx="208">
                        <c:v>3105</c:v>
                      </c:pt>
                      <c:pt idx="209">
                        <c:v>3120</c:v>
                      </c:pt>
                      <c:pt idx="210">
                        <c:v>3135</c:v>
                      </c:pt>
                      <c:pt idx="211">
                        <c:v>3150</c:v>
                      </c:pt>
                      <c:pt idx="212">
                        <c:v>3165</c:v>
                      </c:pt>
                      <c:pt idx="213">
                        <c:v>3180</c:v>
                      </c:pt>
                      <c:pt idx="214">
                        <c:v>3195</c:v>
                      </c:pt>
                      <c:pt idx="215">
                        <c:v>3210</c:v>
                      </c:pt>
                      <c:pt idx="216">
                        <c:v>3225</c:v>
                      </c:pt>
                      <c:pt idx="217">
                        <c:v>3240</c:v>
                      </c:pt>
                      <c:pt idx="218">
                        <c:v>3255</c:v>
                      </c:pt>
                      <c:pt idx="219">
                        <c:v>3270</c:v>
                      </c:pt>
                      <c:pt idx="220">
                        <c:v>3285</c:v>
                      </c:pt>
                      <c:pt idx="221">
                        <c:v>3300</c:v>
                      </c:pt>
                      <c:pt idx="222">
                        <c:v>3315</c:v>
                      </c:pt>
                      <c:pt idx="223">
                        <c:v>3330</c:v>
                      </c:pt>
                      <c:pt idx="224">
                        <c:v>3345</c:v>
                      </c:pt>
                      <c:pt idx="225">
                        <c:v>3360</c:v>
                      </c:pt>
                      <c:pt idx="226">
                        <c:v>3375</c:v>
                      </c:pt>
                      <c:pt idx="227">
                        <c:v>3390</c:v>
                      </c:pt>
                      <c:pt idx="228">
                        <c:v>3405</c:v>
                      </c:pt>
                      <c:pt idx="229">
                        <c:v>3420</c:v>
                      </c:pt>
                      <c:pt idx="230">
                        <c:v>3435</c:v>
                      </c:pt>
                      <c:pt idx="231">
                        <c:v>3450</c:v>
                      </c:pt>
                      <c:pt idx="232">
                        <c:v>3465</c:v>
                      </c:pt>
                      <c:pt idx="233">
                        <c:v>3480</c:v>
                      </c:pt>
                      <c:pt idx="234">
                        <c:v>3495</c:v>
                      </c:pt>
                      <c:pt idx="235">
                        <c:v>3510</c:v>
                      </c:pt>
                      <c:pt idx="236">
                        <c:v>3525</c:v>
                      </c:pt>
                      <c:pt idx="237">
                        <c:v>3540</c:v>
                      </c:pt>
                      <c:pt idx="238">
                        <c:v>3555</c:v>
                      </c:pt>
                      <c:pt idx="239">
                        <c:v>3570</c:v>
                      </c:pt>
                      <c:pt idx="240">
                        <c:v>3585</c:v>
                      </c:pt>
                      <c:pt idx="241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'06_06_24'!$Z$3:$Z$244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189.09</c:v>
                      </c:pt>
                      <c:pt idx="1">
                        <c:v>189.09</c:v>
                      </c:pt>
                      <c:pt idx="2">
                        <c:v>192.46</c:v>
                      </c:pt>
                      <c:pt idx="3">
                        <c:v>194.68</c:v>
                      </c:pt>
                      <c:pt idx="4">
                        <c:v>193.77</c:v>
                      </c:pt>
                      <c:pt idx="5">
                        <c:v>195.23</c:v>
                      </c:pt>
                      <c:pt idx="6">
                        <c:v>195.07</c:v>
                      </c:pt>
                      <c:pt idx="7">
                        <c:v>196.18</c:v>
                      </c:pt>
                      <c:pt idx="8">
                        <c:v>195.49</c:v>
                      </c:pt>
                      <c:pt idx="9">
                        <c:v>194.11</c:v>
                      </c:pt>
                      <c:pt idx="10">
                        <c:v>194.81</c:v>
                      </c:pt>
                      <c:pt idx="11">
                        <c:v>194.75</c:v>
                      </c:pt>
                      <c:pt idx="12">
                        <c:v>193.55</c:v>
                      </c:pt>
                      <c:pt idx="13">
                        <c:v>191.63</c:v>
                      </c:pt>
                      <c:pt idx="14">
                        <c:v>190.92</c:v>
                      </c:pt>
                      <c:pt idx="15">
                        <c:v>188.61</c:v>
                      </c:pt>
                      <c:pt idx="16">
                        <c:v>187.09</c:v>
                      </c:pt>
                      <c:pt idx="17">
                        <c:v>184.63</c:v>
                      </c:pt>
                      <c:pt idx="18">
                        <c:v>182.87</c:v>
                      </c:pt>
                      <c:pt idx="19">
                        <c:v>183.15</c:v>
                      </c:pt>
                      <c:pt idx="20">
                        <c:v>181.76</c:v>
                      </c:pt>
                      <c:pt idx="21">
                        <c:v>180.63</c:v>
                      </c:pt>
                      <c:pt idx="22">
                        <c:v>179.96</c:v>
                      </c:pt>
                      <c:pt idx="23">
                        <c:v>179.01</c:v>
                      </c:pt>
                      <c:pt idx="24">
                        <c:v>177.38</c:v>
                      </c:pt>
                      <c:pt idx="25">
                        <c:v>177.38</c:v>
                      </c:pt>
                      <c:pt idx="26">
                        <c:v>177.36</c:v>
                      </c:pt>
                      <c:pt idx="27">
                        <c:v>176.35</c:v>
                      </c:pt>
                      <c:pt idx="28">
                        <c:v>176.61</c:v>
                      </c:pt>
                      <c:pt idx="29">
                        <c:v>175.68</c:v>
                      </c:pt>
                      <c:pt idx="30">
                        <c:v>174.02</c:v>
                      </c:pt>
                      <c:pt idx="31">
                        <c:v>174.04</c:v>
                      </c:pt>
                      <c:pt idx="32">
                        <c:v>173.61</c:v>
                      </c:pt>
                      <c:pt idx="33">
                        <c:v>173.15</c:v>
                      </c:pt>
                      <c:pt idx="34">
                        <c:v>173.33</c:v>
                      </c:pt>
                      <c:pt idx="35">
                        <c:v>171.65</c:v>
                      </c:pt>
                      <c:pt idx="36">
                        <c:v>169.49</c:v>
                      </c:pt>
                      <c:pt idx="37">
                        <c:v>168.64</c:v>
                      </c:pt>
                      <c:pt idx="38">
                        <c:v>167.68</c:v>
                      </c:pt>
                      <c:pt idx="39">
                        <c:v>166.05</c:v>
                      </c:pt>
                      <c:pt idx="40">
                        <c:v>163.76</c:v>
                      </c:pt>
                      <c:pt idx="41">
                        <c:v>160.74</c:v>
                      </c:pt>
                      <c:pt idx="42">
                        <c:v>157.84</c:v>
                      </c:pt>
                      <c:pt idx="43">
                        <c:v>156.11000000000001</c:v>
                      </c:pt>
                      <c:pt idx="44">
                        <c:v>154.13</c:v>
                      </c:pt>
                      <c:pt idx="45">
                        <c:v>152.54</c:v>
                      </c:pt>
                      <c:pt idx="46">
                        <c:v>150.69</c:v>
                      </c:pt>
                      <c:pt idx="47">
                        <c:v>148.24</c:v>
                      </c:pt>
                      <c:pt idx="48">
                        <c:v>145.72</c:v>
                      </c:pt>
                      <c:pt idx="49">
                        <c:v>144.07</c:v>
                      </c:pt>
                      <c:pt idx="50">
                        <c:v>144.03</c:v>
                      </c:pt>
                      <c:pt idx="51">
                        <c:v>143.82</c:v>
                      </c:pt>
                      <c:pt idx="52">
                        <c:v>143.96</c:v>
                      </c:pt>
                      <c:pt idx="53">
                        <c:v>142.78</c:v>
                      </c:pt>
                      <c:pt idx="54">
                        <c:v>142.85</c:v>
                      </c:pt>
                      <c:pt idx="55">
                        <c:v>141.15</c:v>
                      </c:pt>
                      <c:pt idx="56">
                        <c:v>141.11000000000001</c:v>
                      </c:pt>
                      <c:pt idx="57">
                        <c:v>139.46</c:v>
                      </c:pt>
                      <c:pt idx="58">
                        <c:v>141.15</c:v>
                      </c:pt>
                      <c:pt idx="59">
                        <c:v>140.4</c:v>
                      </c:pt>
                      <c:pt idx="60">
                        <c:v>139.02000000000001</c:v>
                      </c:pt>
                      <c:pt idx="61">
                        <c:v>136.69999999999999</c:v>
                      </c:pt>
                      <c:pt idx="62">
                        <c:v>134.69999999999999</c:v>
                      </c:pt>
                      <c:pt idx="63">
                        <c:v>133.87</c:v>
                      </c:pt>
                      <c:pt idx="64">
                        <c:v>131.43</c:v>
                      </c:pt>
                      <c:pt idx="65">
                        <c:v>130.65</c:v>
                      </c:pt>
                      <c:pt idx="66">
                        <c:v>130.05000000000001</c:v>
                      </c:pt>
                      <c:pt idx="67">
                        <c:v>129.13999999999999</c:v>
                      </c:pt>
                      <c:pt idx="68">
                        <c:v>125.54</c:v>
                      </c:pt>
                      <c:pt idx="69">
                        <c:v>125.42</c:v>
                      </c:pt>
                      <c:pt idx="70">
                        <c:v>124.43</c:v>
                      </c:pt>
                      <c:pt idx="71">
                        <c:v>124.39</c:v>
                      </c:pt>
                      <c:pt idx="72">
                        <c:v>124.43</c:v>
                      </c:pt>
                      <c:pt idx="73">
                        <c:v>123.81</c:v>
                      </c:pt>
                      <c:pt idx="74">
                        <c:v>123.85</c:v>
                      </c:pt>
                      <c:pt idx="75">
                        <c:v>123.76</c:v>
                      </c:pt>
                      <c:pt idx="76">
                        <c:v>122.34</c:v>
                      </c:pt>
                      <c:pt idx="77">
                        <c:v>122.68</c:v>
                      </c:pt>
                      <c:pt idx="78">
                        <c:v>122.13</c:v>
                      </c:pt>
                      <c:pt idx="79">
                        <c:v>121.67</c:v>
                      </c:pt>
                      <c:pt idx="80">
                        <c:v>121.03</c:v>
                      </c:pt>
                      <c:pt idx="81">
                        <c:v>120.43</c:v>
                      </c:pt>
                      <c:pt idx="82">
                        <c:v>119.15</c:v>
                      </c:pt>
                      <c:pt idx="83">
                        <c:v>118.76</c:v>
                      </c:pt>
                      <c:pt idx="84">
                        <c:v>118.93</c:v>
                      </c:pt>
                      <c:pt idx="85">
                        <c:v>118.28</c:v>
                      </c:pt>
                      <c:pt idx="86">
                        <c:v>117.45</c:v>
                      </c:pt>
                      <c:pt idx="87">
                        <c:v>116.8</c:v>
                      </c:pt>
                      <c:pt idx="88">
                        <c:v>115.96</c:v>
                      </c:pt>
                      <c:pt idx="89">
                        <c:v>114.14</c:v>
                      </c:pt>
                      <c:pt idx="90">
                        <c:v>113.28</c:v>
                      </c:pt>
                      <c:pt idx="91">
                        <c:v>112.52</c:v>
                      </c:pt>
                      <c:pt idx="92">
                        <c:v>112.56</c:v>
                      </c:pt>
                      <c:pt idx="93">
                        <c:v>111.79</c:v>
                      </c:pt>
                      <c:pt idx="94">
                        <c:v>110.14</c:v>
                      </c:pt>
                      <c:pt idx="95">
                        <c:v>108.8</c:v>
                      </c:pt>
                      <c:pt idx="96">
                        <c:v>108.29</c:v>
                      </c:pt>
                      <c:pt idx="97">
                        <c:v>106.84</c:v>
                      </c:pt>
                      <c:pt idx="98">
                        <c:v>106.84</c:v>
                      </c:pt>
                      <c:pt idx="99">
                        <c:v>106.42</c:v>
                      </c:pt>
                      <c:pt idx="100">
                        <c:v>106.75</c:v>
                      </c:pt>
                      <c:pt idx="101">
                        <c:v>105.76</c:v>
                      </c:pt>
                      <c:pt idx="102">
                        <c:v>105.09</c:v>
                      </c:pt>
                      <c:pt idx="103">
                        <c:v>103.56</c:v>
                      </c:pt>
                      <c:pt idx="104">
                        <c:v>103.56</c:v>
                      </c:pt>
                      <c:pt idx="105">
                        <c:v>103.23</c:v>
                      </c:pt>
                      <c:pt idx="106">
                        <c:v>102.75</c:v>
                      </c:pt>
                      <c:pt idx="107">
                        <c:v>102.75</c:v>
                      </c:pt>
                      <c:pt idx="108">
                        <c:v>103.13</c:v>
                      </c:pt>
                      <c:pt idx="109">
                        <c:v>102.99</c:v>
                      </c:pt>
                      <c:pt idx="110">
                        <c:v>102.6</c:v>
                      </c:pt>
                      <c:pt idx="111">
                        <c:v>103.56</c:v>
                      </c:pt>
                      <c:pt idx="112">
                        <c:v>103.9</c:v>
                      </c:pt>
                      <c:pt idx="113">
                        <c:v>103.71</c:v>
                      </c:pt>
                      <c:pt idx="114">
                        <c:v>104.66</c:v>
                      </c:pt>
                      <c:pt idx="115">
                        <c:v>104.38</c:v>
                      </c:pt>
                      <c:pt idx="116">
                        <c:v>104.47</c:v>
                      </c:pt>
                      <c:pt idx="117">
                        <c:v>104.14</c:v>
                      </c:pt>
                      <c:pt idx="118">
                        <c:v>103.23</c:v>
                      </c:pt>
                      <c:pt idx="119">
                        <c:v>103.13</c:v>
                      </c:pt>
                      <c:pt idx="120">
                        <c:v>103.03</c:v>
                      </c:pt>
                      <c:pt idx="121">
                        <c:v>101.82</c:v>
                      </c:pt>
                      <c:pt idx="122">
                        <c:v>100.61</c:v>
                      </c:pt>
                      <c:pt idx="123">
                        <c:v>101.29</c:v>
                      </c:pt>
                      <c:pt idx="124">
                        <c:v>99.38</c:v>
                      </c:pt>
                      <c:pt idx="125">
                        <c:v>98.64</c:v>
                      </c:pt>
                      <c:pt idx="126">
                        <c:v>98.74</c:v>
                      </c:pt>
                      <c:pt idx="127">
                        <c:v>98.69</c:v>
                      </c:pt>
                      <c:pt idx="128">
                        <c:v>98.79</c:v>
                      </c:pt>
                      <c:pt idx="129">
                        <c:v>98.19</c:v>
                      </c:pt>
                      <c:pt idx="130">
                        <c:v>97.2</c:v>
                      </c:pt>
                      <c:pt idx="131">
                        <c:v>97.44</c:v>
                      </c:pt>
                      <c:pt idx="132">
                        <c:v>97.39</c:v>
                      </c:pt>
                      <c:pt idx="133">
                        <c:v>96.34</c:v>
                      </c:pt>
                      <c:pt idx="134">
                        <c:v>95.74</c:v>
                      </c:pt>
                      <c:pt idx="135">
                        <c:v>95.79</c:v>
                      </c:pt>
                      <c:pt idx="136">
                        <c:v>95.39</c:v>
                      </c:pt>
                      <c:pt idx="137">
                        <c:v>94.58</c:v>
                      </c:pt>
                      <c:pt idx="138">
                        <c:v>94.63</c:v>
                      </c:pt>
                      <c:pt idx="139">
                        <c:v>93.51</c:v>
                      </c:pt>
                      <c:pt idx="140">
                        <c:v>95.49</c:v>
                      </c:pt>
                      <c:pt idx="141">
                        <c:v>94.98</c:v>
                      </c:pt>
                      <c:pt idx="142">
                        <c:v>94.98</c:v>
                      </c:pt>
                      <c:pt idx="143">
                        <c:v>95.19</c:v>
                      </c:pt>
                      <c:pt idx="144">
                        <c:v>94.88</c:v>
                      </c:pt>
                      <c:pt idx="145">
                        <c:v>94.63</c:v>
                      </c:pt>
                      <c:pt idx="146">
                        <c:v>94.58</c:v>
                      </c:pt>
                      <c:pt idx="147">
                        <c:v>94.83</c:v>
                      </c:pt>
                      <c:pt idx="148">
                        <c:v>93.92</c:v>
                      </c:pt>
                      <c:pt idx="149">
                        <c:v>94.37</c:v>
                      </c:pt>
                      <c:pt idx="150">
                        <c:v>92.02</c:v>
                      </c:pt>
                      <c:pt idx="151">
                        <c:v>92.07</c:v>
                      </c:pt>
                      <c:pt idx="152">
                        <c:v>92.07</c:v>
                      </c:pt>
                      <c:pt idx="153">
                        <c:v>91.66</c:v>
                      </c:pt>
                      <c:pt idx="154">
                        <c:v>91.4</c:v>
                      </c:pt>
                      <c:pt idx="155">
                        <c:v>91.4</c:v>
                      </c:pt>
                      <c:pt idx="156">
                        <c:v>91.2</c:v>
                      </c:pt>
                      <c:pt idx="157">
                        <c:v>90.89</c:v>
                      </c:pt>
                      <c:pt idx="158">
                        <c:v>90.94</c:v>
                      </c:pt>
                      <c:pt idx="159">
                        <c:v>91.45</c:v>
                      </c:pt>
                      <c:pt idx="160">
                        <c:v>91.51</c:v>
                      </c:pt>
                      <c:pt idx="161">
                        <c:v>90.94</c:v>
                      </c:pt>
                      <c:pt idx="162">
                        <c:v>90.16</c:v>
                      </c:pt>
                      <c:pt idx="163">
                        <c:v>89.59</c:v>
                      </c:pt>
                      <c:pt idx="164">
                        <c:v>90.05</c:v>
                      </c:pt>
                      <c:pt idx="165">
                        <c:v>91.61</c:v>
                      </c:pt>
                      <c:pt idx="166">
                        <c:v>91.46</c:v>
                      </c:pt>
                      <c:pt idx="167">
                        <c:v>90.99</c:v>
                      </c:pt>
                      <c:pt idx="168">
                        <c:v>90.78</c:v>
                      </c:pt>
                      <c:pt idx="169">
                        <c:v>90.78</c:v>
                      </c:pt>
                      <c:pt idx="170">
                        <c:v>90.58</c:v>
                      </c:pt>
                      <c:pt idx="171">
                        <c:v>90.99</c:v>
                      </c:pt>
                      <c:pt idx="172">
                        <c:v>91.51</c:v>
                      </c:pt>
                      <c:pt idx="173">
                        <c:v>91.2</c:v>
                      </c:pt>
                      <c:pt idx="174">
                        <c:v>90.06</c:v>
                      </c:pt>
                      <c:pt idx="175">
                        <c:v>88.17</c:v>
                      </c:pt>
                      <c:pt idx="176">
                        <c:v>87.96</c:v>
                      </c:pt>
                      <c:pt idx="177">
                        <c:v>87.91</c:v>
                      </c:pt>
                      <c:pt idx="178">
                        <c:v>87.49</c:v>
                      </c:pt>
                      <c:pt idx="179">
                        <c:v>86.69</c:v>
                      </c:pt>
                      <c:pt idx="180">
                        <c:v>86.9</c:v>
                      </c:pt>
                      <c:pt idx="181">
                        <c:v>86.16</c:v>
                      </c:pt>
                      <c:pt idx="182">
                        <c:v>85.47</c:v>
                      </c:pt>
                      <c:pt idx="183">
                        <c:v>85.73</c:v>
                      </c:pt>
                      <c:pt idx="184">
                        <c:v>85.84</c:v>
                      </c:pt>
                      <c:pt idx="185">
                        <c:v>85.41</c:v>
                      </c:pt>
                      <c:pt idx="186">
                        <c:v>84.88</c:v>
                      </c:pt>
                      <c:pt idx="187">
                        <c:v>84.18</c:v>
                      </c:pt>
                      <c:pt idx="188">
                        <c:v>84.13</c:v>
                      </c:pt>
                      <c:pt idx="189">
                        <c:v>84.02</c:v>
                      </c:pt>
                      <c:pt idx="190">
                        <c:v>83.43</c:v>
                      </c:pt>
                      <c:pt idx="191">
                        <c:v>83.43</c:v>
                      </c:pt>
                      <c:pt idx="192">
                        <c:v>83.7</c:v>
                      </c:pt>
                      <c:pt idx="193">
                        <c:v>83.05</c:v>
                      </c:pt>
                      <c:pt idx="194">
                        <c:v>83.64</c:v>
                      </c:pt>
                      <c:pt idx="195">
                        <c:v>82.94</c:v>
                      </c:pt>
                      <c:pt idx="196">
                        <c:v>83.1</c:v>
                      </c:pt>
                      <c:pt idx="197">
                        <c:v>84.13</c:v>
                      </c:pt>
                      <c:pt idx="198">
                        <c:v>84.13</c:v>
                      </c:pt>
                      <c:pt idx="199">
                        <c:v>84.07</c:v>
                      </c:pt>
                      <c:pt idx="200">
                        <c:v>84.02</c:v>
                      </c:pt>
                      <c:pt idx="201">
                        <c:v>84.18</c:v>
                      </c:pt>
                      <c:pt idx="202">
                        <c:v>83.86</c:v>
                      </c:pt>
                      <c:pt idx="203">
                        <c:v>84.02</c:v>
                      </c:pt>
                      <c:pt idx="204">
                        <c:v>83.64</c:v>
                      </c:pt>
                      <c:pt idx="205">
                        <c:v>83.86</c:v>
                      </c:pt>
                      <c:pt idx="206">
                        <c:v>83.86</c:v>
                      </c:pt>
                      <c:pt idx="207">
                        <c:v>84.02</c:v>
                      </c:pt>
                      <c:pt idx="208">
                        <c:v>83.91</c:v>
                      </c:pt>
                      <c:pt idx="209">
                        <c:v>83.81</c:v>
                      </c:pt>
                      <c:pt idx="210">
                        <c:v>83.59</c:v>
                      </c:pt>
                      <c:pt idx="211">
                        <c:v>83.05</c:v>
                      </c:pt>
                      <c:pt idx="212">
                        <c:v>82.94</c:v>
                      </c:pt>
                      <c:pt idx="213">
                        <c:v>82.62</c:v>
                      </c:pt>
                      <c:pt idx="214">
                        <c:v>82.62</c:v>
                      </c:pt>
                      <c:pt idx="215">
                        <c:v>82.4</c:v>
                      </c:pt>
                      <c:pt idx="216">
                        <c:v>78.17</c:v>
                      </c:pt>
                      <c:pt idx="217">
                        <c:v>77.34</c:v>
                      </c:pt>
                      <c:pt idx="218">
                        <c:v>77.23</c:v>
                      </c:pt>
                      <c:pt idx="219">
                        <c:v>77.17</c:v>
                      </c:pt>
                      <c:pt idx="220">
                        <c:v>77.23</c:v>
                      </c:pt>
                      <c:pt idx="221">
                        <c:v>75.55</c:v>
                      </c:pt>
                      <c:pt idx="222">
                        <c:v>75.319999999999993</c:v>
                      </c:pt>
                      <c:pt idx="223">
                        <c:v>75.72</c:v>
                      </c:pt>
                      <c:pt idx="224">
                        <c:v>75.94</c:v>
                      </c:pt>
                      <c:pt idx="225">
                        <c:v>76.89</c:v>
                      </c:pt>
                      <c:pt idx="226">
                        <c:v>80.489999999999995</c:v>
                      </c:pt>
                      <c:pt idx="227">
                        <c:v>81.040000000000006</c:v>
                      </c:pt>
                      <c:pt idx="228">
                        <c:v>80.930000000000007</c:v>
                      </c:pt>
                      <c:pt idx="229">
                        <c:v>80.709999999999994</c:v>
                      </c:pt>
                      <c:pt idx="230">
                        <c:v>80.98</c:v>
                      </c:pt>
                      <c:pt idx="231">
                        <c:v>82.45</c:v>
                      </c:pt>
                      <c:pt idx="232">
                        <c:v>83.7</c:v>
                      </c:pt>
                      <c:pt idx="233">
                        <c:v>83.48</c:v>
                      </c:pt>
                      <c:pt idx="234">
                        <c:v>83.32</c:v>
                      </c:pt>
                      <c:pt idx="235">
                        <c:v>82.4</c:v>
                      </c:pt>
                      <c:pt idx="236">
                        <c:v>82.18</c:v>
                      </c:pt>
                      <c:pt idx="237">
                        <c:v>82.73</c:v>
                      </c:pt>
                      <c:pt idx="238">
                        <c:v>83</c:v>
                      </c:pt>
                      <c:pt idx="239">
                        <c:v>83</c:v>
                      </c:pt>
                      <c:pt idx="240">
                        <c:v>82.62</c:v>
                      </c:pt>
                      <c:pt idx="241">
                        <c:v>82.56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D88-4728-A6A4-990639C02364}"/>
                  </c:ext>
                </c:extLst>
              </c15:ser>
            </c15:filteredScatterSeries>
          </c:ext>
        </c:extLst>
      </c:scatterChart>
      <c:valAx>
        <c:axId val="1587574479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0.45898241297837161"/>
              <c:y val="0.81224800534391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87575919"/>
        <c:crosses val="autoZero"/>
        <c:crossBetween val="midCat"/>
      </c:valAx>
      <c:valAx>
        <c:axId val="158757591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Kekeruhan (NTU)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8757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Loop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'06_06_24'!$S$3:$S$244</c:f>
              <c:numCache>
                <c:formatCode>General</c:formatCode>
                <c:ptCount val="24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1455</c:v>
                </c:pt>
                <c:pt idx="99">
                  <c:v>1470</c:v>
                </c:pt>
                <c:pt idx="100">
                  <c:v>1485</c:v>
                </c:pt>
                <c:pt idx="101">
                  <c:v>1500</c:v>
                </c:pt>
                <c:pt idx="102">
                  <c:v>1515</c:v>
                </c:pt>
                <c:pt idx="103">
                  <c:v>1530</c:v>
                </c:pt>
                <c:pt idx="104">
                  <c:v>1545</c:v>
                </c:pt>
                <c:pt idx="105">
                  <c:v>1560</c:v>
                </c:pt>
                <c:pt idx="106">
                  <c:v>1575</c:v>
                </c:pt>
                <c:pt idx="107">
                  <c:v>1590</c:v>
                </c:pt>
                <c:pt idx="108">
                  <c:v>1605</c:v>
                </c:pt>
                <c:pt idx="109">
                  <c:v>1620</c:v>
                </c:pt>
                <c:pt idx="110">
                  <c:v>1635</c:v>
                </c:pt>
                <c:pt idx="111">
                  <c:v>1650</c:v>
                </c:pt>
                <c:pt idx="112">
                  <c:v>1665</c:v>
                </c:pt>
                <c:pt idx="113">
                  <c:v>1680</c:v>
                </c:pt>
                <c:pt idx="114">
                  <c:v>1695</c:v>
                </c:pt>
                <c:pt idx="115">
                  <c:v>1710</c:v>
                </c:pt>
                <c:pt idx="116">
                  <c:v>1725</c:v>
                </c:pt>
                <c:pt idx="117">
                  <c:v>1740</c:v>
                </c:pt>
                <c:pt idx="118">
                  <c:v>1755</c:v>
                </c:pt>
                <c:pt idx="119">
                  <c:v>1770</c:v>
                </c:pt>
                <c:pt idx="120">
                  <c:v>1785</c:v>
                </c:pt>
                <c:pt idx="121">
                  <c:v>1800</c:v>
                </c:pt>
                <c:pt idx="122">
                  <c:v>1815</c:v>
                </c:pt>
                <c:pt idx="123">
                  <c:v>1830</c:v>
                </c:pt>
                <c:pt idx="124">
                  <c:v>1845</c:v>
                </c:pt>
                <c:pt idx="125">
                  <c:v>1860</c:v>
                </c:pt>
                <c:pt idx="126">
                  <c:v>1875</c:v>
                </c:pt>
                <c:pt idx="127">
                  <c:v>1890</c:v>
                </c:pt>
                <c:pt idx="128">
                  <c:v>1905</c:v>
                </c:pt>
                <c:pt idx="129">
                  <c:v>1920</c:v>
                </c:pt>
                <c:pt idx="130">
                  <c:v>1935</c:v>
                </c:pt>
                <c:pt idx="131">
                  <c:v>1950</c:v>
                </c:pt>
                <c:pt idx="132">
                  <c:v>1965</c:v>
                </c:pt>
                <c:pt idx="133">
                  <c:v>1980</c:v>
                </c:pt>
                <c:pt idx="134">
                  <c:v>1995</c:v>
                </c:pt>
                <c:pt idx="135">
                  <c:v>2010</c:v>
                </c:pt>
                <c:pt idx="136">
                  <c:v>2025</c:v>
                </c:pt>
                <c:pt idx="137">
                  <c:v>2040</c:v>
                </c:pt>
                <c:pt idx="138">
                  <c:v>2055</c:v>
                </c:pt>
                <c:pt idx="139">
                  <c:v>2070</c:v>
                </c:pt>
                <c:pt idx="140">
                  <c:v>2085</c:v>
                </c:pt>
                <c:pt idx="141">
                  <c:v>2100</c:v>
                </c:pt>
                <c:pt idx="142">
                  <c:v>2115</c:v>
                </c:pt>
                <c:pt idx="143">
                  <c:v>2130</c:v>
                </c:pt>
                <c:pt idx="144">
                  <c:v>2145</c:v>
                </c:pt>
                <c:pt idx="145">
                  <c:v>2160</c:v>
                </c:pt>
                <c:pt idx="146">
                  <c:v>2175</c:v>
                </c:pt>
                <c:pt idx="147">
                  <c:v>2190</c:v>
                </c:pt>
                <c:pt idx="148">
                  <c:v>2205</c:v>
                </c:pt>
                <c:pt idx="149">
                  <c:v>2220</c:v>
                </c:pt>
                <c:pt idx="150">
                  <c:v>2235</c:v>
                </c:pt>
                <c:pt idx="151">
                  <c:v>2250</c:v>
                </c:pt>
                <c:pt idx="152">
                  <c:v>2265</c:v>
                </c:pt>
                <c:pt idx="153">
                  <c:v>2280</c:v>
                </c:pt>
                <c:pt idx="154">
                  <c:v>2295</c:v>
                </c:pt>
                <c:pt idx="155">
                  <c:v>2310</c:v>
                </c:pt>
                <c:pt idx="156">
                  <c:v>2325</c:v>
                </c:pt>
                <c:pt idx="157">
                  <c:v>2340</c:v>
                </c:pt>
                <c:pt idx="158">
                  <c:v>2355</c:v>
                </c:pt>
                <c:pt idx="159">
                  <c:v>2370</c:v>
                </c:pt>
                <c:pt idx="160">
                  <c:v>2385</c:v>
                </c:pt>
                <c:pt idx="161">
                  <c:v>2400</c:v>
                </c:pt>
                <c:pt idx="162">
                  <c:v>2415</c:v>
                </c:pt>
                <c:pt idx="163">
                  <c:v>2430</c:v>
                </c:pt>
                <c:pt idx="164">
                  <c:v>2445</c:v>
                </c:pt>
                <c:pt idx="165">
                  <c:v>2460</c:v>
                </c:pt>
                <c:pt idx="166">
                  <c:v>2475</c:v>
                </c:pt>
                <c:pt idx="167">
                  <c:v>2490</c:v>
                </c:pt>
                <c:pt idx="168">
                  <c:v>2505</c:v>
                </c:pt>
                <c:pt idx="169">
                  <c:v>2520</c:v>
                </c:pt>
                <c:pt idx="170">
                  <c:v>2535</c:v>
                </c:pt>
                <c:pt idx="171">
                  <c:v>2550</c:v>
                </c:pt>
                <c:pt idx="172">
                  <c:v>2565</c:v>
                </c:pt>
                <c:pt idx="173">
                  <c:v>2580</c:v>
                </c:pt>
                <c:pt idx="174">
                  <c:v>2595</c:v>
                </c:pt>
                <c:pt idx="175">
                  <c:v>2610</c:v>
                </c:pt>
                <c:pt idx="176">
                  <c:v>2625</c:v>
                </c:pt>
                <c:pt idx="177">
                  <c:v>2640</c:v>
                </c:pt>
                <c:pt idx="178">
                  <c:v>2655</c:v>
                </c:pt>
                <c:pt idx="179">
                  <c:v>2670</c:v>
                </c:pt>
                <c:pt idx="180">
                  <c:v>2685</c:v>
                </c:pt>
                <c:pt idx="181">
                  <c:v>2700</c:v>
                </c:pt>
                <c:pt idx="182">
                  <c:v>2715</c:v>
                </c:pt>
                <c:pt idx="183">
                  <c:v>2730</c:v>
                </c:pt>
                <c:pt idx="184">
                  <c:v>2745</c:v>
                </c:pt>
                <c:pt idx="185">
                  <c:v>2760</c:v>
                </c:pt>
                <c:pt idx="186">
                  <c:v>2775</c:v>
                </c:pt>
                <c:pt idx="187">
                  <c:v>2790</c:v>
                </c:pt>
                <c:pt idx="188">
                  <c:v>2805</c:v>
                </c:pt>
                <c:pt idx="189">
                  <c:v>2820</c:v>
                </c:pt>
                <c:pt idx="190">
                  <c:v>2835</c:v>
                </c:pt>
                <c:pt idx="191">
                  <c:v>2850</c:v>
                </c:pt>
                <c:pt idx="192">
                  <c:v>2865</c:v>
                </c:pt>
                <c:pt idx="193">
                  <c:v>2880</c:v>
                </c:pt>
                <c:pt idx="194">
                  <c:v>2895</c:v>
                </c:pt>
                <c:pt idx="195">
                  <c:v>2910</c:v>
                </c:pt>
                <c:pt idx="196">
                  <c:v>2925</c:v>
                </c:pt>
                <c:pt idx="197">
                  <c:v>2940</c:v>
                </c:pt>
                <c:pt idx="198">
                  <c:v>2955</c:v>
                </c:pt>
                <c:pt idx="199">
                  <c:v>2970</c:v>
                </c:pt>
                <c:pt idx="200">
                  <c:v>2985</c:v>
                </c:pt>
                <c:pt idx="201">
                  <c:v>3000</c:v>
                </c:pt>
                <c:pt idx="202">
                  <c:v>3015</c:v>
                </c:pt>
                <c:pt idx="203">
                  <c:v>3030</c:v>
                </c:pt>
                <c:pt idx="204">
                  <c:v>3045</c:v>
                </c:pt>
                <c:pt idx="205">
                  <c:v>3060</c:v>
                </c:pt>
                <c:pt idx="206">
                  <c:v>3075</c:v>
                </c:pt>
                <c:pt idx="207">
                  <c:v>3090</c:v>
                </c:pt>
                <c:pt idx="208">
                  <c:v>3105</c:v>
                </c:pt>
                <c:pt idx="209">
                  <c:v>3120</c:v>
                </c:pt>
                <c:pt idx="210">
                  <c:v>3135</c:v>
                </c:pt>
                <c:pt idx="211">
                  <c:v>3150</c:v>
                </c:pt>
                <c:pt idx="212">
                  <c:v>3165</c:v>
                </c:pt>
                <c:pt idx="213">
                  <c:v>3180</c:v>
                </c:pt>
                <c:pt idx="214">
                  <c:v>3195</c:v>
                </c:pt>
                <c:pt idx="215">
                  <c:v>3210</c:v>
                </c:pt>
                <c:pt idx="216">
                  <c:v>3225</c:v>
                </c:pt>
                <c:pt idx="217">
                  <c:v>3240</c:v>
                </c:pt>
                <c:pt idx="218">
                  <c:v>3255</c:v>
                </c:pt>
                <c:pt idx="219">
                  <c:v>3270</c:v>
                </c:pt>
                <c:pt idx="220">
                  <c:v>3285</c:v>
                </c:pt>
                <c:pt idx="221">
                  <c:v>3300</c:v>
                </c:pt>
                <c:pt idx="222">
                  <c:v>3315</c:v>
                </c:pt>
                <c:pt idx="223">
                  <c:v>3330</c:v>
                </c:pt>
                <c:pt idx="224">
                  <c:v>3345</c:v>
                </c:pt>
                <c:pt idx="225">
                  <c:v>3360</c:v>
                </c:pt>
                <c:pt idx="226">
                  <c:v>3375</c:v>
                </c:pt>
                <c:pt idx="227">
                  <c:v>3390</c:v>
                </c:pt>
                <c:pt idx="228">
                  <c:v>3405</c:v>
                </c:pt>
                <c:pt idx="229">
                  <c:v>3420</c:v>
                </c:pt>
                <c:pt idx="230">
                  <c:v>3435</c:v>
                </c:pt>
                <c:pt idx="231">
                  <c:v>3450</c:v>
                </c:pt>
                <c:pt idx="232">
                  <c:v>3465</c:v>
                </c:pt>
                <c:pt idx="233">
                  <c:v>3480</c:v>
                </c:pt>
                <c:pt idx="234">
                  <c:v>3495</c:v>
                </c:pt>
                <c:pt idx="235">
                  <c:v>3510</c:v>
                </c:pt>
                <c:pt idx="236">
                  <c:v>3525</c:v>
                </c:pt>
                <c:pt idx="237">
                  <c:v>3540</c:v>
                </c:pt>
                <c:pt idx="238">
                  <c:v>3555</c:v>
                </c:pt>
                <c:pt idx="239">
                  <c:v>3570</c:v>
                </c:pt>
                <c:pt idx="240">
                  <c:v>3585</c:v>
                </c:pt>
                <c:pt idx="241">
                  <c:v>3600</c:v>
                </c:pt>
              </c:numCache>
            </c:numRef>
          </c:xVal>
          <c:yVal>
            <c:numRef>
              <c:f>'06_06_24'!$Z$3:$Z$244</c:f>
              <c:numCache>
                <c:formatCode>General</c:formatCode>
                <c:ptCount val="242"/>
                <c:pt idx="0">
                  <c:v>189.09</c:v>
                </c:pt>
                <c:pt idx="1">
                  <c:v>189.09</c:v>
                </c:pt>
                <c:pt idx="2">
                  <c:v>192.46</c:v>
                </c:pt>
                <c:pt idx="3">
                  <c:v>194.68</c:v>
                </c:pt>
                <c:pt idx="4">
                  <c:v>193.77</c:v>
                </c:pt>
                <c:pt idx="5">
                  <c:v>195.23</c:v>
                </c:pt>
                <c:pt idx="6">
                  <c:v>195.07</c:v>
                </c:pt>
                <c:pt idx="7">
                  <c:v>196.18</c:v>
                </c:pt>
                <c:pt idx="8">
                  <c:v>195.49</c:v>
                </c:pt>
                <c:pt idx="9">
                  <c:v>194.11</c:v>
                </c:pt>
                <c:pt idx="10">
                  <c:v>194.81</c:v>
                </c:pt>
                <c:pt idx="11">
                  <c:v>194.75</c:v>
                </c:pt>
                <c:pt idx="12">
                  <c:v>193.55</c:v>
                </c:pt>
                <c:pt idx="13">
                  <c:v>191.63</c:v>
                </c:pt>
                <c:pt idx="14">
                  <c:v>190.92</c:v>
                </c:pt>
                <c:pt idx="15">
                  <c:v>188.61</c:v>
                </c:pt>
                <c:pt idx="16">
                  <c:v>187.09</c:v>
                </c:pt>
                <c:pt idx="17">
                  <c:v>184.63</c:v>
                </c:pt>
                <c:pt idx="18">
                  <c:v>182.87</c:v>
                </c:pt>
                <c:pt idx="19">
                  <c:v>183.15</c:v>
                </c:pt>
                <c:pt idx="20">
                  <c:v>181.76</c:v>
                </c:pt>
                <c:pt idx="21">
                  <c:v>180.63</c:v>
                </c:pt>
                <c:pt idx="22">
                  <c:v>179.96</c:v>
                </c:pt>
                <c:pt idx="23">
                  <c:v>179.01</c:v>
                </c:pt>
                <c:pt idx="24">
                  <c:v>177.38</c:v>
                </c:pt>
                <c:pt idx="25">
                  <c:v>177.38</c:v>
                </c:pt>
                <c:pt idx="26">
                  <c:v>177.36</c:v>
                </c:pt>
                <c:pt idx="27">
                  <c:v>176.35</c:v>
                </c:pt>
                <c:pt idx="28">
                  <c:v>176.61</c:v>
                </c:pt>
                <c:pt idx="29">
                  <c:v>175.68</c:v>
                </c:pt>
                <c:pt idx="30">
                  <c:v>174.02</c:v>
                </c:pt>
                <c:pt idx="31">
                  <c:v>174.04</c:v>
                </c:pt>
                <c:pt idx="32">
                  <c:v>173.61</c:v>
                </c:pt>
                <c:pt idx="33">
                  <c:v>173.15</c:v>
                </c:pt>
                <c:pt idx="34">
                  <c:v>173.33</c:v>
                </c:pt>
                <c:pt idx="35">
                  <c:v>171.65</c:v>
                </c:pt>
                <c:pt idx="36">
                  <c:v>169.49</c:v>
                </c:pt>
                <c:pt idx="37">
                  <c:v>168.64</c:v>
                </c:pt>
                <c:pt idx="38">
                  <c:v>167.68</c:v>
                </c:pt>
                <c:pt idx="39">
                  <c:v>166.05</c:v>
                </c:pt>
                <c:pt idx="40">
                  <c:v>163.76</c:v>
                </c:pt>
                <c:pt idx="41">
                  <c:v>160.74</c:v>
                </c:pt>
                <c:pt idx="42">
                  <c:v>157.84</c:v>
                </c:pt>
                <c:pt idx="43">
                  <c:v>156.11000000000001</c:v>
                </c:pt>
                <c:pt idx="44">
                  <c:v>154.13</c:v>
                </c:pt>
                <c:pt idx="45">
                  <c:v>152.54</c:v>
                </c:pt>
                <c:pt idx="46">
                  <c:v>150.69</c:v>
                </c:pt>
                <c:pt idx="47">
                  <c:v>148.24</c:v>
                </c:pt>
                <c:pt idx="48">
                  <c:v>145.72</c:v>
                </c:pt>
                <c:pt idx="49">
                  <c:v>144.07</c:v>
                </c:pt>
                <c:pt idx="50">
                  <c:v>144.03</c:v>
                </c:pt>
                <c:pt idx="51">
                  <c:v>143.82</c:v>
                </c:pt>
                <c:pt idx="52">
                  <c:v>143.96</c:v>
                </c:pt>
                <c:pt idx="53">
                  <c:v>142.78</c:v>
                </c:pt>
                <c:pt idx="54">
                  <c:v>142.85</c:v>
                </c:pt>
                <c:pt idx="55">
                  <c:v>141.15</c:v>
                </c:pt>
                <c:pt idx="56">
                  <c:v>141.11000000000001</c:v>
                </c:pt>
                <c:pt idx="57">
                  <c:v>139.46</c:v>
                </c:pt>
                <c:pt idx="58">
                  <c:v>141.15</c:v>
                </c:pt>
                <c:pt idx="59">
                  <c:v>140.4</c:v>
                </c:pt>
                <c:pt idx="60">
                  <c:v>139.02000000000001</c:v>
                </c:pt>
                <c:pt idx="61">
                  <c:v>136.69999999999999</c:v>
                </c:pt>
                <c:pt idx="62">
                  <c:v>134.69999999999999</c:v>
                </c:pt>
                <c:pt idx="63">
                  <c:v>133.87</c:v>
                </c:pt>
                <c:pt idx="64">
                  <c:v>131.43</c:v>
                </c:pt>
                <c:pt idx="65">
                  <c:v>130.65</c:v>
                </c:pt>
                <c:pt idx="66">
                  <c:v>130.05000000000001</c:v>
                </c:pt>
                <c:pt idx="67">
                  <c:v>129.13999999999999</c:v>
                </c:pt>
                <c:pt idx="68">
                  <c:v>125.54</c:v>
                </c:pt>
                <c:pt idx="69">
                  <c:v>125.42</c:v>
                </c:pt>
                <c:pt idx="70">
                  <c:v>124.43</c:v>
                </c:pt>
                <c:pt idx="71">
                  <c:v>124.39</c:v>
                </c:pt>
                <c:pt idx="72">
                  <c:v>124.43</c:v>
                </c:pt>
                <c:pt idx="73">
                  <c:v>123.81</c:v>
                </c:pt>
                <c:pt idx="74">
                  <c:v>123.85</c:v>
                </c:pt>
                <c:pt idx="75">
                  <c:v>123.76</c:v>
                </c:pt>
                <c:pt idx="76">
                  <c:v>122.34</c:v>
                </c:pt>
                <c:pt idx="77">
                  <c:v>122.68</c:v>
                </c:pt>
                <c:pt idx="78">
                  <c:v>122.13</c:v>
                </c:pt>
                <c:pt idx="79">
                  <c:v>121.67</c:v>
                </c:pt>
                <c:pt idx="80">
                  <c:v>121.03</c:v>
                </c:pt>
                <c:pt idx="81">
                  <c:v>120.43</c:v>
                </c:pt>
                <c:pt idx="82">
                  <c:v>119.15</c:v>
                </c:pt>
                <c:pt idx="83">
                  <c:v>118.76</c:v>
                </c:pt>
                <c:pt idx="84">
                  <c:v>118.93</c:v>
                </c:pt>
                <c:pt idx="85">
                  <c:v>118.28</c:v>
                </c:pt>
                <c:pt idx="86">
                  <c:v>117.45</c:v>
                </c:pt>
                <c:pt idx="87">
                  <c:v>116.8</c:v>
                </c:pt>
                <c:pt idx="88">
                  <c:v>115.96</c:v>
                </c:pt>
                <c:pt idx="89">
                  <c:v>114.14</c:v>
                </c:pt>
                <c:pt idx="90">
                  <c:v>113.28</c:v>
                </c:pt>
                <c:pt idx="91">
                  <c:v>112.52</c:v>
                </c:pt>
                <c:pt idx="92">
                  <c:v>112.56</c:v>
                </c:pt>
                <c:pt idx="93">
                  <c:v>111.79</c:v>
                </c:pt>
                <c:pt idx="94">
                  <c:v>110.14</c:v>
                </c:pt>
                <c:pt idx="95">
                  <c:v>108.8</c:v>
                </c:pt>
                <c:pt idx="96">
                  <c:v>108.29</c:v>
                </c:pt>
                <c:pt idx="97">
                  <c:v>106.84</c:v>
                </c:pt>
                <c:pt idx="98">
                  <c:v>106.84</c:v>
                </c:pt>
                <c:pt idx="99">
                  <c:v>106.42</c:v>
                </c:pt>
                <c:pt idx="100">
                  <c:v>106.75</c:v>
                </c:pt>
                <c:pt idx="101">
                  <c:v>105.76</c:v>
                </c:pt>
                <c:pt idx="102">
                  <c:v>105.09</c:v>
                </c:pt>
                <c:pt idx="103">
                  <c:v>103.56</c:v>
                </c:pt>
                <c:pt idx="104">
                  <c:v>103.56</c:v>
                </c:pt>
                <c:pt idx="105">
                  <c:v>103.23</c:v>
                </c:pt>
                <c:pt idx="106">
                  <c:v>102.75</c:v>
                </c:pt>
                <c:pt idx="107">
                  <c:v>102.75</c:v>
                </c:pt>
                <c:pt idx="108">
                  <c:v>103.13</c:v>
                </c:pt>
                <c:pt idx="109">
                  <c:v>102.99</c:v>
                </c:pt>
                <c:pt idx="110">
                  <c:v>102.6</c:v>
                </c:pt>
                <c:pt idx="111">
                  <c:v>103.56</c:v>
                </c:pt>
                <c:pt idx="112">
                  <c:v>103.9</c:v>
                </c:pt>
                <c:pt idx="113">
                  <c:v>103.71</c:v>
                </c:pt>
                <c:pt idx="114">
                  <c:v>104.66</c:v>
                </c:pt>
                <c:pt idx="115">
                  <c:v>104.38</c:v>
                </c:pt>
                <c:pt idx="116">
                  <c:v>104.47</c:v>
                </c:pt>
                <c:pt idx="117">
                  <c:v>104.14</c:v>
                </c:pt>
                <c:pt idx="118">
                  <c:v>103.23</c:v>
                </c:pt>
                <c:pt idx="119">
                  <c:v>103.13</c:v>
                </c:pt>
                <c:pt idx="120">
                  <c:v>103.03</c:v>
                </c:pt>
                <c:pt idx="121">
                  <c:v>101.82</c:v>
                </c:pt>
                <c:pt idx="122">
                  <c:v>100.61</c:v>
                </c:pt>
                <c:pt idx="123">
                  <c:v>101.29</c:v>
                </c:pt>
                <c:pt idx="124">
                  <c:v>99.38</c:v>
                </c:pt>
                <c:pt idx="125">
                  <c:v>98.64</c:v>
                </c:pt>
                <c:pt idx="126">
                  <c:v>98.74</c:v>
                </c:pt>
                <c:pt idx="127">
                  <c:v>98.69</c:v>
                </c:pt>
                <c:pt idx="128">
                  <c:v>98.79</c:v>
                </c:pt>
                <c:pt idx="129">
                  <c:v>98.19</c:v>
                </c:pt>
                <c:pt idx="130">
                  <c:v>97.2</c:v>
                </c:pt>
                <c:pt idx="131">
                  <c:v>97.44</c:v>
                </c:pt>
                <c:pt idx="132">
                  <c:v>97.39</c:v>
                </c:pt>
                <c:pt idx="133">
                  <c:v>96.34</c:v>
                </c:pt>
                <c:pt idx="134">
                  <c:v>95.74</c:v>
                </c:pt>
                <c:pt idx="135">
                  <c:v>95.79</c:v>
                </c:pt>
                <c:pt idx="136">
                  <c:v>95.39</c:v>
                </c:pt>
                <c:pt idx="137">
                  <c:v>94.58</c:v>
                </c:pt>
                <c:pt idx="138">
                  <c:v>94.63</c:v>
                </c:pt>
                <c:pt idx="139">
                  <c:v>93.51</c:v>
                </c:pt>
                <c:pt idx="140">
                  <c:v>95.49</c:v>
                </c:pt>
                <c:pt idx="141">
                  <c:v>94.98</c:v>
                </c:pt>
                <c:pt idx="142">
                  <c:v>94.98</c:v>
                </c:pt>
                <c:pt idx="143">
                  <c:v>95.19</c:v>
                </c:pt>
                <c:pt idx="144">
                  <c:v>94.88</c:v>
                </c:pt>
                <c:pt idx="145">
                  <c:v>94.63</c:v>
                </c:pt>
                <c:pt idx="146">
                  <c:v>94.58</c:v>
                </c:pt>
                <c:pt idx="147">
                  <c:v>94.83</c:v>
                </c:pt>
                <c:pt idx="148">
                  <c:v>93.92</c:v>
                </c:pt>
                <c:pt idx="149">
                  <c:v>94.37</c:v>
                </c:pt>
                <c:pt idx="150">
                  <c:v>92.02</c:v>
                </c:pt>
                <c:pt idx="151">
                  <c:v>92.07</c:v>
                </c:pt>
                <c:pt idx="152">
                  <c:v>92.07</c:v>
                </c:pt>
                <c:pt idx="153">
                  <c:v>91.66</c:v>
                </c:pt>
                <c:pt idx="154">
                  <c:v>91.4</c:v>
                </c:pt>
                <c:pt idx="155">
                  <c:v>91.4</c:v>
                </c:pt>
                <c:pt idx="156">
                  <c:v>91.2</c:v>
                </c:pt>
                <c:pt idx="157">
                  <c:v>90.89</c:v>
                </c:pt>
                <c:pt idx="158">
                  <c:v>90.94</c:v>
                </c:pt>
                <c:pt idx="159">
                  <c:v>91.45</c:v>
                </c:pt>
                <c:pt idx="160">
                  <c:v>91.51</c:v>
                </c:pt>
                <c:pt idx="161">
                  <c:v>90.94</c:v>
                </c:pt>
                <c:pt idx="162">
                  <c:v>90.16</c:v>
                </c:pt>
                <c:pt idx="163">
                  <c:v>89.59</c:v>
                </c:pt>
                <c:pt idx="164">
                  <c:v>90.05</c:v>
                </c:pt>
                <c:pt idx="165">
                  <c:v>91.61</c:v>
                </c:pt>
                <c:pt idx="166">
                  <c:v>91.46</c:v>
                </c:pt>
                <c:pt idx="167">
                  <c:v>90.99</c:v>
                </c:pt>
                <c:pt idx="168">
                  <c:v>90.78</c:v>
                </c:pt>
                <c:pt idx="169">
                  <c:v>90.78</c:v>
                </c:pt>
                <c:pt idx="170">
                  <c:v>90.58</c:v>
                </c:pt>
                <c:pt idx="171">
                  <c:v>90.99</c:v>
                </c:pt>
                <c:pt idx="172">
                  <c:v>91.51</c:v>
                </c:pt>
                <c:pt idx="173">
                  <c:v>91.2</c:v>
                </c:pt>
                <c:pt idx="174">
                  <c:v>90.06</c:v>
                </c:pt>
                <c:pt idx="175">
                  <c:v>88.17</c:v>
                </c:pt>
                <c:pt idx="176">
                  <c:v>87.96</c:v>
                </c:pt>
                <c:pt idx="177">
                  <c:v>87.91</c:v>
                </c:pt>
                <c:pt idx="178">
                  <c:v>87.49</c:v>
                </c:pt>
                <c:pt idx="179">
                  <c:v>86.69</c:v>
                </c:pt>
                <c:pt idx="180">
                  <c:v>86.9</c:v>
                </c:pt>
                <c:pt idx="181">
                  <c:v>86.16</c:v>
                </c:pt>
                <c:pt idx="182">
                  <c:v>85.47</c:v>
                </c:pt>
                <c:pt idx="183">
                  <c:v>85.73</c:v>
                </c:pt>
                <c:pt idx="184">
                  <c:v>85.84</c:v>
                </c:pt>
                <c:pt idx="185">
                  <c:v>85.41</c:v>
                </c:pt>
                <c:pt idx="186">
                  <c:v>84.88</c:v>
                </c:pt>
                <c:pt idx="187">
                  <c:v>84.18</c:v>
                </c:pt>
                <c:pt idx="188">
                  <c:v>84.13</c:v>
                </c:pt>
                <c:pt idx="189">
                  <c:v>84.02</c:v>
                </c:pt>
                <c:pt idx="190">
                  <c:v>83.43</c:v>
                </c:pt>
                <c:pt idx="191">
                  <c:v>83.43</c:v>
                </c:pt>
                <c:pt idx="192">
                  <c:v>83.7</c:v>
                </c:pt>
                <c:pt idx="193">
                  <c:v>83.05</c:v>
                </c:pt>
                <c:pt idx="194">
                  <c:v>83.64</c:v>
                </c:pt>
                <c:pt idx="195">
                  <c:v>82.94</c:v>
                </c:pt>
                <c:pt idx="196">
                  <c:v>83.1</c:v>
                </c:pt>
                <c:pt idx="197">
                  <c:v>84.13</c:v>
                </c:pt>
                <c:pt idx="198">
                  <c:v>84.13</c:v>
                </c:pt>
                <c:pt idx="199">
                  <c:v>84.07</c:v>
                </c:pt>
                <c:pt idx="200">
                  <c:v>84.02</c:v>
                </c:pt>
                <c:pt idx="201">
                  <c:v>84.18</c:v>
                </c:pt>
                <c:pt idx="202">
                  <c:v>83.86</c:v>
                </c:pt>
                <c:pt idx="203">
                  <c:v>84.02</c:v>
                </c:pt>
                <c:pt idx="204">
                  <c:v>83.64</c:v>
                </c:pt>
                <c:pt idx="205">
                  <c:v>83.86</c:v>
                </c:pt>
                <c:pt idx="206">
                  <c:v>83.86</c:v>
                </c:pt>
                <c:pt idx="207">
                  <c:v>84.02</c:v>
                </c:pt>
                <c:pt idx="208">
                  <c:v>83.91</c:v>
                </c:pt>
                <c:pt idx="209">
                  <c:v>83.81</c:v>
                </c:pt>
                <c:pt idx="210">
                  <c:v>83.59</c:v>
                </c:pt>
                <c:pt idx="211">
                  <c:v>83.05</c:v>
                </c:pt>
                <c:pt idx="212">
                  <c:v>82.94</c:v>
                </c:pt>
                <c:pt idx="213">
                  <c:v>82.62</c:v>
                </c:pt>
                <c:pt idx="214">
                  <c:v>82.62</c:v>
                </c:pt>
                <c:pt idx="215">
                  <c:v>82.4</c:v>
                </c:pt>
                <c:pt idx="216">
                  <c:v>78.17</c:v>
                </c:pt>
                <c:pt idx="217">
                  <c:v>77.34</c:v>
                </c:pt>
                <c:pt idx="218">
                  <c:v>77.23</c:v>
                </c:pt>
                <c:pt idx="219">
                  <c:v>77.17</c:v>
                </c:pt>
                <c:pt idx="220">
                  <c:v>77.23</c:v>
                </c:pt>
                <c:pt idx="221">
                  <c:v>75.55</c:v>
                </c:pt>
                <c:pt idx="222">
                  <c:v>75.319999999999993</c:v>
                </c:pt>
                <c:pt idx="223">
                  <c:v>75.72</c:v>
                </c:pt>
                <c:pt idx="224">
                  <c:v>75.94</c:v>
                </c:pt>
                <c:pt idx="225">
                  <c:v>76.89</c:v>
                </c:pt>
                <c:pt idx="226">
                  <c:v>80.489999999999995</c:v>
                </c:pt>
                <c:pt idx="227">
                  <c:v>81.040000000000006</c:v>
                </c:pt>
                <c:pt idx="228">
                  <c:v>80.930000000000007</c:v>
                </c:pt>
                <c:pt idx="229">
                  <c:v>80.709999999999994</c:v>
                </c:pt>
                <c:pt idx="230">
                  <c:v>80.98</c:v>
                </c:pt>
                <c:pt idx="231">
                  <c:v>82.45</c:v>
                </c:pt>
                <c:pt idx="232">
                  <c:v>83.7</c:v>
                </c:pt>
                <c:pt idx="233">
                  <c:v>83.48</c:v>
                </c:pt>
                <c:pt idx="234">
                  <c:v>83.32</c:v>
                </c:pt>
                <c:pt idx="235">
                  <c:v>82.4</c:v>
                </c:pt>
                <c:pt idx="236">
                  <c:v>82.18</c:v>
                </c:pt>
                <c:pt idx="237">
                  <c:v>82.73</c:v>
                </c:pt>
                <c:pt idx="238">
                  <c:v>83</c:v>
                </c:pt>
                <c:pt idx="239">
                  <c:v>83</c:v>
                </c:pt>
                <c:pt idx="240">
                  <c:v>82.62</c:v>
                </c:pt>
                <c:pt idx="241">
                  <c:v>82.56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D-4240-9E62-6EF192B7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729423"/>
        <c:axId val="14797303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Model Ref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'06_06_24'!$S$3:$S$244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  <c:pt idx="73">
                        <c:v>1095</c:v>
                      </c:pt>
                      <c:pt idx="74">
                        <c:v>1110</c:v>
                      </c:pt>
                      <c:pt idx="75">
                        <c:v>1125</c:v>
                      </c:pt>
                      <c:pt idx="76">
                        <c:v>1140</c:v>
                      </c:pt>
                      <c:pt idx="77">
                        <c:v>1155</c:v>
                      </c:pt>
                      <c:pt idx="78">
                        <c:v>1170</c:v>
                      </c:pt>
                      <c:pt idx="79">
                        <c:v>1185</c:v>
                      </c:pt>
                      <c:pt idx="80">
                        <c:v>1200</c:v>
                      </c:pt>
                      <c:pt idx="81">
                        <c:v>1215</c:v>
                      </c:pt>
                      <c:pt idx="82">
                        <c:v>1230</c:v>
                      </c:pt>
                      <c:pt idx="83">
                        <c:v>1245</c:v>
                      </c:pt>
                      <c:pt idx="84">
                        <c:v>1260</c:v>
                      </c:pt>
                      <c:pt idx="85">
                        <c:v>1275</c:v>
                      </c:pt>
                      <c:pt idx="86">
                        <c:v>1290</c:v>
                      </c:pt>
                      <c:pt idx="87">
                        <c:v>1305</c:v>
                      </c:pt>
                      <c:pt idx="88">
                        <c:v>1320</c:v>
                      </c:pt>
                      <c:pt idx="89">
                        <c:v>1335</c:v>
                      </c:pt>
                      <c:pt idx="90">
                        <c:v>1350</c:v>
                      </c:pt>
                      <c:pt idx="91">
                        <c:v>1365</c:v>
                      </c:pt>
                      <c:pt idx="92">
                        <c:v>1380</c:v>
                      </c:pt>
                      <c:pt idx="93">
                        <c:v>1395</c:v>
                      </c:pt>
                      <c:pt idx="94">
                        <c:v>1410</c:v>
                      </c:pt>
                      <c:pt idx="95">
                        <c:v>1425</c:v>
                      </c:pt>
                      <c:pt idx="96">
                        <c:v>1440</c:v>
                      </c:pt>
                      <c:pt idx="97">
                        <c:v>1455</c:v>
                      </c:pt>
                      <c:pt idx="98">
                        <c:v>1455</c:v>
                      </c:pt>
                      <c:pt idx="99">
                        <c:v>1470</c:v>
                      </c:pt>
                      <c:pt idx="100">
                        <c:v>1485</c:v>
                      </c:pt>
                      <c:pt idx="101">
                        <c:v>1500</c:v>
                      </c:pt>
                      <c:pt idx="102">
                        <c:v>1515</c:v>
                      </c:pt>
                      <c:pt idx="103">
                        <c:v>1530</c:v>
                      </c:pt>
                      <c:pt idx="104">
                        <c:v>1545</c:v>
                      </c:pt>
                      <c:pt idx="105">
                        <c:v>1560</c:v>
                      </c:pt>
                      <c:pt idx="106">
                        <c:v>1575</c:v>
                      </c:pt>
                      <c:pt idx="107">
                        <c:v>1590</c:v>
                      </c:pt>
                      <c:pt idx="108">
                        <c:v>1605</c:v>
                      </c:pt>
                      <c:pt idx="109">
                        <c:v>1620</c:v>
                      </c:pt>
                      <c:pt idx="110">
                        <c:v>1635</c:v>
                      </c:pt>
                      <c:pt idx="111">
                        <c:v>1650</c:v>
                      </c:pt>
                      <c:pt idx="112">
                        <c:v>1665</c:v>
                      </c:pt>
                      <c:pt idx="113">
                        <c:v>1680</c:v>
                      </c:pt>
                      <c:pt idx="114">
                        <c:v>1695</c:v>
                      </c:pt>
                      <c:pt idx="115">
                        <c:v>1710</c:v>
                      </c:pt>
                      <c:pt idx="116">
                        <c:v>1725</c:v>
                      </c:pt>
                      <c:pt idx="117">
                        <c:v>1740</c:v>
                      </c:pt>
                      <c:pt idx="118">
                        <c:v>1755</c:v>
                      </c:pt>
                      <c:pt idx="119">
                        <c:v>1770</c:v>
                      </c:pt>
                      <c:pt idx="120">
                        <c:v>1785</c:v>
                      </c:pt>
                      <c:pt idx="121">
                        <c:v>1800</c:v>
                      </c:pt>
                      <c:pt idx="122">
                        <c:v>1815</c:v>
                      </c:pt>
                      <c:pt idx="123">
                        <c:v>1830</c:v>
                      </c:pt>
                      <c:pt idx="124">
                        <c:v>1845</c:v>
                      </c:pt>
                      <c:pt idx="125">
                        <c:v>1860</c:v>
                      </c:pt>
                      <c:pt idx="126">
                        <c:v>1875</c:v>
                      </c:pt>
                      <c:pt idx="127">
                        <c:v>1890</c:v>
                      </c:pt>
                      <c:pt idx="128">
                        <c:v>1905</c:v>
                      </c:pt>
                      <c:pt idx="129">
                        <c:v>1920</c:v>
                      </c:pt>
                      <c:pt idx="130">
                        <c:v>1935</c:v>
                      </c:pt>
                      <c:pt idx="131">
                        <c:v>1950</c:v>
                      </c:pt>
                      <c:pt idx="132">
                        <c:v>1965</c:v>
                      </c:pt>
                      <c:pt idx="133">
                        <c:v>1980</c:v>
                      </c:pt>
                      <c:pt idx="134">
                        <c:v>1995</c:v>
                      </c:pt>
                      <c:pt idx="135">
                        <c:v>2010</c:v>
                      </c:pt>
                      <c:pt idx="136">
                        <c:v>2025</c:v>
                      </c:pt>
                      <c:pt idx="137">
                        <c:v>2040</c:v>
                      </c:pt>
                      <c:pt idx="138">
                        <c:v>2055</c:v>
                      </c:pt>
                      <c:pt idx="139">
                        <c:v>2070</c:v>
                      </c:pt>
                      <c:pt idx="140">
                        <c:v>2085</c:v>
                      </c:pt>
                      <c:pt idx="141">
                        <c:v>2100</c:v>
                      </c:pt>
                      <c:pt idx="142">
                        <c:v>2115</c:v>
                      </c:pt>
                      <c:pt idx="143">
                        <c:v>2130</c:v>
                      </c:pt>
                      <c:pt idx="144">
                        <c:v>2145</c:v>
                      </c:pt>
                      <c:pt idx="145">
                        <c:v>2160</c:v>
                      </c:pt>
                      <c:pt idx="146">
                        <c:v>2175</c:v>
                      </c:pt>
                      <c:pt idx="147">
                        <c:v>2190</c:v>
                      </c:pt>
                      <c:pt idx="148">
                        <c:v>2205</c:v>
                      </c:pt>
                      <c:pt idx="149">
                        <c:v>2220</c:v>
                      </c:pt>
                      <c:pt idx="150">
                        <c:v>2235</c:v>
                      </c:pt>
                      <c:pt idx="151">
                        <c:v>2250</c:v>
                      </c:pt>
                      <c:pt idx="152">
                        <c:v>2265</c:v>
                      </c:pt>
                      <c:pt idx="153">
                        <c:v>2280</c:v>
                      </c:pt>
                      <c:pt idx="154">
                        <c:v>2295</c:v>
                      </c:pt>
                      <c:pt idx="155">
                        <c:v>2310</c:v>
                      </c:pt>
                      <c:pt idx="156">
                        <c:v>2325</c:v>
                      </c:pt>
                      <c:pt idx="157">
                        <c:v>2340</c:v>
                      </c:pt>
                      <c:pt idx="158">
                        <c:v>2355</c:v>
                      </c:pt>
                      <c:pt idx="159">
                        <c:v>2370</c:v>
                      </c:pt>
                      <c:pt idx="160">
                        <c:v>2385</c:v>
                      </c:pt>
                      <c:pt idx="161">
                        <c:v>2400</c:v>
                      </c:pt>
                      <c:pt idx="162">
                        <c:v>2415</c:v>
                      </c:pt>
                      <c:pt idx="163">
                        <c:v>2430</c:v>
                      </c:pt>
                      <c:pt idx="164">
                        <c:v>2445</c:v>
                      </c:pt>
                      <c:pt idx="165">
                        <c:v>2460</c:v>
                      </c:pt>
                      <c:pt idx="166">
                        <c:v>2475</c:v>
                      </c:pt>
                      <c:pt idx="167">
                        <c:v>2490</c:v>
                      </c:pt>
                      <c:pt idx="168">
                        <c:v>2505</c:v>
                      </c:pt>
                      <c:pt idx="169">
                        <c:v>2520</c:v>
                      </c:pt>
                      <c:pt idx="170">
                        <c:v>2535</c:v>
                      </c:pt>
                      <c:pt idx="171">
                        <c:v>2550</c:v>
                      </c:pt>
                      <c:pt idx="172">
                        <c:v>2565</c:v>
                      </c:pt>
                      <c:pt idx="173">
                        <c:v>2580</c:v>
                      </c:pt>
                      <c:pt idx="174">
                        <c:v>2595</c:v>
                      </c:pt>
                      <c:pt idx="175">
                        <c:v>2610</c:v>
                      </c:pt>
                      <c:pt idx="176">
                        <c:v>2625</c:v>
                      </c:pt>
                      <c:pt idx="177">
                        <c:v>2640</c:v>
                      </c:pt>
                      <c:pt idx="178">
                        <c:v>2655</c:v>
                      </c:pt>
                      <c:pt idx="179">
                        <c:v>2670</c:v>
                      </c:pt>
                      <c:pt idx="180">
                        <c:v>2685</c:v>
                      </c:pt>
                      <c:pt idx="181">
                        <c:v>2700</c:v>
                      </c:pt>
                      <c:pt idx="182">
                        <c:v>2715</c:v>
                      </c:pt>
                      <c:pt idx="183">
                        <c:v>2730</c:v>
                      </c:pt>
                      <c:pt idx="184">
                        <c:v>2745</c:v>
                      </c:pt>
                      <c:pt idx="185">
                        <c:v>2760</c:v>
                      </c:pt>
                      <c:pt idx="186">
                        <c:v>2775</c:v>
                      </c:pt>
                      <c:pt idx="187">
                        <c:v>2790</c:v>
                      </c:pt>
                      <c:pt idx="188">
                        <c:v>2805</c:v>
                      </c:pt>
                      <c:pt idx="189">
                        <c:v>2820</c:v>
                      </c:pt>
                      <c:pt idx="190">
                        <c:v>2835</c:v>
                      </c:pt>
                      <c:pt idx="191">
                        <c:v>2850</c:v>
                      </c:pt>
                      <c:pt idx="192">
                        <c:v>2865</c:v>
                      </c:pt>
                      <c:pt idx="193">
                        <c:v>2880</c:v>
                      </c:pt>
                      <c:pt idx="194">
                        <c:v>2895</c:v>
                      </c:pt>
                      <c:pt idx="195">
                        <c:v>2910</c:v>
                      </c:pt>
                      <c:pt idx="196">
                        <c:v>2925</c:v>
                      </c:pt>
                      <c:pt idx="197">
                        <c:v>2940</c:v>
                      </c:pt>
                      <c:pt idx="198">
                        <c:v>2955</c:v>
                      </c:pt>
                      <c:pt idx="199">
                        <c:v>2970</c:v>
                      </c:pt>
                      <c:pt idx="200">
                        <c:v>2985</c:v>
                      </c:pt>
                      <c:pt idx="201">
                        <c:v>3000</c:v>
                      </c:pt>
                      <c:pt idx="202">
                        <c:v>3015</c:v>
                      </c:pt>
                      <c:pt idx="203">
                        <c:v>3030</c:v>
                      </c:pt>
                      <c:pt idx="204">
                        <c:v>3045</c:v>
                      </c:pt>
                      <c:pt idx="205">
                        <c:v>3060</c:v>
                      </c:pt>
                      <c:pt idx="206">
                        <c:v>3075</c:v>
                      </c:pt>
                      <c:pt idx="207">
                        <c:v>3090</c:v>
                      </c:pt>
                      <c:pt idx="208">
                        <c:v>3105</c:v>
                      </c:pt>
                      <c:pt idx="209">
                        <c:v>3120</c:v>
                      </c:pt>
                      <c:pt idx="210">
                        <c:v>3135</c:v>
                      </c:pt>
                      <c:pt idx="211">
                        <c:v>3150</c:v>
                      </c:pt>
                      <c:pt idx="212">
                        <c:v>3165</c:v>
                      </c:pt>
                      <c:pt idx="213">
                        <c:v>3180</c:v>
                      </c:pt>
                      <c:pt idx="214">
                        <c:v>3195</c:v>
                      </c:pt>
                      <c:pt idx="215">
                        <c:v>3210</c:v>
                      </c:pt>
                      <c:pt idx="216">
                        <c:v>3225</c:v>
                      </c:pt>
                      <c:pt idx="217">
                        <c:v>3240</c:v>
                      </c:pt>
                      <c:pt idx="218">
                        <c:v>3255</c:v>
                      </c:pt>
                      <c:pt idx="219">
                        <c:v>3270</c:v>
                      </c:pt>
                      <c:pt idx="220">
                        <c:v>3285</c:v>
                      </c:pt>
                      <c:pt idx="221">
                        <c:v>3300</c:v>
                      </c:pt>
                      <c:pt idx="222">
                        <c:v>3315</c:v>
                      </c:pt>
                      <c:pt idx="223">
                        <c:v>3330</c:v>
                      </c:pt>
                      <c:pt idx="224">
                        <c:v>3345</c:v>
                      </c:pt>
                      <c:pt idx="225">
                        <c:v>3360</c:v>
                      </c:pt>
                      <c:pt idx="226">
                        <c:v>3375</c:v>
                      </c:pt>
                      <c:pt idx="227">
                        <c:v>3390</c:v>
                      </c:pt>
                      <c:pt idx="228">
                        <c:v>3405</c:v>
                      </c:pt>
                      <c:pt idx="229">
                        <c:v>3420</c:v>
                      </c:pt>
                      <c:pt idx="230">
                        <c:v>3435</c:v>
                      </c:pt>
                      <c:pt idx="231">
                        <c:v>3450</c:v>
                      </c:pt>
                      <c:pt idx="232">
                        <c:v>3465</c:v>
                      </c:pt>
                      <c:pt idx="233">
                        <c:v>3480</c:v>
                      </c:pt>
                      <c:pt idx="234">
                        <c:v>3495</c:v>
                      </c:pt>
                      <c:pt idx="235">
                        <c:v>3510</c:v>
                      </c:pt>
                      <c:pt idx="236">
                        <c:v>3525</c:v>
                      </c:pt>
                      <c:pt idx="237">
                        <c:v>3540</c:v>
                      </c:pt>
                      <c:pt idx="238">
                        <c:v>3555</c:v>
                      </c:pt>
                      <c:pt idx="239">
                        <c:v>3570</c:v>
                      </c:pt>
                      <c:pt idx="240">
                        <c:v>3585</c:v>
                      </c:pt>
                      <c:pt idx="241">
                        <c:v>3600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'06_06_24'!$AA$3:$AA$244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189.09</c:v>
                      </c:pt>
                      <c:pt idx="1">
                        <c:v>189.09</c:v>
                      </c:pt>
                      <c:pt idx="2">
                        <c:v>189.09</c:v>
                      </c:pt>
                      <c:pt idx="3">
                        <c:v>189.09</c:v>
                      </c:pt>
                      <c:pt idx="4">
                        <c:v>189.09</c:v>
                      </c:pt>
                      <c:pt idx="5">
                        <c:v>189.09</c:v>
                      </c:pt>
                      <c:pt idx="6">
                        <c:v>189.09</c:v>
                      </c:pt>
                      <c:pt idx="7">
                        <c:v>189.09</c:v>
                      </c:pt>
                      <c:pt idx="8">
                        <c:v>189.09</c:v>
                      </c:pt>
                      <c:pt idx="9">
                        <c:v>189.09</c:v>
                      </c:pt>
                      <c:pt idx="10">
                        <c:v>189.09</c:v>
                      </c:pt>
                      <c:pt idx="11">
                        <c:v>189.09</c:v>
                      </c:pt>
                      <c:pt idx="12">
                        <c:v>189.09</c:v>
                      </c:pt>
                      <c:pt idx="13">
                        <c:v>189.09</c:v>
                      </c:pt>
                      <c:pt idx="14">
                        <c:v>189.09</c:v>
                      </c:pt>
                      <c:pt idx="15">
                        <c:v>189.09</c:v>
                      </c:pt>
                      <c:pt idx="16">
                        <c:v>189.09</c:v>
                      </c:pt>
                      <c:pt idx="17">
                        <c:v>189.09</c:v>
                      </c:pt>
                      <c:pt idx="18">
                        <c:v>189.09</c:v>
                      </c:pt>
                      <c:pt idx="19">
                        <c:v>189.09</c:v>
                      </c:pt>
                      <c:pt idx="20">
                        <c:v>188.66602762427618</c:v>
                      </c:pt>
                      <c:pt idx="21">
                        <c:v>186.9275343455509</c:v>
                      </c:pt>
                      <c:pt idx="22">
                        <c:v>185.21611983069485</c:v>
                      </c:pt>
                      <c:pt idx="23">
                        <c:v>183.53136230099798</c:v>
                      </c:pt>
                      <c:pt idx="24">
                        <c:v>181.87284654737351</c:v>
                      </c:pt>
                      <c:pt idx="25">
                        <c:v>180.24016382802964</c:v>
                      </c:pt>
                      <c:pt idx="26">
                        <c:v>178.63291176773498</c:v>
                      </c:pt>
                      <c:pt idx="27">
                        <c:v>177.05069425865301</c:v>
                      </c:pt>
                      <c:pt idx="28">
                        <c:v>175.49312136272118</c:v>
                      </c:pt>
                      <c:pt idx="29">
                        <c:v>173.95980921555051</c:v>
                      </c:pt>
                      <c:pt idx="30">
                        <c:v>172.45037993182214</c:v>
                      </c:pt>
                      <c:pt idx="31">
                        <c:v>170.96446151215733</c:v>
                      </c:pt>
                      <c:pt idx="32">
                        <c:v>169.501687751438</c:v>
                      </c:pt>
                      <c:pt idx="33">
                        <c:v>168.06169814855551</c:v>
                      </c:pt>
                      <c:pt idx="34">
                        <c:v>166.64413781756485</c:v>
                      </c:pt>
                      <c:pt idx="35">
                        <c:v>165.24865740022307</c:v>
                      </c:pt>
                      <c:pt idx="36">
                        <c:v>163.87491297988961</c:v>
                      </c:pt>
                      <c:pt idx="37">
                        <c:v>162.52256599676818</c:v>
                      </c:pt>
                      <c:pt idx="38">
                        <c:v>161.19128316446827</c:v>
                      </c:pt>
                      <c:pt idx="39">
                        <c:v>159.88073638786685</c:v>
                      </c:pt>
                      <c:pt idx="40">
                        <c:v>158.59060268224908</c:v>
                      </c:pt>
                      <c:pt idx="41">
                        <c:v>157.32056409370875</c:v>
                      </c:pt>
                      <c:pt idx="42">
                        <c:v>156.07030762078818</c:v>
                      </c:pt>
                      <c:pt idx="43">
                        <c:v>154.83952513733917</c:v>
                      </c:pt>
                      <c:pt idx="44">
                        <c:v>153.62791331658508</c:v>
                      </c:pt>
                      <c:pt idx="45">
                        <c:v>152.43517355636575</c:v>
                      </c:pt>
                      <c:pt idx="46">
                        <c:v>151.26101190554712</c:v>
                      </c:pt>
                      <c:pt idx="47">
                        <c:v>150.10513899157667</c:v>
                      </c:pt>
                      <c:pt idx="48">
                        <c:v>148.96726994916747</c:v>
                      </c:pt>
                      <c:pt idx="49">
                        <c:v>147.84712435009317</c:v>
                      </c:pt>
                      <c:pt idx="50">
                        <c:v>146.74442613407621</c:v>
                      </c:pt>
                      <c:pt idx="51">
                        <c:v>145.65890354075282</c:v>
                      </c:pt>
                      <c:pt idx="52">
                        <c:v>144.59028904269735</c:v>
                      </c:pt>
                      <c:pt idx="53">
                        <c:v>143.53831927949034</c:v>
                      </c:pt>
                      <c:pt idx="54">
                        <c:v>142.50273499281298</c:v>
                      </c:pt>
                      <c:pt idx="55">
                        <c:v>141.48328096255295</c:v>
                      </c:pt>
                      <c:pt idx="56">
                        <c:v>140.47970594390537</c:v>
                      </c:pt>
                      <c:pt idx="57">
                        <c:v>139.49176260545329</c:v>
                      </c:pt>
                      <c:pt idx="58">
                        <c:v>138.5192074682129</c:v>
                      </c:pt>
                      <c:pt idx="59">
                        <c:v>137.561800845628</c:v>
                      </c:pt>
                      <c:pt idx="60">
                        <c:v>136.61930678449909</c:v>
                      </c:pt>
                      <c:pt idx="61">
                        <c:v>135.69149300683281</c:v>
                      </c:pt>
                      <c:pt idx="62">
                        <c:v>134.77813085259675</c:v>
                      </c:pt>
                      <c:pt idx="63">
                        <c:v>133.87899522336619</c:v>
                      </c:pt>
                      <c:pt idx="64">
                        <c:v>132.99386452684857</c:v>
                      </c:pt>
                      <c:pt idx="65">
                        <c:v>132.12252062227185</c:v>
                      </c:pt>
                      <c:pt idx="66">
                        <c:v>131.2647487666238</c:v>
                      </c:pt>
                      <c:pt idx="67">
                        <c:v>130.42033756172833</c:v>
                      </c:pt>
                      <c:pt idx="68">
                        <c:v>129.58907890214655</c:v>
                      </c:pt>
                      <c:pt idx="69">
                        <c:v>128.77076792388894</c:v>
                      </c:pt>
                      <c:pt idx="70">
                        <c:v>127.96520295392658</c:v>
                      </c:pt>
                      <c:pt idx="71">
                        <c:v>127.17218546048883</c:v>
                      </c:pt>
                      <c:pt idx="72">
                        <c:v>126.39152000413503</c:v>
                      </c:pt>
                      <c:pt idx="73">
                        <c:v>125.62301418958845</c:v>
                      </c:pt>
                      <c:pt idx="74">
                        <c:v>124.86647861832029</c:v>
                      </c:pt>
                      <c:pt idx="75">
                        <c:v>124.1217268418725</c:v>
                      </c:pt>
                      <c:pt idx="76">
                        <c:v>123.3885753159074</c:v>
                      </c:pt>
                      <c:pt idx="77">
                        <c:v>122.66684335497311</c:v>
                      </c:pt>
                      <c:pt idx="78">
                        <c:v>121.95635308797358</c:v>
                      </c:pt>
                      <c:pt idx="79">
                        <c:v>121.25692941433218</c:v>
                      </c:pt>
                      <c:pt idx="80">
                        <c:v>120.56839996083814</c:v>
                      </c:pt>
                      <c:pt idx="81">
                        <c:v>119.89059503916506</c:v>
                      </c:pt>
                      <c:pt idx="82">
                        <c:v>119.2233476040512</c:v>
                      </c:pt>
                      <c:pt idx="83">
                        <c:v>118.56649321213111</c:v>
                      </c:pt>
                      <c:pt idx="84">
                        <c:v>117.91986998140844</c:v>
                      </c:pt>
                      <c:pt idx="85">
                        <c:v>117.28331855136021</c:v>
                      </c:pt>
                      <c:pt idx="86">
                        <c:v>116.65668204366217</c:v>
                      </c:pt>
                      <c:pt idx="87">
                        <c:v>116.03980602352628</c:v>
                      </c:pt>
                      <c:pt idx="88">
                        <c:v>115.43253846164002</c:v>
                      </c:pt>
                      <c:pt idx="89">
                        <c:v>114.8347296966988</c:v>
                      </c:pt>
                      <c:pt idx="90">
                        <c:v>114.24623239852191</c:v>
                      </c:pt>
                      <c:pt idx="91">
                        <c:v>113.66690153174285</c:v>
                      </c:pt>
                      <c:pt idx="92">
                        <c:v>113.09659432006542</c:v>
                      </c:pt>
                      <c:pt idx="93">
                        <c:v>112.53517021107638</c:v>
                      </c:pt>
                      <c:pt idx="94">
                        <c:v>111.98249084160624</c:v>
                      </c:pt>
                      <c:pt idx="95">
                        <c:v>111.4384200036297</c:v>
                      </c:pt>
                      <c:pt idx="96">
                        <c:v>110.90282361069706</c:v>
                      </c:pt>
                      <c:pt idx="97">
                        <c:v>110.37556966488859</c:v>
                      </c:pt>
                      <c:pt idx="98">
                        <c:v>110.37556966488859</c:v>
                      </c:pt>
                      <c:pt idx="99">
                        <c:v>109.85652822428354</c:v>
                      </c:pt>
                      <c:pt idx="100">
                        <c:v>109.34557137093606</c:v>
                      </c:pt>
                      <c:pt idx="101">
                        <c:v>108.84257317934961</c:v>
                      </c:pt>
                      <c:pt idx="102">
                        <c:v>108.34740968544267</c:v>
                      </c:pt>
                      <c:pt idx="103">
                        <c:v>107.85995885599769</c:v>
                      </c:pt>
                      <c:pt idx="104">
                        <c:v>107.38010055858604</c:v>
                      </c:pt>
                      <c:pt idx="105">
                        <c:v>106.90771653196123</c:v>
                      </c:pt>
                      <c:pt idx="106">
                        <c:v>106.4426903569135</c:v>
                      </c:pt>
                      <c:pt idx="107">
                        <c:v>105.98490742757818</c:v>
                      </c:pt>
                      <c:pt idx="108">
                        <c:v>105.53425492319103</c:v>
                      </c:pt>
                      <c:pt idx="109">
                        <c:v>105.09062178028358</c:v>
                      </c:pt>
                      <c:pt idx="110">
                        <c:v>104.65389866531149</c:v>
                      </c:pt>
                      <c:pt idx="111">
                        <c:v>104.22397794770916</c:v>
                      </c:pt>
                      <c:pt idx="112">
                        <c:v>103.80075367336431</c:v>
                      </c:pt>
                      <c:pt idx="113">
                        <c:v>103.3841215385054</c:v>
                      </c:pt>
                      <c:pt idx="114">
                        <c:v>102.97397886399601</c:v>
                      </c:pt>
                      <c:pt idx="115">
                        <c:v>102.57022457002954</c:v>
                      </c:pt>
                      <c:pt idx="116">
                        <c:v>102.17275915121795</c:v>
                      </c:pt>
                      <c:pt idx="117">
                        <c:v>101.78148465206876</c:v>
                      </c:pt>
                      <c:pt idx="118">
                        <c:v>101.3963046428438</c:v>
                      </c:pt>
                      <c:pt idx="119">
                        <c:v>101.0171241957941</c:v>
                      </c:pt>
                      <c:pt idx="120">
                        <c:v>100.64384986176489</c:v>
                      </c:pt>
                      <c:pt idx="121">
                        <c:v>100.27638964716503</c:v>
                      </c:pt>
                      <c:pt idx="122">
                        <c:v>99.914652991295199</c:v>
                      </c:pt>
                      <c:pt idx="123">
                        <c:v>99.558550744029077</c:v>
                      </c:pt>
                      <c:pt idx="124">
                        <c:v>99.207995143842382</c:v>
                      </c:pt>
                      <c:pt idx="125">
                        <c:v>98.862899796183953</c:v>
                      </c:pt>
                      <c:pt idx="126">
                        <c:v>98.523179652183757</c:v>
                      </c:pt>
                      <c:pt idx="127">
                        <c:v>98.188750987692629</c:v>
                      </c:pt>
                      <c:pt idx="128">
                        <c:v>97.859531382648385</c:v>
                      </c:pt>
                      <c:pt idx="129">
                        <c:v>97.535439700763362</c:v>
                      </c:pt>
                      <c:pt idx="130">
                        <c:v>97.216396069528386</c:v>
                      </c:pt>
                      <c:pt idx="131">
                        <c:v>96.902321860528133</c:v>
                      </c:pt>
                      <c:pt idx="132">
                        <c:v>96.593139670063138</c:v>
                      </c:pt>
                      <c:pt idx="133">
                        <c:v>96.288773300073657</c:v>
                      </c:pt>
                      <c:pt idx="134">
                        <c:v>95.989147739360533</c:v>
                      </c:pt>
                      <c:pt idx="135">
                        <c:v>95.69418914509879</c:v>
                      </c:pt>
                      <c:pt idx="136">
                        <c:v>95.40382482463896</c:v>
                      </c:pt>
                      <c:pt idx="137">
                        <c:v>95.117983217591956</c:v>
                      </c:pt>
                      <c:pt idx="138">
                        <c:v>94.836593878193</c:v>
                      </c:pt>
                      <c:pt idx="139">
                        <c:v>94.559587457940296</c:v>
                      </c:pt>
                      <c:pt idx="140">
                        <c:v>94.286895688503947</c:v>
                      </c:pt>
                      <c:pt idx="141">
                        <c:v>94.01845136490131</c:v>
                      </c:pt>
                      <c:pt idx="142">
                        <c:v>93.754188328934276</c:v>
                      </c:pt>
                      <c:pt idx="143">
                        <c:v>93.494041452884503</c:v>
                      </c:pt>
                      <c:pt idx="144">
                        <c:v>93.237946623462747</c:v>
                      </c:pt>
                      <c:pt idx="145">
                        <c:v>92.985840726008092</c:v>
                      </c:pt>
                      <c:pt idx="146">
                        <c:v>92.737661628933253</c:v>
                      </c:pt>
                      <c:pt idx="147">
                        <c:v>92.493348168412325</c:v>
                      </c:pt>
                      <c:pt idx="148">
                        <c:v>92.252840133306904</c:v>
                      </c:pt>
                      <c:pt idx="149">
                        <c:v>92.016078250326984</c:v>
                      </c:pt>
                      <c:pt idx="150">
                        <c:v>91.783004169423123</c:v>
                      </c:pt>
                      <c:pt idx="151">
                        <c:v>91.553560449405921</c:v>
                      </c:pt>
                      <c:pt idx="152">
                        <c:v>91.327690543789799</c:v>
                      </c:pt>
                      <c:pt idx="153">
                        <c:v>91.105338786856905</c:v>
                      </c:pt>
                      <c:pt idx="154">
                        <c:v>90.886450379938395</c:v>
                      </c:pt>
                      <c:pt idx="155">
                        <c:v>90.670971377909297</c:v>
                      </c:pt>
                      <c:pt idx="156">
                        <c:v>90.458848675893634</c:v>
                      </c:pt>
                      <c:pt idx="157">
                        <c:v>90.25002999617675</c:v>
                      </c:pt>
                      <c:pt idx="158">
                        <c:v>90.044463875321483</c:v>
                      </c:pt>
                      <c:pt idx="159">
                        <c:v>89.842099651484901</c:v>
                      </c:pt>
                      <c:pt idx="160">
                        <c:v>89.642887451932737</c:v>
                      </c:pt>
                      <c:pt idx="161">
                        <c:v>89.44677818074824</c:v>
                      </c:pt>
                      <c:pt idx="162">
                        <c:v>89.253723506732442</c:v>
                      </c:pt>
                      <c:pt idx="163">
                        <c:v>89.063675851492917</c:v>
                      </c:pt>
                      <c:pt idx="164">
                        <c:v>88.876588377718065</c:v>
                      </c:pt>
                      <c:pt idx="165">
                        <c:v>88.692414977634058</c:v>
                      </c:pt>
                      <c:pt idx="166">
                        <c:v>88.511110261641576</c:v>
                      </c:pt>
                      <c:pt idx="167">
                        <c:v>88.332629547129457</c:v>
                      </c:pt>
                      <c:pt idx="168">
                        <c:v>88.156928847462737</c:v>
                      </c:pt>
                      <c:pt idx="169">
                        <c:v>87.983964861142113</c:v>
                      </c:pt>
                      <c:pt idx="170">
                        <c:v>87.813694961132171</c:v>
                      </c:pt>
                      <c:pt idx="171">
                        <c:v>87.646077184356116</c:v>
                      </c:pt>
                      <c:pt idx="172">
                        <c:v>87.481070221353775</c:v>
                      </c:pt>
                      <c:pt idx="173">
                        <c:v>87.318633406100986</c:v>
                      </c:pt>
                      <c:pt idx="174">
                        <c:v>87.158726705987391</c:v>
                      </c:pt>
                      <c:pt idx="175">
                        <c:v>87.001310711950438</c:v>
                      </c:pt>
                      <c:pt idx="176">
                        <c:v>86.846346628762902</c:v>
                      </c:pt>
                      <c:pt idx="177">
                        <c:v>86.693796265471917</c:v>
                      </c:pt>
                      <c:pt idx="178">
                        <c:v>86.543622025986693</c:v>
                      </c:pt>
                      <c:pt idx="179">
                        <c:v>86.39578689981299</c:v>
                      </c:pt>
                      <c:pt idx="180">
                        <c:v>86.250254452931884</c:v>
                      </c:pt>
                      <c:pt idx="181">
                        <c:v>86.106988818820582</c:v>
                      </c:pt>
                      <c:pt idx="182">
                        <c:v>85.965954689613071</c:v>
                      </c:pt>
                      <c:pt idx="183">
                        <c:v>85.827117307398524</c:v>
                      </c:pt>
                      <c:pt idx="184">
                        <c:v>85.690442455655159</c:v>
                      </c:pt>
                      <c:pt idx="185">
                        <c:v>85.555896450817656</c:v>
                      </c:pt>
                      <c:pt idx="186">
                        <c:v>85.423446133975673</c:v>
                      </c:pt>
                      <c:pt idx="187">
                        <c:v>85.293058862701983</c:v>
                      </c:pt>
                      <c:pt idx="188">
                        <c:v>85.164702503007646</c:v>
                      </c:pt>
                      <c:pt idx="189">
                        <c:v>85.038345421422591</c:v>
                      </c:pt>
                      <c:pt idx="190">
                        <c:v>84.913956477199534</c:v>
                      </c:pt>
                      <c:pt idx="191">
                        <c:v>84.791505014639355</c:v>
                      </c:pt>
                      <c:pt idx="192">
                        <c:v>84.670960855535981</c:v>
                      </c:pt>
                      <c:pt idx="193">
                        <c:v>84.552294291738903</c:v>
                      </c:pt>
                      <c:pt idx="194">
                        <c:v>84.43547607783168</c:v>
                      </c:pt>
                      <c:pt idx="195">
                        <c:v>84.320477423924331</c:v>
                      </c:pt>
                      <c:pt idx="196">
                        <c:v>84.207269988558096</c:v>
                      </c:pt>
                      <c:pt idx="197">
                        <c:v>84.095825871720621</c:v>
                      </c:pt>
                      <c:pt idx="198">
                        <c:v>83.986117607970087</c:v>
                      </c:pt>
                      <c:pt idx="199">
                        <c:v>83.878118159666215</c:v>
                      </c:pt>
                      <c:pt idx="200">
                        <c:v>83.771800910306922</c:v>
                      </c:pt>
                      <c:pt idx="201">
                        <c:v>83.667139657968647</c:v>
                      </c:pt>
                      <c:pt idx="202">
                        <c:v>83.564108608848883</c:v>
                      </c:pt>
                      <c:pt idx="203">
                        <c:v>83.462682370909263</c:v>
                      </c:pt>
                      <c:pt idx="204">
                        <c:v>83.362835947617754</c:v>
                      </c:pt>
                      <c:pt idx="205">
                        <c:v>83.264544731788092</c:v>
                      </c:pt>
                      <c:pt idx="206">
                        <c:v>83.167784499515548</c:v>
                      </c:pt>
                      <c:pt idx="207">
                        <c:v>83.072531404206785</c:v>
                      </c:pt>
                      <c:pt idx="208">
                        <c:v>82.978761970702919</c:v>
                      </c:pt>
                      <c:pt idx="209">
                        <c:v>82.886453089493983</c:v>
                      </c:pt>
                      <c:pt idx="210">
                        <c:v>82.795582011023725</c:v>
                      </c:pt>
                      <c:pt idx="211">
                        <c:v>82.706126340082818</c:v>
                      </c:pt>
                      <c:pt idx="212">
                        <c:v>82.618064030289659</c:v>
                      </c:pt>
                      <c:pt idx="213">
                        <c:v>82.531373378656966</c:v>
                      </c:pt>
                      <c:pt idx="214">
                        <c:v>82.446033020243064</c:v>
                      </c:pt>
                      <c:pt idx="215">
                        <c:v>82.362021922886626</c:v>
                      </c:pt>
                      <c:pt idx="216">
                        <c:v>82.279319382023061</c:v>
                      </c:pt>
                      <c:pt idx="217">
                        <c:v>82.197905015582052</c:v>
                      </c:pt>
                      <c:pt idx="218">
                        <c:v>82.1177587589643</c:v>
                      </c:pt>
                      <c:pt idx="219">
                        <c:v>82.038860860096634</c:v>
                      </c:pt>
                      <c:pt idx="220">
                        <c:v>81.961191874564079</c:v>
                      </c:pt>
                      <c:pt idx="221">
                        <c:v>81.884732660817775</c:v>
                      </c:pt>
                      <c:pt idx="222">
                        <c:v>81.809464375457566</c:v>
                      </c:pt>
                      <c:pt idx="223">
                        <c:v>81.735368468588021</c:v>
                      </c:pt>
                      <c:pt idx="224">
                        <c:v>81.662426679246749</c:v>
                      </c:pt>
                      <c:pt idx="225">
                        <c:v>81.590621030904117</c:v>
                      </c:pt>
                      <c:pt idx="226">
                        <c:v>81.519933827032744</c:v>
                      </c:pt>
                      <c:pt idx="227">
                        <c:v>81.450347646746366</c:v>
                      </c:pt>
                      <c:pt idx="228">
                        <c:v>81.381845340506317</c:v>
                      </c:pt>
                      <c:pt idx="229">
                        <c:v>81.314410025895114</c:v>
                      </c:pt>
                      <c:pt idx="230">
                        <c:v>81.248025083455673</c:v>
                      </c:pt>
                      <c:pt idx="231">
                        <c:v>81.182674152595595</c:v>
                      </c:pt>
                      <c:pt idx="232">
                        <c:v>81.118341127554899</c:v>
                      </c:pt>
                      <c:pt idx="233">
                        <c:v>81.055010153436911</c:v>
                      </c:pt>
                      <c:pt idx="234">
                        <c:v>80.992665622300763</c:v>
                      </c:pt>
                      <c:pt idx="235">
                        <c:v>80.931292169314759</c:v>
                      </c:pt>
                      <c:pt idx="236">
                        <c:v>80.870874668969819</c:v>
                      </c:pt>
                      <c:pt idx="237">
                        <c:v>80.811398231351689</c:v>
                      </c:pt>
                      <c:pt idx="238">
                        <c:v>80.752848198471369</c:v>
                      </c:pt>
                      <c:pt idx="239">
                        <c:v>80.695210140652605</c:v>
                      </c:pt>
                      <c:pt idx="240">
                        <c:v>80.63846985297576</c:v>
                      </c:pt>
                      <c:pt idx="241">
                        <c:v>80.582613351776942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24D-4240-9E62-6EF192B76FA9}"/>
                  </c:ext>
                </c:extLst>
              </c15:ser>
            </c15:filteredScatterSeries>
          </c:ext>
        </c:extLst>
      </c:scatterChart>
      <c:valAx>
        <c:axId val="1479729423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79730383"/>
        <c:crosses val="autoZero"/>
        <c:crossBetween val="midCat"/>
      </c:valAx>
      <c:valAx>
        <c:axId val="14797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7972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'09_06_24'!$B$2:$B$242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'09_06_24'!$J$2:$J$242</c:f>
              <c:numCache>
                <c:formatCode>General</c:formatCode>
                <c:ptCount val="241"/>
                <c:pt idx="0">
                  <c:v>201.86</c:v>
                </c:pt>
                <c:pt idx="1">
                  <c:v>207.7</c:v>
                </c:pt>
                <c:pt idx="2">
                  <c:v>210.12</c:v>
                </c:pt>
                <c:pt idx="3">
                  <c:v>213.51</c:v>
                </c:pt>
                <c:pt idx="4">
                  <c:v>212.82</c:v>
                </c:pt>
                <c:pt idx="5">
                  <c:v>211.78</c:v>
                </c:pt>
                <c:pt idx="6">
                  <c:v>209.59</c:v>
                </c:pt>
                <c:pt idx="7">
                  <c:v>208.74</c:v>
                </c:pt>
                <c:pt idx="8">
                  <c:v>206.02</c:v>
                </c:pt>
                <c:pt idx="9">
                  <c:v>205.92</c:v>
                </c:pt>
                <c:pt idx="10">
                  <c:v>207.24</c:v>
                </c:pt>
                <c:pt idx="11">
                  <c:v>202.28</c:v>
                </c:pt>
                <c:pt idx="12">
                  <c:v>197.77</c:v>
                </c:pt>
                <c:pt idx="13">
                  <c:v>191.04</c:v>
                </c:pt>
                <c:pt idx="14">
                  <c:v>185.05</c:v>
                </c:pt>
                <c:pt idx="15">
                  <c:v>179.01999999999998</c:v>
                </c:pt>
                <c:pt idx="16">
                  <c:v>173.64</c:v>
                </c:pt>
                <c:pt idx="17">
                  <c:v>167.55</c:v>
                </c:pt>
                <c:pt idx="18">
                  <c:v>165.81</c:v>
                </c:pt>
                <c:pt idx="19">
                  <c:v>157.99</c:v>
                </c:pt>
                <c:pt idx="20">
                  <c:v>149.63999999999999</c:v>
                </c:pt>
                <c:pt idx="21">
                  <c:v>148.63999999999999</c:v>
                </c:pt>
                <c:pt idx="22">
                  <c:v>145.51999999999998</c:v>
                </c:pt>
                <c:pt idx="23">
                  <c:v>146.05000000000001</c:v>
                </c:pt>
                <c:pt idx="24">
                  <c:v>145.04000000000002</c:v>
                </c:pt>
                <c:pt idx="25">
                  <c:v>146</c:v>
                </c:pt>
                <c:pt idx="26">
                  <c:v>147.38</c:v>
                </c:pt>
                <c:pt idx="27">
                  <c:v>147.80000000000001</c:v>
                </c:pt>
                <c:pt idx="28">
                  <c:v>147.54000000000002</c:v>
                </c:pt>
                <c:pt idx="29">
                  <c:v>149.43</c:v>
                </c:pt>
                <c:pt idx="30">
                  <c:v>148.12</c:v>
                </c:pt>
                <c:pt idx="31">
                  <c:v>148.22</c:v>
                </c:pt>
                <c:pt idx="32">
                  <c:v>150</c:v>
                </c:pt>
                <c:pt idx="33">
                  <c:v>148.91</c:v>
                </c:pt>
                <c:pt idx="34">
                  <c:v>150.73000000000002</c:v>
                </c:pt>
                <c:pt idx="35">
                  <c:v>149.22</c:v>
                </c:pt>
                <c:pt idx="36">
                  <c:v>148.75</c:v>
                </c:pt>
                <c:pt idx="37">
                  <c:v>149.32999999999998</c:v>
                </c:pt>
                <c:pt idx="38">
                  <c:v>145.31</c:v>
                </c:pt>
                <c:pt idx="39">
                  <c:v>145.04000000000002</c:v>
                </c:pt>
                <c:pt idx="40">
                  <c:v>144.4</c:v>
                </c:pt>
                <c:pt idx="41">
                  <c:v>142.67000000000002</c:v>
                </c:pt>
                <c:pt idx="42">
                  <c:v>137.06</c:v>
                </c:pt>
                <c:pt idx="43">
                  <c:v>135.26999999999998</c:v>
                </c:pt>
                <c:pt idx="44">
                  <c:v>132.32</c:v>
                </c:pt>
                <c:pt idx="45">
                  <c:v>132.76999999999998</c:v>
                </c:pt>
                <c:pt idx="46">
                  <c:v>130.42000000000002</c:v>
                </c:pt>
                <c:pt idx="47">
                  <c:v>127.81</c:v>
                </c:pt>
                <c:pt idx="48">
                  <c:v>127.58</c:v>
                </c:pt>
                <c:pt idx="49">
                  <c:v>124.75</c:v>
                </c:pt>
                <c:pt idx="50">
                  <c:v>124.81</c:v>
                </c:pt>
                <c:pt idx="51">
                  <c:v>122.78999999999999</c:v>
                </c:pt>
                <c:pt idx="52">
                  <c:v>124.93</c:v>
                </c:pt>
                <c:pt idx="53">
                  <c:v>123.02000000000001</c:v>
                </c:pt>
                <c:pt idx="54">
                  <c:v>122.07</c:v>
                </c:pt>
                <c:pt idx="55">
                  <c:v>119.35</c:v>
                </c:pt>
                <c:pt idx="56">
                  <c:v>118.25999999999999</c:v>
                </c:pt>
                <c:pt idx="57">
                  <c:v>115.99000000000001</c:v>
                </c:pt>
                <c:pt idx="58">
                  <c:v>114.81</c:v>
                </c:pt>
                <c:pt idx="59">
                  <c:v>113.32</c:v>
                </c:pt>
                <c:pt idx="60">
                  <c:v>111.44</c:v>
                </c:pt>
                <c:pt idx="61">
                  <c:v>111.32</c:v>
                </c:pt>
                <c:pt idx="62">
                  <c:v>110.12</c:v>
                </c:pt>
                <c:pt idx="63">
                  <c:v>109.36</c:v>
                </c:pt>
                <c:pt idx="64">
                  <c:v>108.85</c:v>
                </c:pt>
                <c:pt idx="65">
                  <c:v>106.94</c:v>
                </c:pt>
                <c:pt idx="66">
                  <c:v>105.72</c:v>
                </c:pt>
                <c:pt idx="67">
                  <c:v>105.33</c:v>
                </c:pt>
                <c:pt idx="68">
                  <c:v>104.69</c:v>
                </c:pt>
                <c:pt idx="69">
                  <c:v>103.84</c:v>
                </c:pt>
                <c:pt idx="70">
                  <c:v>103.07</c:v>
                </c:pt>
                <c:pt idx="71">
                  <c:v>102.93</c:v>
                </c:pt>
                <c:pt idx="72">
                  <c:v>101.96000000000001</c:v>
                </c:pt>
                <c:pt idx="73">
                  <c:v>101.17</c:v>
                </c:pt>
                <c:pt idx="74">
                  <c:v>99.53</c:v>
                </c:pt>
                <c:pt idx="75">
                  <c:v>99.460000000000008</c:v>
                </c:pt>
                <c:pt idx="76">
                  <c:v>99.06</c:v>
                </c:pt>
                <c:pt idx="77">
                  <c:v>98.4</c:v>
                </c:pt>
                <c:pt idx="78">
                  <c:v>99</c:v>
                </c:pt>
                <c:pt idx="79">
                  <c:v>99</c:v>
                </c:pt>
                <c:pt idx="80">
                  <c:v>100.50999999999999</c:v>
                </c:pt>
                <c:pt idx="81">
                  <c:v>101.89</c:v>
                </c:pt>
                <c:pt idx="82">
                  <c:v>104.03999999999999</c:v>
                </c:pt>
                <c:pt idx="83">
                  <c:v>107.13</c:v>
                </c:pt>
                <c:pt idx="84">
                  <c:v>109.93</c:v>
                </c:pt>
                <c:pt idx="85">
                  <c:v>111.13</c:v>
                </c:pt>
                <c:pt idx="86">
                  <c:v>112.00999999999999</c:v>
                </c:pt>
                <c:pt idx="87">
                  <c:v>112.7</c:v>
                </c:pt>
                <c:pt idx="88">
                  <c:v>112.82</c:v>
                </c:pt>
                <c:pt idx="89">
                  <c:v>113.25999999999999</c:v>
                </c:pt>
                <c:pt idx="90">
                  <c:v>110.31</c:v>
                </c:pt>
                <c:pt idx="91">
                  <c:v>106.94</c:v>
                </c:pt>
                <c:pt idx="92">
                  <c:v>104.69</c:v>
                </c:pt>
                <c:pt idx="93">
                  <c:v>100.78</c:v>
                </c:pt>
                <c:pt idx="94">
                  <c:v>97.41</c:v>
                </c:pt>
                <c:pt idx="95">
                  <c:v>94.33</c:v>
                </c:pt>
                <c:pt idx="96">
                  <c:v>91.01</c:v>
                </c:pt>
                <c:pt idx="97">
                  <c:v>89.37</c:v>
                </c:pt>
                <c:pt idx="98">
                  <c:v>86.61</c:v>
                </c:pt>
                <c:pt idx="99">
                  <c:v>83.75</c:v>
                </c:pt>
                <c:pt idx="100">
                  <c:v>82.91</c:v>
                </c:pt>
                <c:pt idx="101">
                  <c:v>82.06</c:v>
                </c:pt>
                <c:pt idx="102">
                  <c:v>80.010000000000005</c:v>
                </c:pt>
                <c:pt idx="103">
                  <c:v>78.59</c:v>
                </c:pt>
                <c:pt idx="104">
                  <c:v>76.8</c:v>
                </c:pt>
                <c:pt idx="105">
                  <c:v>76.37</c:v>
                </c:pt>
                <c:pt idx="106">
                  <c:v>76.3</c:v>
                </c:pt>
                <c:pt idx="107">
                  <c:v>74.86</c:v>
                </c:pt>
                <c:pt idx="108">
                  <c:v>68.430000000000007</c:v>
                </c:pt>
                <c:pt idx="109">
                  <c:v>67.91</c:v>
                </c:pt>
                <c:pt idx="110">
                  <c:v>67.69</c:v>
                </c:pt>
                <c:pt idx="111">
                  <c:v>67.239999999999995</c:v>
                </c:pt>
                <c:pt idx="112">
                  <c:v>67.319999999999993</c:v>
                </c:pt>
                <c:pt idx="113">
                  <c:v>67.239999999999995</c:v>
                </c:pt>
                <c:pt idx="114">
                  <c:v>66.2</c:v>
                </c:pt>
                <c:pt idx="115">
                  <c:v>65.010000000000005</c:v>
                </c:pt>
                <c:pt idx="116">
                  <c:v>65.31</c:v>
                </c:pt>
                <c:pt idx="117">
                  <c:v>65.010000000000005</c:v>
                </c:pt>
                <c:pt idx="118">
                  <c:v>70.2</c:v>
                </c:pt>
                <c:pt idx="119">
                  <c:v>69.39</c:v>
                </c:pt>
                <c:pt idx="120">
                  <c:v>68.210000000000008</c:v>
                </c:pt>
                <c:pt idx="121">
                  <c:v>67.62</c:v>
                </c:pt>
                <c:pt idx="122">
                  <c:v>66.73</c:v>
                </c:pt>
                <c:pt idx="123">
                  <c:v>66.8</c:v>
                </c:pt>
                <c:pt idx="124">
                  <c:v>67.69</c:v>
                </c:pt>
                <c:pt idx="125">
                  <c:v>69.75</c:v>
                </c:pt>
                <c:pt idx="126">
                  <c:v>68.349999999999994</c:v>
                </c:pt>
                <c:pt idx="127">
                  <c:v>68.210000000000008</c:v>
                </c:pt>
                <c:pt idx="128">
                  <c:v>67.760000000000005</c:v>
                </c:pt>
                <c:pt idx="129">
                  <c:v>67.84</c:v>
                </c:pt>
                <c:pt idx="130">
                  <c:v>68.210000000000008</c:v>
                </c:pt>
                <c:pt idx="131">
                  <c:v>68.650000000000006</c:v>
                </c:pt>
                <c:pt idx="132">
                  <c:v>69.02</c:v>
                </c:pt>
                <c:pt idx="133">
                  <c:v>68.650000000000006</c:v>
                </c:pt>
                <c:pt idx="134">
                  <c:v>67.760000000000005</c:v>
                </c:pt>
                <c:pt idx="135">
                  <c:v>66.5</c:v>
                </c:pt>
                <c:pt idx="136">
                  <c:v>67.239999999999995</c:v>
                </c:pt>
                <c:pt idx="137">
                  <c:v>66.73</c:v>
                </c:pt>
                <c:pt idx="138">
                  <c:v>67.02</c:v>
                </c:pt>
                <c:pt idx="139">
                  <c:v>67.099999999999994</c:v>
                </c:pt>
                <c:pt idx="140">
                  <c:v>66.06</c:v>
                </c:pt>
                <c:pt idx="141">
                  <c:v>64.790000000000006</c:v>
                </c:pt>
                <c:pt idx="142">
                  <c:v>63.51</c:v>
                </c:pt>
                <c:pt idx="143">
                  <c:v>61.93</c:v>
                </c:pt>
                <c:pt idx="144">
                  <c:v>60.8</c:v>
                </c:pt>
                <c:pt idx="145">
                  <c:v>60.12</c:v>
                </c:pt>
                <c:pt idx="146">
                  <c:v>59.89</c:v>
                </c:pt>
                <c:pt idx="147">
                  <c:v>59.66</c:v>
                </c:pt>
                <c:pt idx="148">
                  <c:v>59.81</c:v>
                </c:pt>
                <c:pt idx="149">
                  <c:v>60.88</c:v>
                </c:pt>
                <c:pt idx="150">
                  <c:v>62.46</c:v>
                </c:pt>
                <c:pt idx="151">
                  <c:v>63.36</c:v>
                </c:pt>
                <c:pt idx="152">
                  <c:v>63.81</c:v>
                </c:pt>
                <c:pt idx="153">
                  <c:v>67.099999999999994</c:v>
                </c:pt>
                <c:pt idx="154">
                  <c:v>71.44</c:v>
                </c:pt>
                <c:pt idx="155">
                  <c:v>74.86</c:v>
                </c:pt>
                <c:pt idx="156">
                  <c:v>75.289999999999992</c:v>
                </c:pt>
                <c:pt idx="157">
                  <c:v>76.52</c:v>
                </c:pt>
                <c:pt idx="158">
                  <c:v>78.66</c:v>
                </c:pt>
                <c:pt idx="159">
                  <c:v>79.02</c:v>
                </c:pt>
                <c:pt idx="160">
                  <c:v>77.95</c:v>
                </c:pt>
                <c:pt idx="161">
                  <c:v>77.59</c:v>
                </c:pt>
                <c:pt idx="162">
                  <c:v>77.3</c:v>
                </c:pt>
                <c:pt idx="163">
                  <c:v>74.930000000000007</c:v>
                </c:pt>
                <c:pt idx="164">
                  <c:v>70.42</c:v>
                </c:pt>
                <c:pt idx="165">
                  <c:v>67.84</c:v>
                </c:pt>
                <c:pt idx="166">
                  <c:v>66.87</c:v>
                </c:pt>
                <c:pt idx="167">
                  <c:v>66.349999999999994</c:v>
                </c:pt>
                <c:pt idx="168">
                  <c:v>63.66</c:v>
                </c:pt>
                <c:pt idx="169">
                  <c:v>62.76</c:v>
                </c:pt>
                <c:pt idx="170">
                  <c:v>63.36</c:v>
                </c:pt>
                <c:pt idx="171">
                  <c:v>64.11</c:v>
                </c:pt>
                <c:pt idx="172">
                  <c:v>68.06</c:v>
                </c:pt>
                <c:pt idx="173">
                  <c:v>70.930000000000007</c:v>
                </c:pt>
                <c:pt idx="174">
                  <c:v>74.86</c:v>
                </c:pt>
                <c:pt idx="175">
                  <c:v>76.87</c:v>
                </c:pt>
                <c:pt idx="176">
                  <c:v>80.16</c:v>
                </c:pt>
                <c:pt idx="177">
                  <c:v>81.99</c:v>
                </c:pt>
                <c:pt idx="178">
                  <c:v>83.19</c:v>
                </c:pt>
                <c:pt idx="179">
                  <c:v>83.82</c:v>
                </c:pt>
                <c:pt idx="180">
                  <c:v>86.05</c:v>
                </c:pt>
                <c:pt idx="181">
                  <c:v>87.65</c:v>
                </c:pt>
                <c:pt idx="182">
                  <c:v>85.77</c:v>
                </c:pt>
                <c:pt idx="183">
                  <c:v>82.49</c:v>
                </c:pt>
                <c:pt idx="184">
                  <c:v>80.3</c:v>
                </c:pt>
                <c:pt idx="185">
                  <c:v>76.8</c:v>
                </c:pt>
                <c:pt idx="186">
                  <c:v>72.239999999999995</c:v>
                </c:pt>
                <c:pt idx="187">
                  <c:v>69.17</c:v>
                </c:pt>
                <c:pt idx="188">
                  <c:v>71.59</c:v>
                </c:pt>
                <c:pt idx="189">
                  <c:v>70.930000000000007</c:v>
                </c:pt>
                <c:pt idx="190">
                  <c:v>67.91</c:v>
                </c:pt>
                <c:pt idx="191">
                  <c:v>64.86</c:v>
                </c:pt>
                <c:pt idx="192">
                  <c:v>62.61</c:v>
                </c:pt>
                <c:pt idx="193">
                  <c:v>61.78</c:v>
                </c:pt>
                <c:pt idx="194">
                  <c:v>60.72</c:v>
                </c:pt>
                <c:pt idx="195">
                  <c:v>60.04</c:v>
                </c:pt>
                <c:pt idx="196">
                  <c:v>60.57</c:v>
                </c:pt>
                <c:pt idx="197">
                  <c:v>60.12</c:v>
                </c:pt>
                <c:pt idx="198">
                  <c:v>55.07</c:v>
                </c:pt>
                <c:pt idx="199">
                  <c:v>53.21</c:v>
                </c:pt>
                <c:pt idx="200">
                  <c:v>52.67</c:v>
                </c:pt>
                <c:pt idx="201">
                  <c:v>52.83</c:v>
                </c:pt>
                <c:pt idx="202">
                  <c:v>52.44</c:v>
                </c:pt>
                <c:pt idx="203">
                  <c:v>52.36</c:v>
                </c:pt>
                <c:pt idx="204">
                  <c:v>52.36</c:v>
                </c:pt>
                <c:pt idx="205">
                  <c:v>52.36</c:v>
                </c:pt>
                <c:pt idx="206">
                  <c:v>52.2</c:v>
                </c:pt>
                <c:pt idx="207">
                  <c:v>51.89</c:v>
                </c:pt>
                <c:pt idx="208">
                  <c:v>52.2</c:v>
                </c:pt>
                <c:pt idx="209">
                  <c:v>52.83</c:v>
                </c:pt>
                <c:pt idx="210">
                  <c:v>52.67</c:v>
                </c:pt>
                <c:pt idx="211">
                  <c:v>52.75</c:v>
                </c:pt>
                <c:pt idx="212">
                  <c:v>52.75</c:v>
                </c:pt>
                <c:pt idx="213">
                  <c:v>52.9</c:v>
                </c:pt>
                <c:pt idx="214">
                  <c:v>53.37</c:v>
                </c:pt>
                <c:pt idx="215">
                  <c:v>53.37</c:v>
                </c:pt>
                <c:pt idx="216">
                  <c:v>53.06</c:v>
                </c:pt>
                <c:pt idx="217">
                  <c:v>60.35</c:v>
                </c:pt>
                <c:pt idx="218">
                  <c:v>60.65</c:v>
                </c:pt>
                <c:pt idx="219">
                  <c:v>60.35</c:v>
                </c:pt>
                <c:pt idx="220">
                  <c:v>60.42</c:v>
                </c:pt>
                <c:pt idx="221">
                  <c:v>59.74</c:v>
                </c:pt>
                <c:pt idx="222">
                  <c:v>59.81</c:v>
                </c:pt>
                <c:pt idx="223">
                  <c:v>60.5</c:v>
                </c:pt>
                <c:pt idx="224">
                  <c:v>58.67</c:v>
                </c:pt>
                <c:pt idx="225">
                  <c:v>58.6</c:v>
                </c:pt>
                <c:pt idx="226">
                  <c:v>58.6</c:v>
                </c:pt>
                <c:pt idx="227">
                  <c:v>51.19</c:v>
                </c:pt>
                <c:pt idx="228">
                  <c:v>50.8</c:v>
                </c:pt>
                <c:pt idx="229">
                  <c:v>50.1</c:v>
                </c:pt>
                <c:pt idx="230">
                  <c:v>50.019999999999996</c:v>
                </c:pt>
                <c:pt idx="231">
                  <c:v>50.1</c:v>
                </c:pt>
                <c:pt idx="232">
                  <c:v>53.99</c:v>
                </c:pt>
                <c:pt idx="233">
                  <c:v>53.37</c:v>
                </c:pt>
                <c:pt idx="234">
                  <c:v>54.53</c:v>
                </c:pt>
                <c:pt idx="235">
                  <c:v>54.68</c:v>
                </c:pt>
                <c:pt idx="236">
                  <c:v>54.76</c:v>
                </c:pt>
                <c:pt idx="237">
                  <c:v>54.92</c:v>
                </c:pt>
                <c:pt idx="238">
                  <c:v>55.15</c:v>
                </c:pt>
                <c:pt idx="239">
                  <c:v>61.93</c:v>
                </c:pt>
                <c:pt idx="240">
                  <c:v>61.63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E-47E2-952A-DE0138AD9525}"/>
            </c:ext>
          </c:extLst>
        </c:ser>
        <c:ser>
          <c:idx val="1"/>
          <c:order val="1"/>
          <c:tx>
            <c:v>Pred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'09_06_24'!$B$2:$B$242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'09_06_24'!$K$2:$K$242</c:f>
              <c:numCache>
                <c:formatCode>General</c:formatCode>
                <c:ptCount val="241"/>
                <c:pt idx="0">
                  <c:v>201.86</c:v>
                </c:pt>
                <c:pt idx="1">
                  <c:v>201.86</c:v>
                </c:pt>
                <c:pt idx="2">
                  <c:v>201.86</c:v>
                </c:pt>
                <c:pt idx="3">
                  <c:v>201.86</c:v>
                </c:pt>
                <c:pt idx="4">
                  <c:v>201.86</c:v>
                </c:pt>
                <c:pt idx="5">
                  <c:v>201.86</c:v>
                </c:pt>
                <c:pt idx="6">
                  <c:v>200.37461586575955</c:v>
                </c:pt>
                <c:pt idx="7">
                  <c:v>197.95057300541097</c:v>
                </c:pt>
                <c:pt idx="8">
                  <c:v>195.56699122145483</c:v>
                </c:pt>
                <c:pt idx="9">
                  <c:v>193.22319515508059</c:v>
                </c:pt>
                <c:pt idx="10">
                  <c:v>190.91852072027527</c:v>
                </c:pt>
                <c:pt idx="11">
                  <c:v>188.65231491566277</c:v>
                </c:pt>
                <c:pt idx="12">
                  <c:v>186.42393563948394</c:v>
                </c:pt>
                <c:pt idx="13">
                  <c:v>184.23275150766483</c:v>
                </c:pt>
                <c:pt idx="14">
                  <c:v>182.07814167492171</c:v>
                </c:pt>
                <c:pt idx="15">
                  <c:v>179.95949565885218</c:v>
                </c:pt>
                <c:pt idx="16">
                  <c:v>177.8762131669624</c:v>
                </c:pt>
                <c:pt idx="17">
                  <c:v>175.82770392658153</c:v>
                </c:pt>
                <c:pt idx="18">
                  <c:v>173.8133875176153</c:v>
                </c:pt>
                <c:pt idx="19">
                  <c:v>171.83269320809077</c:v>
                </c:pt>
                <c:pt idx="20">
                  <c:v>169.88505979244675</c:v>
                </c:pt>
                <c:pt idx="21">
                  <c:v>167.96993543252279</c:v>
                </c:pt>
                <c:pt idx="22">
                  <c:v>166.08677750120259</c:v>
                </c:pt>
                <c:pt idx="23">
                  <c:v>164.23505242866742</c:v>
                </c:pt>
                <c:pt idx="24">
                  <c:v>162.4142355512154</c:v>
                </c:pt>
                <c:pt idx="25">
                  <c:v>160.62381096260461</c:v>
                </c:pt>
                <c:pt idx="26">
                  <c:v>158.86327136787725</c:v>
                </c:pt>
                <c:pt idx="27">
                  <c:v>157.13211793962381</c:v>
                </c:pt>
                <c:pt idx="28">
                  <c:v>155.42986017664646</c:v>
                </c:pt>
                <c:pt idx="29">
                  <c:v>153.75601576498156</c:v>
                </c:pt>
                <c:pt idx="30">
                  <c:v>152.11011044124172</c:v>
                </c:pt>
                <c:pt idx="31">
                  <c:v>150.4916778582392</c:v>
                </c:pt>
                <c:pt idx="32">
                  <c:v>148.90025945285211</c:v>
                </c:pt>
                <c:pt idx="33">
                  <c:v>147.33540431609609</c:v>
                </c:pt>
                <c:pt idx="34">
                  <c:v>145.79666906536482</c:v>
                </c:pt>
                <c:pt idx="35">
                  <c:v>144.28361771880287</c:v>
                </c:pt>
                <c:pt idx="36">
                  <c:v>142.79582157177569</c:v>
                </c:pt>
                <c:pt idx="37">
                  <c:v>141.33285907540125</c:v>
                </c:pt>
                <c:pt idx="38">
                  <c:v>139.89431571710946</c:v>
                </c:pt>
                <c:pt idx="39">
                  <c:v>138.47978390319494</c:v>
                </c:pt>
                <c:pt idx="40">
                  <c:v>137.08886284333039</c:v>
                </c:pt>
                <c:pt idx="41">
                  <c:v>135.7211584370076</c:v>
                </c:pt>
                <c:pt idx="42">
                  <c:v>134.37628316187372</c:v>
                </c:pt>
                <c:pt idx="43">
                  <c:v>133.05385596393171</c:v>
                </c:pt>
                <c:pt idx="44">
                  <c:v>131.75350214957319</c:v>
                </c:pt>
                <c:pt idx="45">
                  <c:v>130.47485327941371</c:v>
                </c:pt>
                <c:pt idx="46">
                  <c:v>129.21754706389987</c:v>
                </c:pt>
                <c:pt idx="47">
                  <c:v>127.98122726065898</c:v>
                </c:pt>
                <c:pt idx="48">
                  <c:v>126.76554357356218</c:v>
                </c:pt>
                <c:pt idx="49">
                  <c:v>125.57015155347229</c:v>
                </c:pt>
                <c:pt idx="50">
                  <c:v>124.39471250064834</c:v>
                </c:pt>
                <c:pt idx="51">
                  <c:v>123.23889336877912</c:v>
                </c:pt>
                <c:pt idx="52">
                  <c:v>122.10236667061861</c:v>
                </c:pt>
                <c:pt idx="53">
                  <c:v>120.9848103851965</c:v>
                </c:pt>
                <c:pt idx="54">
                  <c:v>119.88590786657733</c:v>
                </c:pt>
                <c:pt idx="55">
                  <c:v>118.80534775414286</c:v>
                </c:pt>
                <c:pt idx="56">
                  <c:v>117.74282388437184</c:v>
                </c:pt>
                <c:pt idx="57">
                  <c:v>116.69803520409224</c:v>
                </c:pt>
                <c:pt idx="58">
                  <c:v>115.67068568518154</c:v>
                </c:pt>
                <c:pt idx="59">
                  <c:v>114.66048424069075</c:v>
                </c:pt>
                <c:pt idx="60">
                  <c:v>113.66714464236856</c:v>
                </c:pt>
                <c:pt idx="61">
                  <c:v>112.69038543956199</c:v>
                </c:pt>
                <c:pt idx="62">
                  <c:v>111.72992987947072</c:v>
                </c:pt>
                <c:pt idx="63">
                  <c:v>110.78550582873274</c:v>
                </c:pt>
                <c:pt idx="64">
                  <c:v>109.85684569631847</c:v>
                </c:pt>
                <c:pt idx="65">
                  <c:v>108.94368635771228</c:v>
                </c:pt>
                <c:pt idx="66">
                  <c:v>108.04576908035931</c:v>
                </c:pt>
                <c:pt idx="67">
                  <c:v>107.16283945035667</c:v>
                </c:pt>
                <c:pt idx="68">
                  <c:v>106.29464730036854</c:v>
                </c:pt>
                <c:pt idx="69">
                  <c:v>105.44094663874417</c:v>
                </c:pt>
                <c:pt idx="70">
                  <c:v>104.60149557981917</c:v>
                </c:pt>
                <c:pt idx="71">
                  <c:v>103.77605627538021</c:v>
                </c:pt>
                <c:pt idx="72">
                  <c:v>102.96439484727362</c:v>
                </c:pt>
                <c:pt idx="73">
                  <c:v>102.16628132113883</c:v>
                </c:pt>
                <c:pt idx="74">
                  <c:v>101.38148956124795</c:v>
                </c:pt>
                <c:pt idx="75">
                  <c:v>100.60979720643297</c:v>
                </c:pt>
                <c:pt idx="76">
                  <c:v>99.850985607082478</c:v>
                </c:pt>
                <c:pt idx="77">
                  <c:v>99.104839763189958</c:v>
                </c:pt>
                <c:pt idx="78">
                  <c:v>98.371148263436083</c:v>
                </c:pt>
                <c:pt idx="79">
                  <c:v>97.649703225288008</c:v>
                </c:pt>
                <c:pt idx="80">
                  <c:v>96.940300236098267</c:v>
                </c:pt>
                <c:pt idx="81">
                  <c:v>96.242738295187053</c:v>
                </c:pt>
                <c:pt idx="82">
                  <c:v>95.556819756891088</c:v>
                </c:pt>
                <c:pt idx="83">
                  <c:v>94.882350274563123</c:v>
                </c:pt>
                <c:pt idx="84">
                  <c:v>94.219138745506214</c:v>
                </c:pt>
                <c:pt idx="85">
                  <c:v>93.566997256827094</c:v>
                </c:pt>
                <c:pt idx="86">
                  <c:v>92.925741032193287</c:v>
                </c:pt>
                <c:pt idx="87">
                  <c:v>92.295188379479143</c:v>
                </c:pt>
                <c:pt idx="88">
                  <c:v>91.675160639285423</c:v>
                </c:pt>
                <c:pt idx="89">
                  <c:v>91.065482134318401</c:v>
                </c:pt>
                <c:pt idx="90">
                  <c:v>90.465980119613917</c:v>
                </c:pt>
                <c:pt idx="91">
                  <c:v>89.876484733592093</c:v>
                </c:pt>
                <c:pt idx="92">
                  <c:v>89.296828949929207</c:v>
                </c:pt>
                <c:pt idx="93">
                  <c:v>88.726848530232758</c:v>
                </c:pt>
                <c:pt idx="94">
                  <c:v>88.166381977506518</c:v>
                </c:pt>
                <c:pt idx="95">
                  <c:v>87.615270490392476</c:v>
                </c:pt>
                <c:pt idx="96">
                  <c:v>87.073357918176157</c:v>
                </c:pt>
                <c:pt idx="97">
                  <c:v>86.540490716543502</c:v>
                </c:pt>
                <c:pt idx="98">
                  <c:v>86.016517904075712</c:v>
                </c:pt>
                <c:pt idx="99">
                  <c:v>85.501291019470656</c:v>
                </c:pt>
                <c:pt idx="100">
                  <c:v>84.994664079478156</c:v>
                </c:pt>
                <c:pt idx="101">
                  <c:v>84.496493537537376</c:v>
                </c:pt>
                <c:pt idx="102">
                  <c:v>84.006638243104618</c:v>
                </c:pt>
                <c:pt idx="103">
                  <c:v>83.524959401660183</c:v>
                </c:pt>
                <c:pt idx="104">
                  <c:v>83.051320535382487</c:v>
                </c:pt>
                <c:pt idx="105">
                  <c:v>82.58558744447879</c:v>
                </c:pt>
                <c:pt idx="106">
                  <c:v>82.127628169161355</c:v>
                </c:pt>
                <c:pt idx="107">
                  <c:v>81.677312952258191</c:v>
                </c:pt>
                <c:pt idx="108">
                  <c:v>81.234514202448025</c:v>
                </c:pt>
                <c:pt idx="109">
                  <c:v>80.799106458108767</c:v>
                </c:pt>
                <c:pt idx="110">
                  <c:v>80.370966351769511</c:v>
                </c:pt>
                <c:pt idx="111">
                  <c:v>79.949972575155968</c:v>
                </c:pt>
                <c:pt idx="112">
                  <c:v>79.536005844819087</c:v>
                </c:pt>
                <c:pt idx="113">
                  <c:v>79.128948868337673</c:v>
                </c:pt>
                <c:pt idx="114">
                  <c:v>78.728686311084928</c:v>
                </c:pt>
                <c:pt idx="115">
                  <c:v>78.33510476354985</c:v>
                </c:pt>
                <c:pt idx="116">
                  <c:v>77.948092709204005</c:v>
                </c:pt>
                <c:pt idx="117">
                  <c:v>77.567540492904655</c:v>
                </c:pt>
                <c:pt idx="118">
                  <c:v>77.193340289825429</c:v>
                </c:pt>
                <c:pt idx="119">
                  <c:v>76.825386074905282</c:v>
                </c:pt>
                <c:pt idx="120">
                  <c:v>76.46357359280772</c:v>
                </c:pt>
                <c:pt idx="121">
                  <c:v>76.107800328381344</c:v>
                </c:pt>
                <c:pt idx="122">
                  <c:v>75.757965477613325</c:v>
                </c:pt>
                <c:pt idx="123">
                  <c:v>75.413969919067881</c:v>
                </c:pt>
                <c:pt idx="124">
                  <c:v>75.075716185801454</c:v>
                </c:pt>
                <c:pt idx="125">
                  <c:v>74.743108437746599</c:v>
                </c:pt>
                <c:pt idx="126">
                  <c:v>74.416052434556846</c:v>
                </c:pt>
                <c:pt idx="127">
                  <c:v>74.094455508904929</c:v>
                </c:pt>
                <c:pt idx="128">
                  <c:v>73.778226540226541</c:v>
                </c:pt>
                <c:pt idx="129">
                  <c:v>73.467275928902524</c:v>
                </c:pt>
                <c:pt idx="130">
                  <c:v>73.161515570871842</c:v>
                </c:pt>
                <c:pt idx="131">
                  <c:v>72.860858832668328</c:v>
                </c:pt>
                <c:pt idx="132">
                  <c:v>72.56522052687427</c:v>
                </c:pt>
                <c:pt idx="133">
                  <c:v>72.274516887983623</c:v>
                </c:pt>
                <c:pt idx="134">
                  <c:v>71.988665548667797</c:v>
                </c:pt>
                <c:pt idx="135">
                  <c:v>71.707585516438229</c:v>
                </c:pt>
                <c:pt idx="136">
                  <c:v>71.431197150697898</c:v>
                </c:pt>
                <c:pt idx="137">
                  <c:v>71.159422140176332</c:v>
                </c:pt>
                <c:pt idx="138">
                  <c:v>70.892183480740812</c:v>
                </c:pt>
                <c:pt idx="139">
                  <c:v>70.629405453578499</c:v>
                </c:pt>
                <c:pt idx="140">
                  <c:v>70.371013603742142</c:v>
                </c:pt>
                <c:pt idx="141">
                  <c:v>70.116934719054399</c:v>
                </c:pt>
                <c:pt idx="142">
                  <c:v>69.867096809363915</c:v>
                </c:pt>
                <c:pt idx="143">
                  <c:v>69.621429086147913</c:v>
                </c:pt>
                <c:pt idx="144">
                  <c:v>69.379861942454966</c:v>
                </c:pt>
                <c:pt idx="145">
                  <c:v>69.142326933182858</c:v>
                </c:pt>
                <c:pt idx="146">
                  <c:v>68.908756755685516</c:v>
                </c:pt>
                <c:pt idx="147">
                  <c:v>68.679085230703492</c:v>
                </c:pt>
                <c:pt idx="148">
                  <c:v>68.453247283612939</c:v>
                </c:pt>
                <c:pt idx="149">
                  <c:v>68.231178925987592</c:v>
                </c:pt>
                <c:pt idx="150">
                  <c:v>68.012817237468283</c:v>
                </c:pt>
                <c:pt idx="151">
                  <c:v>67.798100347935389</c:v>
                </c:pt>
                <c:pt idx="152">
                  <c:v>67.586967419978492</c:v>
                </c:pt>
                <c:pt idx="153">
                  <c:v>67.379358631659045</c:v>
                </c:pt>
                <c:pt idx="154">
                  <c:v>67.175215159560452</c:v>
                </c:pt>
                <c:pt idx="155">
                  <c:v>66.974479162121099</c:v>
                </c:pt>
                <c:pt idx="156">
                  <c:v>66.777093763245801</c:v>
                </c:pt>
                <c:pt idx="157">
                  <c:v>66.583003036190576</c:v>
                </c:pt>
                <c:pt idx="158">
                  <c:v>66.392151987716517</c:v>
                </c:pt>
                <c:pt idx="159">
                  <c:v>66.204486542508022</c:v>
                </c:pt>
                <c:pt idx="160">
                  <c:v>66.019953527851413</c:v>
                </c:pt>
                <c:pt idx="161">
                  <c:v>65.838500658568904</c:v>
                </c:pt>
                <c:pt idx="162">
                  <c:v>65.660076522204378</c:v>
                </c:pt>
                <c:pt idx="163">
                  <c:v>65.484630564456126</c:v>
                </c:pt>
                <c:pt idx="164">
                  <c:v>65.31211307485313</c:v>
                </c:pt>
                <c:pt idx="165">
                  <c:v>65.142475172669975</c:v>
                </c:pt>
                <c:pt idx="166">
                  <c:v>64.975668793077261</c:v>
                </c:pt>
                <c:pt idx="167">
                  <c:v>64.811646673522972</c:v>
                </c:pt>
                <c:pt idx="168">
                  <c:v>64.650362340341104</c:v>
                </c:pt>
                <c:pt idx="169">
                  <c:v>64.491770095584172</c:v>
                </c:pt>
                <c:pt idx="170">
                  <c:v>64.335825004074934</c:v>
                </c:pt>
                <c:pt idx="171">
                  <c:v>64.182482880674769</c:v>
                </c:pt>
                <c:pt idx="172">
                  <c:v>64.031700277764372</c:v>
                </c:pt>
                <c:pt idx="173">
                  <c:v>63.883434472933232</c:v>
                </c:pt>
                <c:pt idx="174">
                  <c:v>63.737643456874963</c:v>
                </c:pt>
                <c:pt idx="175">
                  <c:v>63.594285921484243</c:v>
                </c:pt>
                <c:pt idx="176">
                  <c:v>63.453321248152918</c:v>
                </c:pt>
                <c:pt idx="177">
                  <c:v>63.314709496261088</c:v>
                </c:pt>
                <c:pt idx="178">
                  <c:v>63.178411391860351</c:v>
                </c:pt>
                <c:pt idx="179">
                  <c:v>63.044388316546133</c:v>
                </c:pt>
                <c:pt idx="180">
                  <c:v>62.912602296515615</c:v>
                </c:pt>
                <c:pt idx="181">
                  <c:v>62.78301599180827</c:v>
                </c:pt>
                <c:pt idx="182">
                  <c:v>62.655592685726049</c:v>
                </c:pt>
                <c:pt idx="183">
                  <c:v>62.530296274430157</c:v>
                </c:pt>
                <c:pt idx="184">
                  <c:v>62.407091256711539</c:v>
                </c:pt>
                <c:pt idx="185">
                  <c:v>62.285942723931953</c:v>
                </c:pt>
                <c:pt idx="186">
                  <c:v>62.166816350133047</c:v>
                </c:pt>
                <c:pt idx="187">
                  <c:v>62.04967838231056</c:v>
                </c:pt>
                <c:pt idx="188">
                  <c:v>61.934495630850819</c:v>
                </c:pt>
                <c:pt idx="189">
                  <c:v>61.821235460126786</c:v>
                </c:pt>
                <c:pt idx="190">
                  <c:v>61.709865779251317</c:v>
                </c:pt>
                <c:pt idx="191">
                  <c:v>61.600355032984368</c:v>
                </c:pt>
                <c:pt idx="192">
                  <c:v>61.49267219279244</c:v>
                </c:pt>
                <c:pt idx="193">
                  <c:v>61.386786748056835</c:v>
                </c:pt>
                <c:pt idx="194">
                  <c:v>61.28266869742896</c:v>
                </c:pt>
                <c:pt idx="195">
                  <c:v>61.180288540329798</c:v>
                </c:pt>
                <c:pt idx="196">
                  <c:v>61.079617268591221</c:v>
                </c:pt>
                <c:pt idx="197">
                  <c:v>60.98062635823689</c:v>
                </c:pt>
                <c:pt idx="198">
                  <c:v>60.883287761400425</c:v>
                </c:pt>
                <c:pt idx="199">
                  <c:v>60.78757389837827</c:v>
                </c:pt>
                <c:pt idx="200">
                  <c:v>60.693457649815372</c:v>
                </c:pt>
                <c:pt idx="201">
                  <c:v>60.600912349021229</c:v>
                </c:pt>
                <c:pt idx="202">
                  <c:v>60.509911774414263</c:v>
                </c:pt>
                <c:pt idx="203">
                  <c:v>60.420430142092158</c:v>
                </c:pt>
                <c:pt idx="204">
                  <c:v>60.332442098526428</c:v>
                </c:pt>
                <c:pt idx="205">
                  <c:v>60.245922713378633</c:v>
                </c:pt>
                <c:pt idx="206">
                  <c:v>60.160847472436814</c:v>
                </c:pt>
                <c:pt idx="207">
                  <c:v>60.077192270669741</c:v>
                </c:pt>
                <c:pt idx="208">
                  <c:v>59.994933405396807</c:v>
                </c:pt>
                <c:pt idx="209">
                  <c:v>59.914047569572404</c:v>
                </c:pt>
                <c:pt idx="210">
                  <c:v>59.83451184518205</c:v>
                </c:pt>
                <c:pt idx="211">
                  <c:v>59.756303696748859</c:v>
                </c:pt>
                <c:pt idx="212">
                  <c:v>59.679400964948314</c:v>
                </c:pt>
                <c:pt idx="213">
                  <c:v>59.603781860329946</c:v>
                </c:pt>
                <c:pt idx="214">
                  <c:v>59.529424957143192</c:v>
                </c:pt>
                <c:pt idx="215">
                  <c:v>59.456309187266953</c:v>
                </c:pt>
                <c:pt idx="216">
                  <c:v>59.384413834240149</c:v>
                </c:pt>
                <c:pt idx="217">
                  <c:v>59.313718527391842</c:v>
                </c:pt>
                <c:pt idx="218">
                  <c:v>59.244203236069552</c:v>
                </c:pt>
                <c:pt idx="219">
                  <c:v>59.175848263963843</c:v>
                </c:pt>
                <c:pt idx="220">
                  <c:v>59.10863424352749</c:v>
                </c:pt>
                <c:pt idx="221">
                  <c:v>59.042542130488101</c:v>
                </c:pt>
                <c:pt idx="222">
                  <c:v>58.977553198451943</c:v>
                </c:pt>
                <c:pt idx="223">
                  <c:v>58.91364903359829</c:v>
                </c:pt>
                <c:pt idx="224">
                  <c:v>58.850811529461794</c:v>
                </c:pt>
                <c:pt idx="225">
                  <c:v>58.789022881802538</c:v>
                </c:pt>
                <c:pt idx="226">
                  <c:v>58.728265583561267</c:v>
                </c:pt>
                <c:pt idx="227">
                  <c:v>58.66852241989892</c:v>
                </c:pt>
                <c:pt idx="228">
                  <c:v>58.609776463319179</c:v>
                </c:pt>
                <c:pt idx="229">
                  <c:v>58.552011068872162</c:v>
                </c:pt>
                <c:pt idx="230">
                  <c:v>58.495209869438241</c:v>
                </c:pt>
                <c:pt idx="231">
                  <c:v>58.439356771090786</c:v>
                </c:pt>
                <c:pt idx="232">
                  <c:v>58.384435948535952</c:v>
                </c:pt>
                <c:pt idx="233">
                  <c:v>58.330431840628904</c:v>
                </c:pt>
                <c:pt idx="234">
                  <c:v>58.277329145964671</c:v>
                </c:pt>
                <c:pt idx="235">
                  <c:v>58.225112818542812</c:v>
                </c:pt>
                <c:pt idx="236">
                  <c:v>58.173768063504127</c:v>
                </c:pt>
                <c:pt idx="237">
                  <c:v>58.12328033293889</c:v>
                </c:pt>
                <c:pt idx="238">
                  <c:v>58.073635321764726</c:v>
                </c:pt>
                <c:pt idx="239">
                  <c:v>58.024818963673624</c:v>
                </c:pt>
                <c:pt idx="240">
                  <c:v>57.976817427146187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E-47E2-952A-DE0138A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34095"/>
        <c:axId val="1429813935"/>
      </c:scatterChart>
      <c:valAx>
        <c:axId val="142983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9813935"/>
        <c:crosses val="autoZero"/>
        <c:crossBetween val="midCat"/>
      </c:valAx>
      <c:valAx>
        <c:axId val="14298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983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Sheet3!$B$30:$B$326</c:f>
              <c:numCache>
                <c:formatCode>General</c:formatCode>
                <c:ptCount val="2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</c:numCache>
            </c:numRef>
          </c:xVal>
          <c:yVal>
            <c:numRef>
              <c:f>Sheet3!$I$30:$I$326</c:f>
              <c:numCache>
                <c:formatCode>General</c:formatCode>
                <c:ptCount val="297"/>
                <c:pt idx="0">
                  <c:v>166</c:v>
                </c:pt>
                <c:pt idx="1">
                  <c:v>159.6</c:v>
                </c:pt>
                <c:pt idx="2">
                  <c:v>164.91</c:v>
                </c:pt>
                <c:pt idx="3">
                  <c:v>162.75</c:v>
                </c:pt>
                <c:pt idx="4">
                  <c:v>166</c:v>
                </c:pt>
                <c:pt idx="5">
                  <c:v>171.66</c:v>
                </c:pt>
                <c:pt idx="6">
                  <c:v>165.64</c:v>
                </c:pt>
                <c:pt idx="7">
                  <c:v>165.64</c:v>
                </c:pt>
                <c:pt idx="8">
                  <c:v>165.64</c:v>
                </c:pt>
                <c:pt idx="9">
                  <c:v>169.36</c:v>
                </c:pt>
                <c:pt idx="10">
                  <c:v>160.63999999999999</c:v>
                </c:pt>
                <c:pt idx="11">
                  <c:v>166.37</c:v>
                </c:pt>
                <c:pt idx="12">
                  <c:v>172.05</c:v>
                </c:pt>
                <c:pt idx="13">
                  <c:v>176</c:v>
                </c:pt>
                <c:pt idx="14">
                  <c:v>160.29</c:v>
                </c:pt>
                <c:pt idx="15">
                  <c:v>170.12</c:v>
                </c:pt>
                <c:pt idx="16">
                  <c:v>166.74</c:v>
                </c:pt>
                <c:pt idx="17">
                  <c:v>166.37</c:v>
                </c:pt>
                <c:pt idx="18">
                  <c:v>163.46</c:v>
                </c:pt>
                <c:pt idx="19">
                  <c:v>166.37</c:v>
                </c:pt>
                <c:pt idx="20">
                  <c:v>166.37</c:v>
                </c:pt>
                <c:pt idx="21">
                  <c:v>160.29</c:v>
                </c:pt>
                <c:pt idx="22">
                  <c:v>166</c:v>
                </c:pt>
                <c:pt idx="23">
                  <c:v>167.86</c:v>
                </c:pt>
                <c:pt idx="24">
                  <c:v>162.04</c:v>
                </c:pt>
                <c:pt idx="25">
                  <c:v>162.75</c:v>
                </c:pt>
                <c:pt idx="26">
                  <c:v>160.29</c:v>
                </c:pt>
                <c:pt idx="27">
                  <c:v>149.81</c:v>
                </c:pt>
                <c:pt idx="28">
                  <c:v>155.22</c:v>
                </c:pt>
                <c:pt idx="29">
                  <c:v>159.94</c:v>
                </c:pt>
                <c:pt idx="30">
                  <c:v>157.21</c:v>
                </c:pt>
                <c:pt idx="31">
                  <c:v>153.91999999999999</c:v>
                </c:pt>
                <c:pt idx="32">
                  <c:v>155.88</c:v>
                </c:pt>
                <c:pt idx="33">
                  <c:v>151.99</c:v>
                </c:pt>
                <c:pt idx="34">
                  <c:v>155.88</c:v>
                </c:pt>
                <c:pt idx="35">
                  <c:v>151.99</c:v>
                </c:pt>
                <c:pt idx="36">
                  <c:v>155.55000000000001</c:v>
                </c:pt>
                <c:pt idx="37">
                  <c:v>158.57</c:v>
                </c:pt>
                <c:pt idx="38">
                  <c:v>154.88999999999999</c:v>
                </c:pt>
                <c:pt idx="39">
                  <c:v>155.22</c:v>
                </c:pt>
                <c:pt idx="40">
                  <c:v>154.88999999999999</c:v>
                </c:pt>
                <c:pt idx="41">
                  <c:v>153.91999999999999</c:v>
                </c:pt>
                <c:pt idx="42">
                  <c:v>155.22</c:v>
                </c:pt>
                <c:pt idx="43">
                  <c:v>153.27000000000001</c:v>
                </c:pt>
                <c:pt idx="44">
                  <c:v>152.63</c:v>
                </c:pt>
                <c:pt idx="45">
                  <c:v>160.29</c:v>
                </c:pt>
                <c:pt idx="46">
                  <c:v>153.27000000000001</c:v>
                </c:pt>
                <c:pt idx="47">
                  <c:v>152.94999999999999</c:v>
                </c:pt>
                <c:pt idx="48">
                  <c:v>154.88999999999999</c:v>
                </c:pt>
                <c:pt idx="49">
                  <c:v>153.27000000000001</c:v>
                </c:pt>
                <c:pt idx="50">
                  <c:v>154.57</c:v>
                </c:pt>
                <c:pt idx="51">
                  <c:v>150.12</c:v>
                </c:pt>
                <c:pt idx="52">
                  <c:v>157.21</c:v>
                </c:pt>
                <c:pt idx="53">
                  <c:v>154.88999999999999</c:v>
                </c:pt>
                <c:pt idx="54">
                  <c:v>148.88999999999999</c:v>
                </c:pt>
                <c:pt idx="55">
                  <c:v>159.94</c:v>
                </c:pt>
                <c:pt idx="56">
                  <c:v>153.91999999999999</c:v>
                </c:pt>
                <c:pt idx="57">
                  <c:v>151.36000000000001</c:v>
                </c:pt>
                <c:pt idx="58">
                  <c:v>160.29</c:v>
                </c:pt>
                <c:pt idx="59">
                  <c:v>155.22</c:v>
                </c:pt>
                <c:pt idx="60">
                  <c:v>150.43</c:v>
                </c:pt>
                <c:pt idx="61">
                  <c:v>151.05000000000001</c:v>
                </c:pt>
                <c:pt idx="62">
                  <c:v>149.81</c:v>
                </c:pt>
                <c:pt idx="63">
                  <c:v>147.68</c:v>
                </c:pt>
                <c:pt idx="64">
                  <c:v>151.36000000000001</c:v>
                </c:pt>
                <c:pt idx="65">
                  <c:v>151.36000000000001</c:v>
                </c:pt>
                <c:pt idx="66">
                  <c:v>152.63</c:v>
                </c:pt>
                <c:pt idx="67">
                  <c:v>150.12</c:v>
                </c:pt>
                <c:pt idx="68">
                  <c:v>150.12</c:v>
                </c:pt>
                <c:pt idx="69">
                  <c:v>152.94999999999999</c:v>
                </c:pt>
                <c:pt idx="70">
                  <c:v>149.81</c:v>
                </c:pt>
                <c:pt idx="71">
                  <c:v>149.81</c:v>
                </c:pt>
                <c:pt idx="72">
                  <c:v>147.68</c:v>
                </c:pt>
                <c:pt idx="73">
                  <c:v>149.81</c:v>
                </c:pt>
                <c:pt idx="74">
                  <c:v>148.88999999999999</c:v>
                </c:pt>
                <c:pt idx="75">
                  <c:v>149.81</c:v>
                </c:pt>
                <c:pt idx="76">
                  <c:v>149.81</c:v>
                </c:pt>
                <c:pt idx="77">
                  <c:v>171.28</c:v>
                </c:pt>
                <c:pt idx="78">
                  <c:v>150.12</c:v>
                </c:pt>
                <c:pt idx="79">
                  <c:v>148.28</c:v>
                </c:pt>
                <c:pt idx="80">
                  <c:v>150.74</c:v>
                </c:pt>
                <c:pt idx="81">
                  <c:v>149.5</c:v>
                </c:pt>
                <c:pt idx="82">
                  <c:v>147.08000000000001</c:v>
                </c:pt>
                <c:pt idx="83">
                  <c:v>149.81</c:v>
                </c:pt>
                <c:pt idx="84">
                  <c:v>150.12</c:v>
                </c:pt>
                <c:pt idx="85">
                  <c:v>152.63</c:v>
                </c:pt>
                <c:pt idx="86">
                  <c:v>149.81</c:v>
                </c:pt>
                <c:pt idx="87">
                  <c:v>148.28</c:v>
                </c:pt>
                <c:pt idx="88">
                  <c:v>151.05000000000001</c:v>
                </c:pt>
                <c:pt idx="89">
                  <c:v>149.5</c:v>
                </c:pt>
                <c:pt idx="90">
                  <c:v>151.36000000000001</c:v>
                </c:pt>
                <c:pt idx="91">
                  <c:v>147.68</c:v>
                </c:pt>
                <c:pt idx="92">
                  <c:v>149.19</c:v>
                </c:pt>
                <c:pt idx="93">
                  <c:v>150.43</c:v>
                </c:pt>
                <c:pt idx="94">
                  <c:v>153.27000000000001</c:v>
                </c:pt>
                <c:pt idx="95">
                  <c:v>149.81</c:v>
                </c:pt>
                <c:pt idx="96">
                  <c:v>149.81</c:v>
                </c:pt>
                <c:pt idx="97">
                  <c:v>147.38</c:v>
                </c:pt>
                <c:pt idx="98">
                  <c:v>148.58000000000001</c:v>
                </c:pt>
                <c:pt idx="99">
                  <c:v>149.81</c:v>
                </c:pt>
                <c:pt idx="100">
                  <c:v>149.5</c:v>
                </c:pt>
                <c:pt idx="101">
                  <c:v>148.88999999999999</c:v>
                </c:pt>
                <c:pt idx="102">
                  <c:v>149.81</c:v>
                </c:pt>
                <c:pt idx="103">
                  <c:v>152.63</c:v>
                </c:pt>
                <c:pt idx="104">
                  <c:v>148.88999999999999</c:v>
                </c:pt>
                <c:pt idx="105">
                  <c:v>151.99</c:v>
                </c:pt>
                <c:pt idx="106">
                  <c:v>148.28</c:v>
                </c:pt>
                <c:pt idx="107">
                  <c:v>148.28</c:v>
                </c:pt>
                <c:pt idx="108">
                  <c:v>150.12</c:v>
                </c:pt>
                <c:pt idx="109">
                  <c:v>153.27000000000001</c:v>
                </c:pt>
                <c:pt idx="110">
                  <c:v>149.5</c:v>
                </c:pt>
                <c:pt idx="111">
                  <c:v>149.81</c:v>
                </c:pt>
                <c:pt idx="112">
                  <c:v>149.5</c:v>
                </c:pt>
                <c:pt idx="113">
                  <c:v>147.08000000000001</c:v>
                </c:pt>
                <c:pt idx="114">
                  <c:v>148.28</c:v>
                </c:pt>
                <c:pt idx="115">
                  <c:v>150.12</c:v>
                </c:pt>
                <c:pt idx="116">
                  <c:v>147.08000000000001</c:v>
                </c:pt>
                <c:pt idx="117">
                  <c:v>150.74</c:v>
                </c:pt>
                <c:pt idx="118">
                  <c:v>149.81</c:v>
                </c:pt>
                <c:pt idx="119">
                  <c:v>147.08000000000001</c:v>
                </c:pt>
                <c:pt idx="120">
                  <c:v>149.5</c:v>
                </c:pt>
                <c:pt idx="121">
                  <c:v>144.16</c:v>
                </c:pt>
                <c:pt idx="122">
                  <c:v>147.08000000000001</c:v>
                </c:pt>
                <c:pt idx="123">
                  <c:v>170.12</c:v>
                </c:pt>
                <c:pt idx="124">
                  <c:v>146.19</c:v>
                </c:pt>
                <c:pt idx="125">
                  <c:v>147.97999999999999</c:v>
                </c:pt>
                <c:pt idx="126">
                  <c:v>144.74</c:v>
                </c:pt>
                <c:pt idx="127">
                  <c:v>150.12</c:v>
                </c:pt>
                <c:pt idx="128">
                  <c:v>149.81</c:v>
                </c:pt>
                <c:pt idx="129">
                  <c:v>150.12</c:v>
                </c:pt>
                <c:pt idx="130">
                  <c:v>145.32</c:v>
                </c:pt>
                <c:pt idx="131">
                  <c:v>149.81</c:v>
                </c:pt>
                <c:pt idx="132">
                  <c:v>143.02000000000001</c:v>
                </c:pt>
                <c:pt idx="133">
                  <c:v>149.81</c:v>
                </c:pt>
                <c:pt idx="134">
                  <c:v>145.32</c:v>
                </c:pt>
                <c:pt idx="135">
                  <c:v>146.49</c:v>
                </c:pt>
                <c:pt idx="136">
                  <c:v>147.97999999999999</c:v>
                </c:pt>
                <c:pt idx="137">
                  <c:v>145.9</c:v>
                </c:pt>
                <c:pt idx="138">
                  <c:v>152.94999999999999</c:v>
                </c:pt>
                <c:pt idx="139">
                  <c:v>145.02000000000001</c:v>
                </c:pt>
                <c:pt idx="140">
                  <c:v>148.28</c:v>
                </c:pt>
                <c:pt idx="141">
                  <c:v>145.9</c:v>
                </c:pt>
                <c:pt idx="142">
                  <c:v>150.12</c:v>
                </c:pt>
                <c:pt idx="143">
                  <c:v>149.81</c:v>
                </c:pt>
                <c:pt idx="144">
                  <c:v>147.68</c:v>
                </c:pt>
                <c:pt idx="145">
                  <c:v>153.27000000000001</c:v>
                </c:pt>
                <c:pt idx="146">
                  <c:v>145.32</c:v>
                </c:pt>
                <c:pt idx="147">
                  <c:v>147.08000000000001</c:v>
                </c:pt>
                <c:pt idx="148">
                  <c:v>147.68</c:v>
                </c:pt>
                <c:pt idx="149">
                  <c:v>128.94999999999999</c:v>
                </c:pt>
                <c:pt idx="150">
                  <c:v>145.9</c:v>
                </c:pt>
                <c:pt idx="151">
                  <c:v>144.44999999999999</c:v>
                </c:pt>
                <c:pt idx="152">
                  <c:v>147.68</c:v>
                </c:pt>
                <c:pt idx="153">
                  <c:v>148.58000000000001</c:v>
                </c:pt>
                <c:pt idx="154">
                  <c:v>143.31</c:v>
                </c:pt>
                <c:pt idx="155">
                  <c:v>144.44999999999999</c:v>
                </c:pt>
                <c:pt idx="156">
                  <c:v>143.31</c:v>
                </c:pt>
                <c:pt idx="157">
                  <c:v>147.97999999999999</c:v>
                </c:pt>
                <c:pt idx="158">
                  <c:v>144.74</c:v>
                </c:pt>
                <c:pt idx="159">
                  <c:v>148.28</c:v>
                </c:pt>
                <c:pt idx="160">
                  <c:v>143.02000000000001</c:v>
                </c:pt>
                <c:pt idx="161">
                  <c:v>148.28</c:v>
                </c:pt>
                <c:pt idx="162">
                  <c:v>149.81</c:v>
                </c:pt>
                <c:pt idx="163">
                  <c:v>145.02000000000001</c:v>
                </c:pt>
                <c:pt idx="164">
                  <c:v>146.49</c:v>
                </c:pt>
                <c:pt idx="165">
                  <c:v>144.74</c:v>
                </c:pt>
                <c:pt idx="166">
                  <c:v>146.78</c:v>
                </c:pt>
                <c:pt idx="167">
                  <c:v>147.68</c:v>
                </c:pt>
                <c:pt idx="168">
                  <c:v>147.68</c:v>
                </c:pt>
                <c:pt idx="169">
                  <c:v>148.28</c:v>
                </c:pt>
                <c:pt idx="170">
                  <c:v>146.19</c:v>
                </c:pt>
                <c:pt idx="171">
                  <c:v>147.68</c:v>
                </c:pt>
                <c:pt idx="172">
                  <c:v>146.19</c:v>
                </c:pt>
                <c:pt idx="173">
                  <c:v>145.02000000000001</c:v>
                </c:pt>
                <c:pt idx="174">
                  <c:v>143.31</c:v>
                </c:pt>
                <c:pt idx="175">
                  <c:v>145.32</c:v>
                </c:pt>
                <c:pt idx="176">
                  <c:v>144.16</c:v>
                </c:pt>
                <c:pt idx="177">
                  <c:v>148.58000000000001</c:v>
                </c:pt>
                <c:pt idx="178">
                  <c:v>144.44999999999999</c:v>
                </c:pt>
                <c:pt idx="179">
                  <c:v>146.49</c:v>
                </c:pt>
                <c:pt idx="180">
                  <c:v>144.16</c:v>
                </c:pt>
                <c:pt idx="181">
                  <c:v>145.61000000000001</c:v>
                </c:pt>
                <c:pt idx="182">
                  <c:v>147.97999999999999</c:v>
                </c:pt>
                <c:pt idx="183">
                  <c:v>136.58000000000001</c:v>
                </c:pt>
                <c:pt idx="184">
                  <c:v>144.44999999999999</c:v>
                </c:pt>
                <c:pt idx="185">
                  <c:v>145.02000000000001</c:v>
                </c:pt>
                <c:pt idx="186">
                  <c:v>145.61000000000001</c:v>
                </c:pt>
                <c:pt idx="187">
                  <c:v>144.44999999999999</c:v>
                </c:pt>
                <c:pt idx="188">
                  <c:v>148.88999999999999</c:v>
                </c:pt>
                <c:pt idx="189">
                  <c:v>130.08000000000001</c:v>
                </c:pt>
                <c:pt idx="190">
                  <c:v>149.5</c:v>
                </c:pt>
                <c:pt idx="191">
                  <c:v>147.38</c:v>
                </c:pt>
                <c:pt idx="192">
                  <c:v>146.78</c:v>
                </c:pt>
                <c:pt idx="193">
                  <c:v>146.78</c:v>
                </c:pt>
                <c:pt idx="194">
                  <c:v>148.88999999999999</c:v>
                </c:pt>
                <c:pt idx="195">
                  <c:v>145.02000000000001</c:v>
                </c:pt>
                <c:pt idx="196">
                  <c:v>149.81</c:v>
                </c:pt>
                <c:pt idx="197">
                  <c:v>144.74</c:v>
                </c:pt>
                <c:pt idx="198">
                  <c:v>141.08000000000001</c:v>
                </c:pt>
                <c:pt idx="199">
                  <c:v>129.85</c:v>
                </c:pt>
                <c:pt idx="200">
                  <c:v>146.78</c:v>
                </c:pt>
                <c:pt idx="201">
                  <c:v>144.44999999999999</c:v>
                </c:pt>
                <c:pt idx="202">
                  <c:v>148.58000000000001</c:v>
                </c:pt>
                <c:pt idx="203">
                  <c:v>145.32</c:v>
                </c:pt>
                <c:pt idx="204">
                  <c:v>146.49</c:v>
                </c:pt>
                <c:pt idx="205">
                  <c:v>144.16</c:v>
                </c:pt>
                <c:pt idx="206">
                  <c:v>146.78</c:v>
                </c:pt>
                <c:pt idx="207">
                  <c:v>143.59</c:v>
                </c:pt>
                <c:pt idx="208">
                  <c:v>145.32</c:v>
                </c:pt>
                <c:pt idx="209">
                  <c:v>149.19</c:v>
                </c:pt>
                <c:pt idx="210">
                  <c:v>144.74</c:v>
                </c:pt>
                <c:pt idx="211">
                  <c:v>145.32</c:v>
                </c:pt>
                <c:pt idx="212">
                  <c:v>143.02000000000001</c:v>
                </c:pt>
                <c:pt idx="213">
                  <c:v>150.12</c:v>
                </c:pt>
                <c:pt idx="214">
                  <c:v>149.19</c:v>
                </c:pt>
                <c:pt idx="215">
                  <c:v>143.31</c:v>
                </c:pt>
                <c:pt idx="216">
                  <c:v>145.02000000000001</c:v>
                </c:pt>
                <c:pt idx="217">
                  <c:v>145.9</c:v>
                </c:pt>
                <c:pt idx="218">
                  <c:v>144.74</c:v>
                </c:pt>
                <c:pt idx="219">
                  <c:v>145.02000000000001</c:v>
                </c:pt>
                <c:pt idx="220">
                  <c:v>143.02000000000001</c:v>
                </c:pt>
                <c:pt idx="221">
                  <c:v>151.36000000000001</c:v>
                </c:pt>
                <c:pt idx="222">
                  <c:v>148.88999999999999</c:v>
                </c:pt>
                <c:pt idx="223">
                  <c:v>147.08000000000001</c:v>
                </c:pt>
                <c:pt idx="224">
                  <c:v>152.94999999999999</c:v>
                </c:pt>
                <c:pt idx="225">
                  <c:v>145.9</c:v>
                </c:pt>
                <c:pt idx="226">
                  <c:v>147.68</c:v>
                </c:pt>
                <c:pt idx="227">
                  <c:v>145.61000000000001</c:v>
                </c:pt>
                <c:pt idx="228">
                  <c:v>152.63</c:v>
                </c:pt>
                <c:pt idx="229">
                  <c:v>143.02000000000001</c:v>
                </c:pt>
                <c:pt idx="230">
                  <c:v>149.19</c:v>
                </c:pt>
                <c:pt idx="231">
                  <c:v>147.68</c:v>
                </c:pt>
                <c:pt idx="232">
                  <c:v>147.68</c:v>
                </c:pt>
                <c:pt idx="233">
                  <c:v>150.12</c:v>
                </c:pt>
                <c:pt idx="234">
                  <c:v>148.28</c:v>
                </c:pt>
                <c:pt idx="235">
                  <c:v>151.36000000000001</c:v>
                </c:pt>
                <c:pt idx="236">
                  <c:v>149.81</c:v>
                </c:pt>
                <c:pt idx="237">
                  <c:v>148.28</c:v>
                </c:pt>
                <c:pt idx="238">
                  <c:v>146.19</c:v>
                </c:pt>
                <c:pt idx="239">
                  <c:v>149.19</c:v>
                </c:pt>
                <c:pt idx="240">
                  <c:v>145.32</c:v>
                </c:pt>
                <c:pt idx="241">
                  <c:v>145.61000000000001</c:v>
                </c:pt>
                <c:pt idx="242">
                  <c:v>145.32</c:v>
                </c:pt>
                <c:pt idx="243">
                  <c:v>146.49</c:v>
                </c:pt>
                <c:pt idx="244">
                  <c:v>148.88999999999999</c:v>
                </c:pt>
                <c:pt idx="245">
                  <c:v>147.08000000000001</c:v>
                </c:pt>
                <c:pt idx="246">
                  <c:v>148.28</c:v>
                </c:pt>
                <c:pt idx="247">
                  <c:v>140.53</c:v>
                </c:pt>
                <c:pt idx="248">
                  <c:v>149.19</c:v>
                </c:pt>
                <c:pt idx="249">
                  <c:v>145.61000000000001</c:v>
                </c:pt>
                <c:pt idx="250">
                  <c:v>145.32</c:v>
                </c:pt>
                <c:pt idx="251">
                  <c:v>145.32</c:v>
                </c:pt>
                <c:pt idx="252">
                  <c:v>149.81</c:v>
                </c:pt>
                <c:pt idx="253">
                  <c:v>149.5</c:v>
                </c:pt>
                <c:pt idx="254">
                  <c:v>149.81</c:v>
                </c:pt>
                <c:pt idx="255">
                  <c:v>144.74</c:v>
                </c:pt>
                <c:pt idx="256">
                  <c:v>145.61000000000001</c:v>
                </c:pt>
                <c:pt idx="257">
                  <c:v>145.9</c:v>
                </c:pt>
                <c:pt idx="258">
                  <c:v>149.81</c:v>
                </c:pt>
                <c:pt idx="259">
                  <c:v>147.97999999999999</c:v>
                </c:pt>
                <c:pt idx="260">
                  <c:v>145.02000000000001</c:v>
                </c:pt>
                <c:pt idx="261">
                  <c:v>145.32</c:v>
                </c:pt>
                <c:pt idx="262">
                  <c:v>141.08000000000001</c:v>
                </c:pt>
                <c:pt idx="263">
                  <c:v>143.59</c:v>
                </c:pt>
                <c:pt idx="264">
                  <c:v>143.59</c:v>
                </c:pt>
                <c:pt idx="265">
                  <c:v>143.59</c:v>
                </c:pt>
                <c:pt idx="266">
                  <c:v>142.46</c:v>
                </c:pt>
                <c:pt idx="267">
                  <c:v>144.16</c:v>
                </c:pt>
                <c:pt idx="268">
                  <c:v>149.81</c:v>
                </c:pt>
                <c:pt idx="269">
                  <c:v>150.74</c:v>
                </c:pt>
                <c:pt idx="270">
                  <c:v>143.31</c:v>
                </c:pt>
                <c:pt idx="271">
                  <c:v>146.49</c:v>
                </c:pt>
                <c:pt idx="272">
                  <c:v>141.35</c:v>
                </c:pt>
                <c:pt idx="273">
                  <c:v>148.28</c:v>
                </c:pt>
                <c:pt idx="274">
                  <c:v>145.61000000000001</c:v>
                </c:pt>
                <c:pt idx="275">
                  <c:v>145.02000000000001</c:v>
                </c:pt>
                <c:pt idx="276">
                  <c:v>147.68</c:v>
                </c:pt>
                <c:pt idx="277">
                  <c:v>147.08000000000001</c:v>
                </c:pt>
                <c:pt idx="278">
                  <c:v>143.02000000000001</c:v>
                </c:pt>
                <c:pt idx="279">
                  <c:v>145.02000000000001</c:v>
                </c:pt>
                <c:pt idx="280">
                  <c:v>142.18</c:v>
                </c:pt>
                <c:pt idx="281">
                  <c:v>149.81</c:v>
                </c:pt>
                <c:pt idx="282">
                  <c:v>145.9</c:v>
                </c:pt>
                <c:pt idx="283">
                  <c:v>144.16</c:v>
                </c:pt>
                <c:pt idx="284">
                  <c:v>177.21</c:v>
                </c:pt>
                <c:pt idx="285">
                  <c:v>145.32</c:v>
                </c:pt>
                <c:pt idx="286">
                  <c:v>145.32</c:v>
                </c:pt>
                <c:pt idx="287">
                  <c:v>145.02000000000001</c:v>
                </c:pt>
                <c:pt idx="288">
                  <c:v>148.28</c:v>
                </c:pt>
                <c:pt idx="289">
                  <c:v>144.16</c:v>
                </c:pt>
                <c:pt idx="290">
                  <c:v>145.9</c:v>
                </c:pt>
                <c:pt idx="291">
                  <c:v>147.68</c:v>
                </c:pt>
                <c:pt idx="292">
                  <c:v>147.08000000000001</c:v>
                </c:pt>
                <c:pt idx="293">
                  <c:v>145.32</c:v>
                </c:pt>
                <c:pt idx="294">
                  <c:v>147.97999999999999</c:v>
                </c:pt>
                <c:pt idx="295">
                  <c:v>144.74</c:v>
                </c:pt>
                <c:pt idx="296">
                  <c:v>145.02000000000001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7-485C-8AD5-DA368681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55871"/>
        <c:axId val="1761514079"/>
      </c:scatterChart>
      <c:valAx>
        <c:axId val="18392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61514079"/>
        <c:crosses val="autoZero"/>
        <c:crossBetween val="midCat"/>
      </c:valAx>
      <c:valAx>
        <c:axId val="1761514079"/>
        <c:scaling>
          <c:orientation val="minMax"/>
          <c:max val="18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925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'11_06_24'!$O$2:$O$303</c:f>
              <c:numCache>
                <c:formatCode>General</c:formatCode>
                <c:ptCount val="30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  <c:pt idx="297">
                  <c:v>4455</c:v>
                </c:pt>
                <c:pt idx="298">
                  <c:v>4470</c:v>
                </c:pt>
                <c:pt idx="299">
                  <c:v>4485</c:v>
                </c:pt>
                <c:pt idx="300">
                  <c:v>4500</c:v>
                </c:pt>
                <c:pt idx="301">
                  <c:v>4515</c:v>
                </c:pt>
              </c:numCache>
            </c:numRef>
          </c:xVal>
          <c:yVal>
            <c:numRef>
              <c:f>'11_06_24'!$V$2:$V$303</c:f>
              <c:numCache>
                <c:formatCode>General</c:formatCode>
                <c:ptCount val="302"/>
                <c:pt idx="0">
                  <c:v>205.82</c:v>
                </c:pt>
                <c:pt idx="1">
                  <c:v>205.46</c:v>
                </c:pt>
                <c:pt idx="2">
                  <c:v>205.72</c:v>
                </c:pt>
                <c:pt idx="3">
                  <c:v>205.75</c:v>
                </c:pt>
                <c:pt idx="4">
                  <c:v>205.75</c:v>
                </c:pt>
                <c:pt idx="5">
                  <c:v>205.89</c:v>
                </c:pt>
                <c:pt idx="6">
                  <c:v>205.92</c:v>
                </c:pt>
                <c:pt idx="7">
                  <c:v>205.82</c:v>
                </c:pt>
                <c:pt idx="8">
                  <c:v>205.7</c:v>
                </c:pt>
                <c:pt idx="9">
                  <c:v>205.71</c:v>
                </c:pt>
                <c:pt idx="10">
                  <c:v>205.7</c:v>
                </c:pt>
                <c:pt idx="11">
                  <c:v>205.7</c:v>
                </c:pt>
                <c:pt idx="12">
                  <c:v>205.6</c:v>
                </c:pt>
                <c:pt idx="13">
                  <c:v>205.73</c:v>
                </c:pt>
                <c:pt idx="14">
                  <c:v>205.78</c:v>
                </c:pt>
                <c:pt idx="15">
                  <c:v>205.75</c:v>
                </c:pt>
                <c:pt idx="16">
                  <c:v>205.69</c:v>
                </c:pt>
                <c:pt idx="17">
                  <c:v>205.78</c:v>
                </c:pt>
                <c:pt idx="18">
                  <c:v>205.82</c:v>
                </c:pt>
                <c:pt idx="19">
                  <c:v>205.83</c:v>
                </c:pt>
                <c:pt idx="20">
                  <c:v>205.79</c:v>
                </c:pt>
                <c:pt idx="21">
                  <c:v>205.7</c:v>
                </c:pt>
                <c:pt idx="22">
                  <c:v>205.74</c:v>
                </c:pt>
                <c:pt idx="23">
                  <c:v>205.43</c:v>
                </c:pt>
                <c:pt idx="24">
                  <c:v>205.34</c:v>
                </c:pt>
                <c:pt idx="25">
                  <c:v>205.28</c:v>
                </c:pt>
                <c:pt idx="26">
                  <c:v>205.23</c:v>
                </c:pt>
                <c:pt idx="27">
                  <c:v>205.15</c:v>
                </c:pt>
                <c:pt idx="28">
                  <c:v>204.99</c:v>
                </c:pt>
                <c:pt idx="29">
                  <c:v>204.77</c:v>
                </c:pt>
                <c:pt idx="30">
                  <c:v>204.66</c:v>
                </c:pt>
                <c:pt idx="31">
                  <c:v>204.67</c:v>
                </c:pt>
                <c:pt idx="32">
                  <c:v>204.47</c:v>
                </c:pt>
                <c:pt idx="33">
                  <c:v>204.46</c:v>
                </c:pt>
                <c:pt idx="34">
                  <c:v>204.17</c:v>
                </c:pt>
                <c:pt idx="35">
                  <c:v>203.72</c:v>
                </c:pt>
                <c:pt idx="36">
                  <c:v>203.32</c:v>
                </c:pt>
                <c:pt idx="37">
                  <c:v>203.1</c:v>
                </c:pt>
                <c:pt idx="38">
                  <c:v>202.96</c:v>
                </c:pt>
                <c:pt idx="39">
                  <c:v>202.95</c:v>
                </c:pt>
                <c:pt idx="40">
                  <c:v>202.85</c:v>
                </c:pt>
                <c:pt idx="41">
                  <c:v>202.64</c:v>
                </c:pt>
                <c:pt idx="42">
                  <c:v>202.3</c:v>
                </c:pt>
                <c:pt idx="43">
                  <c:v>202</c:v>
                </c:pt>
                <c:pt idx="44">
                  <c:v>201.89</c:v>
                </c:pt>
                <c:pt idx="45">
                  <c:v>201.82</c:v>
                </c:pt>
                <c:pt idx="46">
                  <c:v>201.97</c:v>
                </c:pt>
                <c:pt idx="47">
                  <c:v>201.5</c:v>
                </c:pt>
                <c:pt idx="48">
                  <c:v>201.03</c:v>
                </c:pt>
                <c:pt idx="49">
                  <c:v>200.43</c:v>
                </c:pt>
                <c:pt idx="50">
                  <c:v>199.94</c:v>
                </c:pt>
                <c:pt idx="51">
                  <c:v>199.34</c:v>
                </c:pt>
                <c:pt idx="52">
                  <c:v>198.87</c:v>
                </c:pt>
                <c:pt idx="53">
                  <c:v>198.56</c:v>
                </c:pt>
                <c:pt idx="54">
                  <c:v>197.81</c:v>
                </c:pt>
                <c:pt idx="55">
                  <c:v>197.52</c:v>
                </c:pt>
                <c:pt idx="56">
                  <c:v>196.67</c:v>
                </c:pt>
                <c:pt idx="57">
                  <c:v>196.26</c:v>
                </c:pt>
                <c:pt idx="58">
                  <c:v>195.89</c:v>
                </c:pt>
                <c:pt idx="59">
                  <c:v>195.38</c:v>
                </c:pt>
                <c:pt idx="60">
                  <c:v>194.7</c:v>
                </c:pt>
                <c:pt idx="61">
                  <c:v>194.05</c:v>
                </c:pt>
                <c:pt idx="62">
                  <c:v>193.33</c:v>
                </c:pt>
                <c:pt idx="63">
                  <c:v>192.33</c:v>
                </c:pt>
                <c:pt idx="64">
                  <c:v>191.75</c:v>
                </c:pt>
                <c:pt idx="65">
                  <c:v>190.28</c:v>
                </c:pt>
                <c:pt idx="66">
                  <c:v>189.06</c:v>
                </c:pt>
                <c:pt idx="67">
                  <c:v>187.92</c:v>
                </c:pt>
                <c:pt idx="68">
                  <c:v>186.93</c:v>
                </c:pt>
                <c:pt idx="69">
                  <c:v>186.31</c:v>
                </c:pt>
                <c:pt idx="70">
                  <c:v>184.72</c:v>
                </c:pt>
                <c:pt idx="71">
                  <c:v>183.3</c:v>
                </c:pt>
                <c:pt idx="72">
                  <c:v>182.31</c:v>
                </c:pt>
                <c:pt idx="73">
                  <c:v>181.57</c:v>
                </c:pt>
                <c:pt idx="74">
                  <c:v>180.77</c:v>
                </c:pt>
                <c:pt idx="75">
                  <c:v>180.22</c:v>
                </c:pt>
                <c:pt idx="76">
                  <c:v>179.98</c:v>
                </c:pt>
                <c:pt idx="77">
                  <c:v>179.78</c:v>
                </c:pt>
                <c:pt idx="78">
                  <c:v>178.93</c:v>
                </c:pt>
                <c:pt idx="79">
                  <c:v>177.13</c:v>
                </c:pt>
                <c:pt idx="80">
                  <c:v>176.5</c:v>
                </c:pt>
                <c:pt idx="81">
                  <c:v>175.19</c:v>
                </c:pt>
                <c:pt idx="82">
                  <c:v>174.09</c:v>
                </c:pt>
                <c:pt idx="83">
                  <c:v>173.36</c:v>
                </c:pt>
                <c:pt idx="84">
                  <c:v>171.69</c:v>
                </c:pt>
                <c:pt idx="85">
                  <c:v>170.61</c:v>
                </c:pt>
                <c:pt idx="86">
                  <c:v>168.92</c:v>
                </c:pt>
                <c:pt idx="87">
                  <c:v>167.47</c:v>
                </c:pt>
                <c:pt idx="88">
                  <c:v>166.18</c:v>
                </c:pt>
                <c:pt idx="89">
                  <c:v>165.92</c:v>
                </c:pt>
                <c:pt idx="90">
                  <c:v>165.13</c:v>
                </c:pt>
                <c:pt idx="91">
                  <c:v>166.21</c:v>
                </c:pt>
                <c:pt idx="92">
                  <c:v>165.79</c:v>
                </c:pt>
                <c:pt idx="93">
                  <c:v>164.49</c:v>
                </c:pt>
                <c:pt idx="94">
                  <c:v>163.98</c:v>
                </c:pt>
                <c:pt idx="95">
                  <c:v>163.05000000000001</c:v>
                </c:pt>
                <c:pt idx="96">
                  <c:v>162.08000000000001</c:v>
                </c:pt>
                <c:pt idx="97">
                  <c:v>160.79</c:v>
                </c:pt>
                <c:pt idx="98">
                  <c:v>160.02000000000001</c:v>
                </c:pt>
                <c:pt idx="99">
                  <c:v>159.36000000000001</c:v>
                </c:pt>
                <c:pt idx="100">
                  <c:v>158.16999999999999</c:v>
                </c:pt>
                <c:pt idx="101">
                  <c:v>157.25</c:v>
                </c:pt>
                <c:pt idx="102">
                  <c:v>156.44999999999999</c:v>
                </c:pt>
                <c:pt idx="103">
                  <c:v>154.93</c:v>
                </c:pt>
                <c:pt idx="104">
                  <c:v>153.76</c:v>
                </c:pt>
                <c:pt idx="105">
                  <c:v>153.63</c:v>
                </c:pt>
                <c:pt idx="106">
                  <c:v>152.94999999999999</c:v>
                </c:pt>
                <c:pt idx="107">
                  <c:v>151.81</c:v>
                </c:pt>
                <c:pt idx="108">
                  <c:v>150.82</c:v>
                </c:pt>
                <c:pt idx="109">
                  <c:v>149.91</c:v>
                </c:pt>
                <c:pt idx="110">
                  <c:v>148.77000000000001</c:v>
                </c:pt>
                <c:pt idx="111">
                  <c:v>146.26</c:v>
                </c:pt>
                <c:pt idx="112">
                  <c:v>145.44</c:v>
                </c:pt>
                <c:pt idx="113">
                  <c:v>145.38</c:v>
                </c:pt>
                <c:pt idx="114">
                  <c:v>145.34</c:v>
                </c:pt>
                <c:pt idx="115">
                  <c:v>143.88999999999999</c:v>
                </c:pt>
                <c:pt idx="116">
                  <c:v>143.47999999999999</c:v>
                </c:pt>
                <c:pt idx="117">
                  <c:v>142.41999999999999</c:v>
                </c:pt>
                <c:pt idx="118">
                  <c:v>141.79</c:v>
                </c:pt>
                <c:pt idx="119">
                  <c:v>139.49</c:v>
                </c:pt>
                <c:pt idx="120">
                  <c:v>138.62</c:v>
                </c:pt>
                <c:pt idx="121">
                  <c:v>138.32</c:v>
                </c:pt>
                <c:pt idx="122">
                  <c:v>136.47</c:v>
                </c:pt>
                <c:pt idx="123">
                  <c:v>135.46</c:v>
                </c:pt>
                <c:pt idx="124">
                  <c:v>134.29</c:v>
                </c:pt>
                <c:pt idx="125">
                  <c:v>133.21</c:v>
                </c:pt>
                <c:pt idx="126">
                  <c:v>131.35</c:v>
                </c:pt>
                <c:pt idx="127">
                  <c:v>130.96</c:v>
                </c:pt>
                <c:pt idx="128">
                  <c:v>130.65</c:v>
                </c:pt>
                <c:pt idx="129">
                  <c:v>132.21</c:v>
                </c:pt>
                <c:pt idx="130">
                  <c:v>132.75</c:v>
                </c:pt>
                <c:pt idx="131">
                  <c:v>132.25</c:v>
                </c:pt>
                <c:pt idx="132">
                  <c:v>131.86000000000001</c:v>
                </c:pt>
                <c:pt idx="133">
                  <c:v>130.61000000000001</c:v>
                </c:pt>
                <c:pt idx="134">
                  <c:v>129.41999999999999</c:v>
                </c:pt>
                <c:pt idx="135">
                  <c:v>128.94</c:v>
                </c:pt>
                <c:pt idx="136">
                  <c:v>128.30000000000001</c:v>
                </c:pt>
                <c:pt idx="137">
                  <c:v>126.89</c:v>
                </c:pt>
                <c:pt idx="138">
                  <c:v>125.21</c:v>
                </c:pt>
                <c:pt idx="139">
                  <c:v>122.09</c:v>
                </c:pt>
                <c:pt idx="140">
                  <c:v>120.99</c:v>
                </c:pt>
                <c:pt idx="141">
                  <c:v>120.13</c:v>
                </c:pt>
                <c:pt idx="142">
                  <c:v>119.28</c:v>
                </c:pt>
                <c:pt idx="143">
                  <c:v>118.89</c:v>
                </c:pt>
                <c:pt idx="144">
                  <c:v>118.06</c:v>
                </c:pt>
                <c:pt idx="145">
                  <c:v>116.58</c:v>
                </c:pt>
                <c:pt idx="146">
                  <c:v>115.47</c:v>
                </c:pt>
                <c:pt idx="147">
                  <c:v>114.76</c:v>
                </c:pt>
                <c:pt idx="148">
                  <c:v>114.72</c:v>
                </c:pt>
                <c:pt idx="149">
                  <c:v>114.76</c:v>
                </c:pt>
                <c:pt idx="150">
                  <c:v>113.87</c:v>
                </c:pt>
                <c:pt idx="151">
                  <c:v>113.28</c:v>
                </c:pt>
                <c:pt idx="152">
                  <c:v>113.69</c:v>
                </c:pt>
                <c:pt idx="153">
                  <c:v>113.96</c:v>
                </c:pt>
                <c:pt idx="154">
                  <c:v>113.55</c:v>
                </c:pt>
                <c:pt idx="155">
                  <c:v>112.92</c:v>
                </c:pt>
                <c:pt idx="156">
                  <c:v>113.06</c:v>
                </c:pt>
                <c:pt idx="157">
                  <c:v>112.74</c:v>
                </c:pt>
                <c:pt idx="158">
                  <c:v>112.02</c:v>
                </c:pt>
                <c:pt idx="159">
                  <c:v>111.2</c:v>
                </c:pt>
                <c:pt idx="160">
                  <c:v>109.78</c:v>
                </c:pt>
                <c:pt idx="161">
                  <c:v>110.83</c:v>
                </c:pt>
                <c:pt idx="162">
                  <c:v>109.82</c:v>
                </c:pt>
                <c:pt idx="163">
                  <c:v>108.48</c:v>
                </c:pt>
                <c:pt idx="164">
                  <c:v>106.98</c:v>
                </c:pt>
                <c:pt idx="165">
                  <c:v>106.94</c:v>
                </c:pt>
                <c:pt idx="166">
                  <c:v>106.37</c:v>
                </c:pt>
                <c:pt idx="167">
                  <c:v>106.37</c:v>
                </c:pt>
                <c:pt idx="168">
                  <c:v>105.85</c:v>
                </c:pt>
                <c:pt idx="169">
                  <c:v>105.47</c:v>
                </c:pt>
                <c:pt idx="170">
                  <c:v>105.43</c:v>
                </c:pt>
                <c:pt idx="171">
                  <c:v>103.04</c:v>
                </c:pt>
                <c:pt idx="172">
                  <c:v>101.97</c:v>
                </c:pt>
                <c:pt idx="173">
                  <c:v>100.66</c:v>
                </c:pt>
                <c:pt idx="174">
                  <c:v>100.9</c:v>
                </c:pt>
                <c:pt idx="175">
                  <c:v>100.07</c:v>
                </c:pt>
                <c:pt idx="176">
                  <c:v>99.58</c:v>
                </c:pt>
                <c:pt idx="177">
                  <c:v>98.84</c:v>
                </c:pt>
                <c:pt idx="178">
                  <c:v>98.19</c:v>
                </c:pt>
                <c:pt idx="179">
                  <c:v>97.4</c:v>
                </c:pt>
                <c:pt idx="180">
                  <c:v>96.55</c:v>
                </c:pt>
                <c:pt idx="181">
                  <c:v>95.89</c:v>
                </c:pt>
                <c:pt idx="182">
                  <c:v>94.83</c:v>
                </c:pt>
                <c:pt idx="183">
                  <c:v>94.58</c:v>
                </c:pt>
                <c:pt idx="184">
                  <c:v>93.66</c:v>
                </c:pt>
                <c:pt idx="185">
                  <c:v>93.36</c:v>
                </c:pt>
                <c:pt idx="186">
                  <c:v>92.69</c:v>
                </c:pt>
                <c:pt idx="187">
                  <c:v>92.18</c:v>
                </c:pt>
                <c:pt idx="188">
                  <c:v>92.23</c:v>
                </c:pt>
                <c:pt idx="189">
                  <c:v>93.46</c:v>
                </c:pt>
                <c:pt idx="190">
                  <c:v>93.51</c:v>
                </c:pt>
                <c:pt idx="191">
                  <c:v>93.46</c:v>
                </c:pt>
                <c:pt idx="192">
                  <c:v>93.77</c:v>
                </c:pt>
                <c:pt idx="193">
                  <c:v>92.9</c:v>
                </c:pt>
                <c:pt idx="194">
                  <c:v>93.25</c:v>
                </c:pt>
                <c:pt idx="195">
                  <c:v>92.9</c:v>
                </c:pt>
                <c:pt idx="196">
                  <c:v>92.07</c:v>
                </c:pt>
                <c:pt idx="197">
                  <c:v>91.4</c:v>
                </c:pt>
                <c:pt idx="198">
                  <c:v>90.37</c:v>
                </c:pt>
                <c:pt idx="199">
                  <c:v>88.22</c:v>
                </c:pt>
                <c:pt idx="200">
                  <c:v>87.38</c:v>
                </c:pt>
                <c:pt idx="201">
                  <c:v>87.27</c:v>
                </c:pt>
                <c:pt idx="202">
                  <c:v>86.85</c:v>
                </c:pt>
                <c:pt idx="203">
                  <c:v>86.53</c:v>
                </c:pt>
                <c:pt idx="204">
                  <c:v>84.67</c:v>
                </c:pt>
                <c:pt idx="205">
                  <c:v>84.07</c:v>
                </c:pt>
                <c:pt idx="206">
                  <c:v>83.21</c:v>
                </c:pt>
                <c:pt idx="207">
                  <c:v>81.64</c:v>
                </c:pt>
                <c:pt idx="208">
                  <c:v>81.91</c:v>
                </c:pt>
                <c:pt idx="209">
                  <c:v>81.96</c:v>
                </c:pt>
                <c:pt idx="210">
                  <c:v>82.78</c:v>
                </c:pt>
                <c:pt idx="211">
                  <c:v>81.96</c:v>
                </c:pt>
                <c:pt idx="212">
                  <c:v>80.930000000000007</c:v>
                </c:pt>
                <c:pt idx="213">
                  <c:v>81.2</c:v>
                </c:pt>
                <c:pt idx="214">
                  <c:v>86.64</c:v>
                </c:pt>
                <c:pt idx="215">
                  <c:v>85.95</c:v>
                </c:pt>
                <c:pt idx="216">
                  <c:v>86.8</c:v>
                </c:pt>
                <c:pt idx="217">
                  <c:v>87.33</c:v>
                </c:pt>
                <c:pt idx="218">
                  <c:v>86.11</c:v>
                </c:pt>
                <c:pt idx="219">
                  <c:v>87.06</c:v>
                </c:pt>
                <c:pt idx="220">
                  <c:v>86.48</c:v>
                </c:pt>
                <c:pt idx="221">
                  <c:v>86.8</c:v>
                </c:pt>
                <c:pt idx="222">
                  <c:v>88.59</c:v>
                </c:pt>
                <c:pt idx="223">
                  <c:v>90.47</c:v>
                </c:pt>
                <c:pt idx="224">
                  <c:v>86.53</c:v>
                </c:pt>
                <c:pt idx="225">
                  <c:v>88.07</c:v>
                </c:pt>
                <c:pt idx="226">
                  <c:v>88.86</c:v>
                </c:pt>
                <c:pt idx="227">
                  <c:v>90.52</c:v>
                </c:pt>
                <c:pt idx="228">
                  <c:v>93.05</c:v>
                </c:pt>
                <c:pt idx="229">
                  <c:v>89.54</c:v>
                </c:pt>
                <c:pt idx="230">
                  <c:v>90.21</c:v>
                </c:pt>
                <c:pt idx="231">
                  <c:v>90.78</c:v>
                </c:pt>
                <c:pt idx="232">
                  <c:v>90.99</c:v>
                </c:pt>
                <c:pt idx="233">
                  <c:v>90.16</c:v>
                </c:pt>
                <c:pt idx="234">
                  <c:v>90.73</c:v>
                </c:pt>
                <c:pt idx="235">
                  <c:v>90.94</c:v>
                </c:pt>
                <c:pt idx="236">
                  <c:v>90.94</c:v>
                </c:pt>
                <c:pt idx="237">
                  <c:v>91.15</c:v>
                </c:pt>
                <c:pt idx="238">
                  <c:v>90.11</c:v>
                </c:pt>
                <c:pt idx="239">
                  <c:v>93.66</c:v>
                </c:pt>
                <c:pt idx="240">
                  <c:v>93.66</c:v>
                </c:pt>
                <c:pt idx="241">
                  <c:v>95.54</c:v>
                </c:pt>
                <c:pt idx="242">
                  <c:v>94.99</c:v>
                </c:pt>
                <c:pt idx="243">
                  <c:v>95.24</c:v>
                </c:pt>
                <c:pt idx="244">
                  <c:v>95.04</c:v>
                </c:pt>
                <c:pt idx="245">
                  <c:v>95.74</c:v>
                </c:pt>
                <c:pt idx="246">
                  <c:v>95.34</c:v>
                </c:pt>
                <c:pt idx="247">
                  <c:v>95.14</c:v>
                </c:pt>
                <c:pt idx="248">
                  <c:v>95.04</c:v>
                </c:pt>
                <c:pt idx="249">
                  <c:v>93.77</c:v>
                </c:pt>
                <c:pt idx="250">
                  <c:v>93.21</c:v>
                </c:pt>
                <c:pt idx="251">
                  <c:v>89.64</c:v>
                </c:pt>
                <c:pt idx="252">
                  <c:v>86.8</c:v>
                </c:pt>
                <c:pt idx="253">
                  <c:v>83</c:v>
                </c:pt>
                <c:pt idx="254">
                  <c:v>80.760000000000005</c:v>
                </c:pt>
                <c:pt idx="255">
                  <c:v>77.95</c:v>
                </c:pt>
                <c:pt idx="256">
                  <c:v>77.17</c:v>
                </c:pt>
                <c:pt idx="257">
                  <c:v>74.760000000000005</c:v>
                </c:pt>
                <c:pt idx="258">
                  <c:v>73.400000000000006</c:v>
                </c:pt>
                <c:pt idx="259">
                  <c:v>72.83</c:v>
                </c:pt>
                <c:pt idx="260">
                  <c:v>71.290000000000006</c:v>
                </c:pt>
                <c:pt idx="261">
                  <c:v>71.8</c:v>
                </c:pt>
                <c:pt idx="262">
                  <c:v>74.59</c:v>
                </c:pt>
                <c:pt idx="263">
                  <c:v>77.56</c:v>
                </c:pt>
                <c:pt idx="264">
                  <c:v>80.599999999999994</c:v>
                </c:pt>
                <c:pt idx="265">
                  <c:v>81.75</c:v>
                </c:pt>
                <c:pt idx="266">
                  <c:v>81.64</c:v>
                </c:pt>
                <c:pt idx="267">
                  <c:v>83.27</c:v>
                </c:pt>
                <c:pt idx="268">
                  <c:v>84.29</c:v>
                </c:pt>
                <c:pt idx="269">
                  <c:v>85.79</c:v>
                </c:pt>
                <c:pt idx="270">
                  <c:v>86.96</c:v>
                </c:pt>
                <c:pt idx="271">
                  <c:v>87.33</c:v>
                </c:pt>
                <c:pt idx="272">
                  <c:v>86.96</c:v>
                </c:pt>
                <c:pt idx="273">
                  <c:v>86.64</c:v>
                </c:pt>
                <c:pt idx="274">
                  <c:v>84.29</c:v>
                </c:pt>
                <c:pt idx="275">
                  <c:v>83</c:v>
                </c:pt>
                <c:pt idx="276">
                  <c:v>84.13</c:v>
                </c:pt>
                <c:pt idx="277">
                  <c:v>84.56</c:v>
                </c:pt>
                <c:pt idx="278">
                  <c:v>83.65</c:v>
                </c:pt>
                <c:pt idx="279">
                  <c:v>82.02</c:v>
                </c:pt>
                <c:pt idx="280">
                  <c:v>80.819999999999993</c:v>
                </c:pt>
                <c:pt idx="281">
                  <c:v>79.17</c:v>
                </c:pt>
                <c:pt idx="282">
                  <c:v>78.34</c:v>
                </c:pt>
                <c:pt idx="283">
                  <c:v>77.510000000000005</c:v>
                </c:pt>
                <c:pt idx="284">
                  <c:v>78.290000000000006</c:v>
                </c:pt>
                <c:pt idx="285">
                  <c:v>77.95</c:v>
                </c:pt>
                <c:pt idx="286">
                  <c:v>75.66</c:v>
                </c:pt>
                <c:pt idx="287">
                  <c:v>72.55</c:v>
                </c:pt>
                <c:pt idx="288">
                  <c:v>71.69</c:v>
                </c:pt>
                <c:pt idx="289">
                  <c:v>70.83</c:v>
                </c:pt>
                <c:pt idx="290">
                  <c:v>71.06</c:v>
                </c:pt>
                <c:pt idx="291">
                  <c:v>71.459999999999994</c:v>
                </c:pt>
                <c:pt idx="292">
                  <c:v>70.540000000000006</c:v>
                </c:pt>
                <c:pt idx="293">
                  <c:v>69.959999999999994</c:v>
                </c:pt>
                <c:pt idx="294">
                  <c:v>67.58</c:v>
                </c:pt>
                <c:pt idx="295">
                  <c:v>67.28</c:v>
                </c:pt>
                <c:pt idx="296">
                  <c:v>67.05</c:v>
                </c:pt>
                <c:pt idx="297">
                  <c:v>67.34</c:v>
                </c:pt>
                <c:pt idx="298">
                  <c:v>66.7</c:v>
                </c:pt>
                <c:pt idx="299">
                  <c:v>66.349999999999994</c:v>
                </c:pt>
                <c:pt idx="300">
                  <c:v>64.87</c:v>
                </c:pt>
                <c:pt idx="301">
                  <c:v>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F-4919-B888-A068AE5903E2}"/>
            </c:ext>
          </c:extLst>
        </c:ser>
        <c:ser>
          <c:idx val="1"/>
          <c:order val="1"/>
          <c:tx>
            <c:v>Y Pred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'11_06_24'!$O$2:$O$303</c:f>
              <c:numCache>
                <c:formatCode>General</c:formatCode>
                <c:ptCount val="30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  <c:pt idx="297">
                  <c:v>4455</c:v>
                </c:pt>
                <c:pt idx="298">
                  <c:v>4470</c:v>
                </c:pt>
                <c:pt idx="299">
                  <c:v>4485</c:v>
                </c:pt>
                <c:pt idx="300">
                  <c:v>4500</c:v>
                </c:pt>
                <c:pt idx="301">
                  <c:v>4515</c:v>
                </c:pt>
              </c:numCache>
            </c:numRef>
          </c:xVal>
          <c:yVal>
            <c:numRef>
              <c:f>'11_06_24'!$W$2:$W$303</c:f>
              <c:numCache>
                <c:formatCode>General</c:formatCode>
                <c:ptCount val="302"/>
                <c:pt idx="0">
                  <c:v>205.82</c:v>
                </c:pt>
                <c:pt idx="1">
                  <c:v>205.82</c:v>
                </c:pt>
                <c:pt idx="2">
                  <c:v>205.82</c:v>
                </c:pt>
                <c:pt idx="3">
                  <c:v>205.82</c:v>
                </c:pt>
                <c:pt idx="4">
                  <c:v>205.82</c:v>
                </c:pt>
                <c:pt idx="5">
                  <c:v>205.82</c:v>
                </c:pt>
                <c:pt idx="6">
                  <c:v>205.82</c:v>
                </c:pt>
                <c:pt idx="7">
                  <c:v>205.82</c:v>
                </c:pt>
                <c:pt idx="8">
                  <c:v>205.82</c:v>
                </c:pt>
                <c:pt idx="9">
                  <c:v>205.82</c:v>
                </c:pt>
                <c:pt idx="10">
                  <c:v>205.82</c:v>
                </c:pt>
                <c:pt idx="11">
                  <c:v>205.82</c:v>
                </c:pt>
                <c:pt idx="12">
                  <c:v>205.82</c:v>
                </c:pt>
                <c:pt idx="13">
                  <c:v>205.82</c:v>
                </c:pt>
                <c:pt idx="14">
                  <c:v>205.82</c:v>
                </c:pt>
                <c:pt idx="15">
                  <c:v>205.82</c:v>
                </c:pt>
                <c:pt idx="16">
                  <c:v>205.82</c:v>
                </c:pt>
                <c:pt idx="17">
                  <c:v>205.82</c:v>
                </c:pt>
                <c:pt idx="18">
                  <c:v>205.82</c:v>
                </c:pt>
                <c:pt idx="19">
                  <c:v>205.82</c:v>
                </c:pt>
                <c:pt idx="20">
                  <c:v>205.82</c:v>
                </c:pt>
                <c:pt idx="21">
                  <c:v>205.82</c:v>
                </c:pt>
                <c:pt idx="22">
                  <c:v>205.82</c:v>
                </c:pt>
                <c:pt idx="23">
                  <c:v>205.82</c:v>
                </c:pt>
                <c:pt idx="24">
                  <c:v>205.82</c:v>
                </c:pt>
                <c:pt idx="25">
                  <c:v>205.82</c:v>
                </c:pt>
                <c:pt idx="26">
                  <c:v>205.82</c:v>
                </c:pt>
                <c:pt idx="27">
                  <c:v>205.82</c:v>
                </c:pt>
                <c:pt idx="28">
                  <c:v>205.82</c:v>
                </c:pt>
                <c:pt idx="29">
                  <c:v>205.82</c:v>
                </c:pt>
                <c:pt idx="30">
                  <c:v>205.82</c:v>
                </c:pt>
                <c:pt idx="31">
                  <c:v>205.82</c:v>
                </c:pt>
                <c:pt idx="32">
                  <c:v>205.82</c:v>
                </c:pt>
                <c:pt idx="33">
                  <c:v>205.82</c:v>
                </c:pt>
                <c:pt idx="34">
                  <c:v>205.82</c:v>
                </c:pt>
                <c:pt idx="35">
                  <c:v>205.82</c:v>
                </c:pt>
                <c:pt idx="36">
                  <c:v>205.82</c:v>
                </c:pt>
                <c:pt idx="37">
                  <c:v>205.82</c:v>
                </c:pt>
                <c:pt idx="38">
                  <c:v>205.82</c:v>
                </c:pt>
                <c:pt idx="39">
                  <c:v>205.82</c:v>
                </c:pt>
                <c:pt idx="40">
                  <c:v>205.82</c:v>
                </c:pt>
                <c:pt idx="41">
                  <c:v>205.82</c:v>
                </c:pt>
                <c:pt idx="42">
                  <c:v>205.82</c:v>
                </c:pt>
                <c:pt idx="43">
                  <c:v>205.82</c:v>
                </c:pt>
                <c:pt idx="44">
                  <c:v>205.82</c:v>
                </c:pt>
                <c:pt idx="45">
                  <c:v>205.82</c:v>
                </c:pt>
                <c:pt idx="46">
                  <c:v>205.82</c:v>
                </c:pt>
                <c:pt idx="47">
                  <c:v>205.82</c:v>
                </c:pt>
                <c:pt idx="48">
                  <c:v>205.82</c:v>
                </c:pt>
                <c:pt idx="49">
                  <c:v>205.82</c:v>
                </c:pt>
                <c:pt idx="50">
                  <c:v>205.82</c:v>
                </c:pt>
                <c:pt idx="51">
                  <c:v>205.82</c:v>
                </c:pt>
                <c:pt idx="52">
                  <c:v>205.82</c:v>
                </c:pt>
                <c:pt idx="53">
                  <c:v>205.82</c:v>
                </c:pt>
                <c:pt idx="54">
                  <c:v>205.82</c:v>
                </c:pt>
                <c:pt idx="55">
                  <c:v>205.53513981444087</c:v>
                </c:pt>
                <c:pt idx="56">
                  <c:v>204.1408048225579</c:v>
                </c:pt>
                <c:pt idx="57">
                  <c:v>202.75916815154736</c:v>
                </c:pt>
                <c:pt idx="58">
                  <c:v>201.39011415678016</c:v>
                </c:pt>
                <c:pt idx="59">
                  <c:v>200.03352824681207</c:v>
                </c:pt>
                <c:pt idx="60">
                  <c:v>198.68929687379244</c:v>
                </c:pt>
                <c:pt idx="61">
                  <c:v>197.35730752396003</c:v>
                </c:pt>
                <c:pt idx="62">
                  <c:v>196.03744870822541</c:v>
                </c:pt>
                <c:pt idx="63">
                  <c:v>194.72960995283933</c:v>
                </c:pt>
                <c:pt idx="64">
                  <c:v>193.43368179014578</c:v>
                </c:pt>
                <c:pt idx="65">
                  <c:v>192.14955574941953</c:v>
                </c:pt>
                <c:pt idx="66">
                  <c:v>190.87712434778695</c:v>
                </c:pt>
                <c:pt idx="67">
                  <c:v>189.6162810812296</c:v>
                </c:pt>
                <c:pt idx="68">
                  <c:v>188.36692041566971</c:v>
                </c:pt>
                <c:pt idx="69">
                  <c:v>187.12893777813679</c:v>
                </c:pt>
                <c:pt idx="70">
                  <c:v>185.90222954801482</c:v>
                </c:pt>
                <c:pt idx="71">
                  <c:v>184.68669304836914</c:v>
                </c:pt>
                <c:pt idx="72">
                  <c:v>183.48222653735206</c:v>
                </c:pt>
                <c:pt idx="73">
                  <c:v>182.28872919968714</c:v>
                </c:pt>
                <c:pt idx="74">
                  <c:v>181.10610113823077</c:v>
                </c:pt>
                <c:pt idx="75">
                  <c:v>179.93424336561068</c:v>
                </c:pt>
                <c:pt idx="76">
                  <c:v>178.77305779594053</c:v>
                </c:pt>
                <c:pt idx="77">
                  <c:v>177.62244723660999</c:v>
                </c:pt>
                <c:pt idx="78">
                  <c:v>176.48231538014974</c:v>
                </c:pt>
                <c:pt idx="79">
                  <c:v>175.35256679617027</c:v>
                </c:pt>
                <c:pt idx="80">
                  <c:v>174.23310692337424</c:v>
                </c:pt>
                <c:pt idx="81">
                  <c:v>173.12384206164182</c:v>
                </c:pt>
                <c:pt idx="82">
                  <c:v>172.02467936418753</c:v>
                </c:pt>
                <c:pt idx="83">
                  <c:v>170.9355268297891</c:v>
                </c:pt>
                <c:pt idx="84">
                  <c:v>169.8562932950868</c:v>
                </c:pt>
                <c:pt idx="85">
                  <c:v>168.78688842695294</c:v>
                </c:pt>
                <c:pt idx="86">
                  <c:v>167.72722271493086</c:v>
                </c:pt>
                <c:pt idx="87">
                  <c:v>166.67720746374289</c:v>
                </c:pt>
                <c:pt idx="88">
                  <c:v>165.63675478586626</c:v>
                </c:pt>
                <c:pt idx="89">
                  <c:v>164.60577759417708</c:v>
                </c:pt>
                <c:pt idx="90">
                  <c:v>163.58418959466081</c:v>
                </c:pt>
                <c:pt idx="91">
                  <c:v>162.57190527918948</c:v>
                </c:pt>
                <c:pt idx="92">
                  <c:v>161.56883991836446</c:v>
                </c:pt>
                <c:pt idx="93">
                  <c:v>160.57490955442464</c:v>
                </c:pt>
                <c:pt idx="94">
                  <c:v>159.59003099421892</c:v>
                </c:pt>
                <c:pt idx="95">
                  <c:v>158.61412180224298</c:v>
                </c:pt>
                <c:pt idx="96">
                  <c:v>157.64710029373921</c:v>
                </c:pt>
                <c:pt idx="97">
                  <c:v>156.68888552785972</c:v>
                </c:pt>
                <c:pt idx="98">
                  <c:v>155.73939730089131</c:v>
                </c:pt>
                <c:pt idx="99">
                  <c:v>154.79855613954263</c:v>
                </c:pt>
                <c:pt idx="100">
                  <c:v>153.8662832942918</c:v>
                </c:pt>
                <c:pt idx="101">
                  <c:v>152.94250073279525</c:v>
                </c:pt>
                <c:pt idx="102">
                  <c:v>152.02713113335625</c:v>
                </c:pt>
                <c:pt idx="103">
                  <c:v>151.12009787845298</c:v>
                </c:pt>
                <c:pt idx="104">
                  <c:v>150.2213250483255</c:v>
                </c:pt>
                <c:pt idx="105">
                  <c:v>149.33073741462124</c:v>
                </c:pt>
                <c:pt idx="106">
                  <c:v>148.44826043409836</c:v>
                </c:pt>
                <c:pt idx="107">
                  <c:v>147.57382024238618</c:v>
                </c:pt>
                <c:pt idx="108">
                  <c:v>146.70734364780293</c:v>
                </c:pt>
                <c:pt idx="109">
                  <c:v>145.8487581252293</c:v>
                </c:pt>
                <c:pt idx="110">
                  <c:v>144.997991810038</c:v>
                </c:pt>
                <c:pt idx="111">
                  <c:v>144.15497349207885</c:v>
                </c:pt>
                <c:pt idx="112">
                  <c:v>143.31963260971807</c:v>
                </c:pt>
                <c:pt idx="113">
                  <c:v>142.49189924393244</c:v>
                </c:pt>
                <c:pt idx="114">
                  <c:v>141.67170411245689</c:v>
                </c:pt>
                <c:pt idx="115">
                  <c:v>140.85897856398549</c:v>
                </c:pt>
                <c:pt idx="116">
                  <c:v>140.05365457242527</c:v>
                </c:pt>
                <c:pt idx="117">
                  <c:v>139.25566473120242</c:v>
                </c:pt>
                <c:pt idx="118">
                  <c:v>138.46494224762012</c:v>
                </c:pt>
                <c:pt idx="119">
                  <c:v>137.68142093726806</c:v>
                </c:pt>
                <c:pt idx="120">
                  <c:v>136.90503521848271</c:v>
                </c:pt>
                <c:pt idx="121">
                  <c:v>136.13572010685797</c:v>
                </c:pt>
                <c:pt idx="122">
                  <c:v>135.37341120980597</c:v>
                </c:pt>
                <c:pt idx="123">
                  <c:v>134.61804472116728</c:v>
                </c:pt>
                <c:pt idx="124">
                  <c:v>133.86955741587036</c:v>
                </c:pt>
                <c:pt idx="125">
                  <c:v>133.12788664463946</c:v>
                </c:pt>
                <c:pt idx="126">
                  <c:v>132.39297032875078</c:v>
                </c:pt>
                <c:pt idx="127">
                  <c:v>131.66474695483646</c:v>
                </c:pt>
                <c:pt idx="128">
                  <c:v>130.94315556973589</c:v>
                </c:pt>
                <c:pt idx="129">
                  <c:v>130.22813577539372</c:v>
                </c:pt>
                <c:pt idx="130">
                  <c:v>129.51962772380455</c:v>
                </c:pt>
                <c:pt idx="131">
                  <c:v>128.81757211200363</c:v>
                </c:pt>
                <c:pt idx="132">
                  <c:v>128.12191017710308</c:v>
                </c:pt>
                <c:pt idx="133">
                  <c:v>127.43258369137327</c:v>
                </c:pt>
                <c:pt idx="134">
                  <c:v>126.74953495736925</c:v>
                </c:pt>
                <c:pt idx="135">
                  <c:v>126.07270680310134</c:v>
                </c:pt>
                <c:pt idx="136">
                  <c:v>125.40204257724983</c:v>
                </c:pt>
                <c:pt idx="137">
                  <c:v>124.73748614442296</c:v>
                </c:pt>
                <c:pt idx="138">
                  <c:v>124.0789818804587</c:v>
                </c:pt>
                <c:pt idx="139">
                  <c:v>123.42647466776856</c:v>
                </c:pt>
                <c:pt idx="140">
                  <c:v>122.7799098907245</c:v>
                </c:pt>
                <c:pt idx="141">
                  <c:v>122.13923343108728</c:v>
                </c:pt>
                <c:pt idx="142">
                  <c:v>121.50439166347691</c:v>
                </c:pt>
                <c:pt idx="143">
                  <c:v>120.87533145088396</c:v>
                </c:pt>
                <c:pt idx="144">
                  <c:v>120.25200014022212</c:v>
                </c:pt>
                <c:pt idx="145">
                  <c:v>119.63434555792088</c:v>
                </c:pt>
                <c:pt idx="146">
                  <c:v>119.02231600555865</c:v>
                </c:pt>
                <c:pt idx="147">
                  <c:v>118.41586025553556</c:v>
                </c:pt>
                <c:pt idx="148">
                  <c:v>117.81492754678558</c:v>
                </c:pt>
                <c:pt idx="149">
                  <c:v>117.21946758052779</c:v>
                </c:pt>
                <c:pt idx="150">
                  <c:v>116.62943051605636</c:v>
                </c:pt>
                <c:pt idx="151">
                  <c:v>116.04476696656866</c:v>
                </c:pt>
                <c:pt idx="152">
                  <c:v>115.46542799503176</c:v>
                </c:pt>
                <c:pt idx="153">
                  <c:v>114.89136511008617</c:v>
                </c:pt>
                <c:pt idx="154">
                  <c:v>114.3225302619871</c:v>
                </c:pt>
                <c:pt idx="155">
                  <c:v>113.75887583858271</c:v>
                </c:pt>
                <c:pt idx="156">
                  <c:v>113.20035466132877</c:v>
                </c:pt>
                <c:pt idx="157">
                  <c:v>112.64691998133991</c:v>
                </c:pt>
                <c:pt idx="158">
                  <c:v>112.09852547547658</c:v>
                </c:pt>
                <c:pt idx="159">
                  <c:v>111.55512524246781</c:v>
                </c:pt>
                <c:pt idx="160">
                  <c:v>111.01667379906918</c:v>
                </c:pt>
                <c:pt idx="161">
                  <c:v>110.48312607625586</c:v>
                </c:pt>
                <c:pt idx="162">
                  <c:v>109.95443741545017</c:v>
                </c:pt>
                <c:pt idx="163">
                  <c:v>109.43056356478382</c:v>
                </c:pt>
                <c:pt idx="164">
                  <c:v>108.91146067539376</c:v>
                </c:pt>
                <c:pt idx="165">
                  <c:v>108.39708529775201</c:v>
                </c:pt>
                <c:pt idx="166">
                  <c:v>107.88739437802907</c:v>
                </c:pt>
                <c:pt idx="167">
                  <c:v>107.38234525449002</c:v>
                </c:pt>
                <c:pt idx="168">
                  <c:v>106.88189565392383</c:v>
                </c:pt>
                <c:pt idx="169">
                  <c:v>106.38600368810501</c:v>
                </c:pt>
                <c:pt idx="170">
                  <c:v>105.89462785028746</c:v>
                </c:pt>
                <c:pt idx="171">
                  <c:v>105.4077270117304</c:v>
                </c:pt>
                <c:pt idx="172">
                  <c:v>104.92526041825582</c:v>
                </c:pt>
                <c:pt idx="173">
                  <c:v>104.44718768683718</c:v>
                </c:pt>
                <c:pt idx="174">
                  <c:v>103.97346880221954</c:v>
                </c:pt>
                <c:pt idx="175">
                  <c:v>103.50406411357002</c:v>
                </c:pt>
                <c:pt idx="176">
                  <c:v>103.0389343311591</c:v>
                </c:pt>
                <c:pt idx="177">
                  <c:v>102.57804052307195</c:v>
                </c:pt>
                <c:pt idx="178">
                  <c:v>102.12134411194985</c:v>
                </c:pt>
                <c:pt idx="179">
                  <c:v>101.66880687176121</c:v>
                </c:pt>
                <c:pt idx="180">
                  <c:v>101.22039092460189</c:v>
                </c:pt>
                <c:pt idx="181">
                  <c:v>100.77605873752496</c:v>
                </c:pt>
                <c:pt idx="182">
                  <c:v>100.33577311939904</c:v>
                </c:pt>
                <c:pt idx="183">
                  <c:v>99.899497217795329</c:v>
                </c:pt>
                <c:pt idx="184">
                  <c:v>99.467194515903145</c:v>
                </c:pt>
                <c:pt idx="185">
                  <c:v>99.038828829473204</c:v>
                </c:pt>
                <c:pt idx="186">
                  <c:v>98.614364303789216</c:v>
                </c:pt>
                <c:pt idx="187">
                  <c:v>98.193765410666586</c:v>
                </c:pt>
                <c:pt idx="188">
                  <c:v>97.776996945478828</c:v>
                </c:pt>
                <c:pt idx="189">
                  <c:v>97.364024024210735</c:v>
                </c:pt>
                <c:pt idx="190">
                  <c:v>96.95481208053873</c:v>
                </c:pt>
                <c:pt idx="191">
                  <c:v>96.549326862937448</c:v>
                </c:pt>
                <c:pt idx="192">
                  <c:v>96.147534431812915</c:v>
                </c:pt>
                <c:pt idx="193">
                  <c:v>95.749401156661847</c:v>
                </c:pt>
                <c:pt idx="194">
                  <c:v>95.354893713256573</c:v>
                </c:pt>
                <c:pt idx="195">
                  <c:v>94.963979080855879</c:v>
                </c:pt>
                <c:pt idx="196">
                  <c:v>94.576624539441099</c:v>
                </c:pt>
                <c:pt idx="197">
                  <c:v>94.192797666977413</c:v>
                </c:pt>
                <c:pt idx="198">
                  <c:v>93.812466336700055</c:v>
                </c:pt>
                <c:pt idx="199">
                  <c:v>93.435598714425282</c:v>
                </c:pt>
                <c:pt idx="200">
                  <c:v>93.062163255885864</c:v>
                </c:pt>
                <c:pt idx="201">
                  <c:v>92.692128704090692</c:v>
                </c:pt>
                <c:pt idx="202">
                  <c:v>92.325464086708664</c:v>
                </c:pt>
                <c:pt idx="203">
                  <c:v>91.962138713476151</c:v>
                </c:pt>
                <c:pt idx="204">
                  <c:v>91.60212217362816</c:v>
                </c:pt>
                <c:pt idx="205">
                  <c:v>91.245384333353101</c:v>
                </c:pt>
                <c:pt idx="206">
                  <c:v>90.891895333270298</c:v>
                </c:pt>
                <c:pt idx="207">
                  <c:v>90.541625585930959</c:v>
                </c:pt>
                <c:pt idx="208">
                  <c:v>90.194545773341531</c:v>
                </c:pt>
                <c:pt idx="209">
                  <c:v>89.850626844509776</c:v>
                </c:pt>
                <c:pt idx="210">
                  <c:v>89.509840013013189</c:v>
                </c:pt>
                <c:pt idx="211">
                  <c:v>89.172156754589508</c:v>
                </c:pt>
                <c:pt idx="212">
                  <c:v>88.837548804749247</c:v>
                </c:pt>
                <c:pt idx="213">
                  <c:v>88.505988156409899</c:v>
                </c:pt>
                <c:pt idx="214">
                  <c:v>88.177447057551689</c:v>
                </c:pt>
                <c:pt idx="215">
                  <c:v>87.85189800889475</c:v>
                </c:pt>
                <c:pt idx="216">
                  <c:v>87.529313761597294</c:v>
                </c:pt>
                <c:pt idx="217">
                  <c:v>87.209667314975007</c:v>
                </c:pt>
                <c:pt idx="218">
                  <c:v>86.892931914240989</c:v>
                </c:pt>
                <c:pt idx="219">
                  <c:v>86.579081048266218</c:v>
                </c:pt>
                <c:pt idx="220">
                  <c:v>86.268088447360796</c:v>
                </c:pt>
                <c:pt idx="221">
                  <c:v>85.959928081074892</c:v>
                </c:pt>
                <c:pt idx="222">
                  <c:v>85.654574156020146</c:v>
                </c:pt>
                <c:pt idx="223">
                  <c:v>85.352001113710628</c:v>
                </c:pt>
                <c:pt idx="224">
                  <c:v>85.052183628423592</c:v>
                </c:pt>
                <c:pt idx="225">
                  <c:v>84.755096605079714</c:v>
                </c:pt>
                <c:pt idx="226">
                  <c:v>84.460715177142532</c:v>
                </c:pt>
                <c:pt idx="227">
                  <c:v>84.169014704537176</c:v>
                </c:pt>
                <c:pt idx="228">
                  <c:v>83.879970771587878</c:v>
                </c:pt>
                <c:pt idx="229">
                  <c:v>83.59355918497441</c:v>
                </c:pt>
                <c:pt idx="230">
                  <c:v>83.309755971707077</c:v>
                </c:pt>
                <c:pt idx="231">
                  <c:v>83.028537377120102</c:v>
                </c:pt>
                <c:pt idx="232">
                  <c:v>82.749879862883347</c:v>
                </c:pt>
                <c:pt idx="233">
                  <c:v>82.47376010503217</c:v>
                </c:pt>
                <c:pt idx="234">
                  <c:v>82.200154992015158</c:v>
                </c:pt>
                <c:pt idx="235">
                  <c:v>81.929041622759584</c:v>
                </c:pt>
                <c:pt idx="236">
                  <c:v>81.660397304754738</c:v>
                </c:pt>
                <c:pt idx="237">
                  <c:v>81.39419955215233</c:v>
                </c:pt>
                <c:pt idx="238">
                  <c:v>81.130426083884558</c:v>
                </c:pt>
                <c:pt idx="239">
                  <c:v>80.869054821799111</c:v>
                </c:pt>
                <c:pt idx="240">
                  <c:v>80.610063888811098</c:v>
                </c:pt>
                <c:pt idx="241">
                  <c:v>80.353431607072096</c:v>
                </c:pt>
                <c:pt idx="242">
                  <c:v>80.099136496155538</c:v>
                </c:pt>
                <c:pt idx="243">
                  <c:v>79.847157271258837</c:v>
                </c:pt>
                <c:pt idx="244">
                  <c:v>79.597472841421819</c:v>
                </c:pt>
                <c:pt idx="245">
                  <c:v>79.350062307761377</c:v>
                </c:pt>
                <c:pt idx="246">
                  <c:v>79.104904961722227</c:v>
                </c:pt>
                <c:pt idx="247">
                  <c:v>78.861980283343541</c:v>
                </c:pt>
                <c:pt idx="248">
                  <c:v>78.62126793954144</c:v>
                </c:pt>
                <c:pt idx="249">
                  <c:v>78.382747782407066</c:v>
                </c:pt>
                <c:pt idx="250">
                  <c:v>78.146399847520172</c:v>
                </c:pt>
                <c:pt idx="251">
                  <c:v>77.912204352278124</c:v>
                </c:pt>
                <c:pt idx="252">
                  <c:v>77.680141694240035</c:v>
                </c:pt>
                <c:pt idx="253">
                  <c:v>77.450192449486025</c:v>
                </c:pt>
                <c:pt idx="254">
                  <c:v>77.22233737099134</c:v>
                </c:pt>
                <c:pt idx="255">
                  <c:v>76.996557387015571</c:v>
                </c:pt>
                <c:pt idx="256">
                  <c:v>76.772833599506043</c:v>
                </c:pt>
                <c:pt idx="257">
                  <c:v>76.551147282516212</c:v>
                </c:pt>
                <c:pt idx="258">
                  <c:v>76.331479880638341</c:v>
                </c:pt>
                <c:pt idx="259">
                  <c:v>76.113813007450062</c:v>
                </c:pt>
                <c:pt idx="260">
                  <c:v>75.898128443975878</c:v>
                </c:pt>
                <c:pt idx="261">
                  <c:v>75.684408137161768</c:v>
                </c:pt>
                <c:pt idx="262">
                  <c:v>75.47263419836446</c:v>
                </c:pt>
                <c:pt idx="263">
                  <c:v>75.262788901853895</c:v>
                </c:pt>
                <c:pt idx="264">
                  <c:v>75.054854683329722</c:v>
                </c:pt>
                <c:pt idx="265">
                  <c:v>74.848814138451132</c:v>
                </c:pt>
                <c:pt idx="266">
                  <c:v>74.644650021379874</c:v>
                </c:pt>
                <c:pt idx="267">
                  <c:v>74.442345243337144</c:v>
                </c:pt>
                <c:pt idx="268">
                  <c:v>74.241882871172891</c:v>
                </c:pt>
                <c:pt idx="269">
                  <c:v>74.043246125948656</c:v>
                </c:pt>
                <c:pt idx="270">
                  <c:v>73.846418381533084</c:v>
                </c:pt>
                <c:pt idx="271">
                  <c:v>73.651383163210454</c:v>
                </c:pt>
                <c:pt idx="272">
                  <c:v>73.458124146301429</c:v>
                </c:pt>
                <c:pt idx="273">
                  <c:v>73.266625154796998</c:v>
                </c:pt>
                <c:pt idx="274">
                  <c:v>73.076870160004262</c:v>
                </c:pt>
                <c:pt idx="275">
                  <c:v>72.888843279204991</c:v>
                </c:pt>
                <c:pt idx="276">
                  <c:v>72.702528774326055</c:v>
                </c:pt>
                <c:pt idx="277">
                  <c:v>72.517911050622331</c:v>
                </c:pt>
                <c:pt idx="278">
                  <c:v>72.334974655371212</c:v>
                </c:pt>
                <c:pt idx="279">
                  <c:v>72.153704276579333</c:v>
                </c:pt>
                <c:pt idx="280">
                  <c:v>71.974084741700807</c:v>
                </c:pt>
                <c:pt idx="281">
                  <c:v>71.79610101636743</c:v>
                </c:pt>
                <c:pt idx="282">
                  <c:v>71.61973820313014</c:v>
                </c:pt>
                <c:pt idx="283">
                  <c:v>71.444981540212154</c:v>
                </c:pt>
                <c:pt idx="284">
                  <c:v>71.271816400273423</c:v>
                </c:pt>
                <c:pt idx="285">
                  <c:v>71.100228289186191</c:v>
                </c:pt>
                <c:pt idx="286">
                  <c:v>70.930202844821906</c:v>
                </c:pt>
                <c:pt idx="287">
                  <c:v>70.76172583584912</c:v>
                </c:pt>
                <c:pt idx="288">
                  <c:v>70.594783160542192</c:v>
                </c:pt>
                <c:pt idx="289">
                  <c:v>70.42936084560111</c:v>
                </c:pt>
                <c:pt idx="290">
                  <c:v>70.26544504498176</c:v>
                </c:pt>
                <c:pt idx="291">
                  <c:v>70.103022038737095</c:v>
                </c:pt>
                <c:pt idx="292">
                  <c:v>69.942078231868777</c:v>
                </c:pt>
                <c:pt idx="293">
                  <c:v>69.782600153189094</c:v>
                </c:pt>
                <c:pt idx="294">
                  <c:v>69.624574454193606</c:v>
                </c:pt>
                <c:pt idx="295">
                  <c:v>69.46798790794378</c:v>
                </c:pt>
                <c:pt idx="296">
                  <c:v>69.312827407959844</c:v>
                </c:pt>
                <c:pt idx="297">
                  <c:v>69.15907996712383</c:v>
                </c:pt>
                <c:pt idx="298">
                  <c:v>69.006732716592467</c:v>
                </c:pt>
                <c:pt idx="299">
                  <c:v>68.855772904720027</c:v>
                </c:pt>
                <c:pt idx="300">
                  <c:v>68.70618789599115</c:v>
                </c:pt>
                <c:pt idx="301">
                  <c:v>68.55796516996304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F-4919-B888-A068AE59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376528"/>
        <c:axId val="1211377008"/>
      </c:scatterChart>
      <c:valAx>
        <c:axId val="12113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1377008"/>
        <c:crosses val="autoZero"/>
        <c:crossBetween val="midCat"/>
      </c:valAx>
      <c:valAx>
        <c:axId val="12113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113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'11_06_24'!$AI$2:$AI$303</c:f>
              <c:numCache>
                <c:formatCode>General</c:formatCode>
                <c:ptCount val="30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  <c:pt idx="297">
                  <c:v>4455</c:v>
                </c:pt>
                <c:pt idx="298">
                  <c:v>4470</c:v>
                </c:pt>
                <c:pt idx="299">
                  <c:v>4485</c:v>
                </c:pt>
                <c:pt idx="300">
                  <c:v>4500</c:v>
                </c:pt>
                <c:pt idx="301">
                  <c:v>4515</c:v>
                </c:pt>
              </c:numCache>
            </c:numRef>
          </c:xVal>
          <c:yVal>
            <c:numRef>
              <c:f>'11_06_24'!$AP$2:$AP$303</c:f>
              <c:numCache>
                <c:formatCode>General</c:formatCode>
                <c:ptCount val="302"/>
                <c:pt idx="0">
                  <c:v>205.82</c:v>
                </c:pt>
                <c:pt idx="1">
                  <c:v>205.46</c:v>
                </c:pt>
                <c:pt idx="2">
                  <c:v>205.72</c:v>
                </c:pt>
                <c:pt idx="3">
                  <c:v>205.75</c:v>
                </c:pt>
                <c:pt idx="4">
                  <c:v>205.75</c:v>
                </c:pt>
                <c:pt idx="5">
                  <c:v>205.89</c:v>
                </c:pt>
                <c:pt idx="6">
                  <c:v>205.92</c:v>
                </c:pt>
                <c:pt idx="7">
                  <c:v>205.82</c:v>
                </c:pt>
                <c:pt idx="8">
                  <c:v>205.7</c:v>
                </c:pt>
                <c:pt idx="9">
                  <c:v>205.71</c:v>
                </c:pt>
                <c:pt idx="10">
                  <c:v>205.7</c:v>
                </c:pt>
                <c:pt idx="11">
                  <c:v>205.7</c:v>
                </c:pt>
                <c:pt idx="12">
                  <c:v>205.6</c:v>
                </c:pt>
                <c:pt idx="13">
                  <c:v>205.73</c:v>
                </c:pt>
                <c:pt idx="14">
                  <c:v>205.78</c:v>
                </c:pt>
                <c:pt idx="15">
                  <c:v>205.75</c:v>
                </c:pt>
                <c:pt idx="16">
                  <c:v>205.69</c:v>
                </c:pt>
                <c:pt idx="17">
                  <c:v>205.78</c:v>
                </c:pt>
                <c:pt idx="18">
                  <c:v>205.82</c:v>
                </c:pt>
                <c:pt idx="19">
                  <c:v>205.83</c:v>
                </c:pt>
                <c:pt idx="20">
                  <c:v>205.79</c:v>
                </c:pt>
                <c:pt idx="21">
                  <c:v>205.7</c:v>
                </c:pt>
                <c:pt idx="22">
                  <c:v>205.74</c:v>
                </c:pt>
                <c:pt idx="23">
                  <c:v>205.43</c:v>
                </c:pt>
                <c:pt idx="24">
                  <c:v>205.34</c:v>
                </c:pt>
                <c:pt idx="25">
                  <c:v>205.28</c:v>
                </c:pt>
                <c:pt idx="26">
                  <c:v>205.23</c:v>
                </c:pt>
                <c:pt idx="27">
                  <c:v>205.15</c:v>
                </c:pt>
                <c:pt idx="28">
                  <c:v>204.99</c:v>
                </c:pt>
                <c:pt idx="29">
                  <c:v>204.77</c:v>
                </c:pt>
                <c:pt idx="30">
                  <c:v>204.66</c:v>
                </c:pt>
                <c:pt idx="31">
                  <c:v>204.67</c:v>
                </c:pt>
                <c:pt idx="32">
                  <c:v>204.47</c:v>
                </c:pt>
                <c:pt idx="33">
                  <c:v>204.46</c:v>
                </c:pt>
                <c:pt idx="34">
                  <c:v>204.17</c:v>
                </c:pt>
                <c:pt idx="35">
                  <c:v>203.72</c:v>
                </c:pt>
                <c:pt idx="36">
                  <c:v>203.32</c:v>
                </c:pt>
                <c:pt idx="37">
                  <c:v>203.1</c:v>
                </c:pt>
                <c:pt idx="38">
                  <c:v>202.96</c:v>
                </c:pt>
                <c:pt idx="39">
                  <c:v>202.95</c:v>
                </c:pt>
                <c:pt idx="40">
                  <c:v>202.85</c:v>
                </c:pt>
                <c:pt idx="41">
                  <c:v>202.64</c:v>
                </c:pt>
                <c:pt idx="42">
                  <c:v>202.3</c:v>
                </c:pt>
                <c:pt idx="43">
                  <c:v>202</c:v>
                </c:pt>
                <c:pt idx="44">
                  <c:v>201.89</c:v>
                </c:pt>
                <c:pt idx="45">
                  <c:v>201.82</c:v>
                </c:pt>
                <c:pt idx="46">
                  <c:v>201.97</c:v>
                </c:pt>
                <c:pt idx="47">
                  <c:v>201.5</c:v>
                </c:pt>
                <c:pt idx="48">
                  <c:v>201.03</c:v>
                </c:pt>
                <c:pt idx="49">
                  <c:v>200.43</c:v>
                </c:pt>
                <c:pt idx="50">
                  <c:v>199.94</c:v>
                </c:pt>
                <c:pt idx="51">
                  <c:v>199.34</c:v>
                </c:pt>
                <c:pt idx="52">
                  <c:v>198.87</c:v>
                </c:pt>
                <c:pt idx="53">
                  <c:v>198.56</c:v>
                </c:pt>
                <c:pt idx="54">
                  <c:v>197.81</c:v>
                </c:pt>
                <c:pt idx="55">
                  <c:v>197.52</c:v>
                </c:pt>
                <c:pt idx="56">
                  <c:v>196.67</c:v>
                </c:pt>
                <c:pt idx="57">
                  <c:v>196.26</c:v>
                </c:pt>
                <c:pt idx="58">
                  <c:v>195.89</c:v>
                </c:pt>
                <c:pt idx="59">
                  <c:v>195.38</c:v>
                </c:pt>
                <c:pt idx="60">
                  <c:v>194.7</c:v>
                </c:pt>
                <c:pt idx="61">
                  <c:v>194.05</c:v>
                </c:pt>
                <c:pt idx="62">
                  <c:v>193.33</c:v>
                </c:pt>
                <c:pt idx="63">
                  <c:v>192.33</c:v>
                </c:pt>
                <c:pt idx="64">
                  <c:v>191.75</c:v>
                </c:pt>
                <c:pt idx="65">
                  <c:v>190.28</c:v>
                </c:pt>
                <c:pt idx="66">
                  <c:v>189.06</c:v>
                </c:pt>
                <c:pt idx="67">
                  <c:v>187.92</c:v>
                </c:pt>
                <c:pt idx="68">
                  <c:v>186.93</c:v>
                </c:pt>
                <c:pt idx="69">
                  <c:v>186.31</c:v>
                </c:pt>
                <c:pt idx="70">
                  <c:v>184.72</c:v>
                </c:pt>
                <c:pt idx="71">
                  <c:v>183.3</c:v>
                </c:pt>
                <c:pt idx="72">
                  <c:v>182.31</c:v>
                </c:pt>
                <c:pt idx="73">
                  <c:v>181.57</c:v>
                </c:pt>
                <c:pt idx="74">
                  <c:v>180.77</c:v>
                </c:pt>
                <c:pt idx="75">
                  <c:v>180.22</c:v>
                </c:pt>
                <c:pt idx="76">
                  <c:v>179.98</c:v>
                </c:pt>
                <c:pt idx="77">
                  <c:v>179.78</c:v>
                </c:pt>
                <c:pt idx="78">
                  <c:v>178.93</c:v>
                </c:pt>
                <c:pt idx="79">
                  <c:v>177.13</c:v>
                </c:pt>
                <c:pt idx="80">
                  <c:v>176.5</c:v>
                </c:pt>
                <c:pt idx="81">
                  <c:v>175.19</c:v>
                </c:pt>
                <c:pt idx="82">
                  <c:v>174.09</c:v>
                </c:pt>
                <c:pt idx="83">
                  <c:v>173.36</c:v>
                </c:pt>
                <c:pt idx="84">
                  <c:v>171.69</c:v>
                </c:pt>
                <c:pt idx="85">
                  <c:v>170.61</c:v>
                </c:pt>
                <c:pt idx="86">
                  <c:v>168.92</c:v>
                </c:pt>
                <c:pt idx="87">
                  <c:v>167.47</c:v>
                </c:pt>
                <c:pt idx="88">
                  <c:v>166.18</c:v>
                </c:pt>
                <c:pt idx="89">
                  <c:v>165.92</c:v>
                </c:pt>
                <c:pt idx="90">
                  <c:v>165.13</c:v>
                </c:pt>
                <c:pt idx="91">
                  <c:v>166.21</c:v>
                </c:pt>
                <c:pt idx="92">
                  <c:v>165.79</c:v>
                </c:pt>
                <c:pt idx="93">
                  <c:v>164.49</c:v>
                </c:pt>
                <c:pt idx="94">
                  <c:v>163.98</c:v>
                </c:pt>
                <c:pt idx="95">
                  <c:v>163.05000000000001</c:v>
                </c:pt>
                <c:pt idx="96">
                  <c:v>162.08000000000001</c:v>
                </c:pt>
                <c:pt idx="97">
                  <c:v>160.79</c:v>
                </c:pt>
                <c:pt idx="98">
                  <c:v>160.02000000000001</c:v>
                </c:pt>
                <c:pt idx="99">
                  <c:v>159.36000000000001</c:v>
                </c:pt>
                <c:pt idx="100">
                  <c:v>158.16999999999999</c:v>
                </c:pt>
                <c:pt idx="101">
                  <c:v>157.25</c:v>
                </c:pt>
                <c:pt idx="102">
                  <c:v>156.44999999999999</c:v>
                </c:pt>
                <c:pt idx="103">
                  <c:v>154.93</c:v>
                </c:pt>
                <c:pt idx="104">
                  <c:v>153.76</c:v>
                </c:pt>
                <c:pt idx="105">
                  <c:v>153.63</c:v>
                </c:pt>
                <c:pt idx="106">
                  <c:v>152.94999999999999</c:v>
                </c:pt>
                <c:pt idx="107">
                  <c:v>151.81</c:v>
                </c:pt>
                <c:pt idx="108">
                  <c:v>150.82</c:v>
                </c:pt>
                <c:pt idx="109">
                  <c:v>149.91</c:v>
                </c:pt>
                <c:pt idx="110">
                  <c:v>148.77000000000001</c:v>
                </c:pt>
                <c:pt idx="111">
                  <c:v>146.26</c:v>
                </c:pt>
                <c:pt idx="112">
                  <c:v>145.44</c:v>
                </c:pt>
                <c:pt idx="113">
                  <c:v>145.38</c:v>
                </c:pt>
                <c:pt idx="114">
                  <c:v>145.34</c:v>
                </c:pt>
                <c:pt idx="115">
                  <c:v>143.88999999999999</c:v>
                </c:pt>
                <c:pt idx="116">
                  <c:v>143.47999999999999</c:v>
                </c:pt>
                <c:pt idx="117">
                  <c:v>142.41999999999999</c:v>
                </c:pt>
                <c:pt idx="118">
                  <c:v>141.79</c:v>
                </c:pt>
                <c:pt idx="119">
                  <c:v>139.49</c:v>
                </c:pt>
                <c:pt idx="120">
                  <c:v>138.62</c:v>
                </c:pt>
                <c:pt idx="121">
                  <c:v>138.32</c:v>
                </c:pt>
                <c:pt idx="122">
                  <c:v>136.47</c:v>
                </c:pt>
                <c:pt idx="123">
                  <c:v>135.46</c:v>
                </c:pt>
                <c:pt idx="124">
                  <c:v>134.29</c:v>
                </c:pt>
                <c:pt idx="125">
                  <c:v>133.21</c:v>
                </c:pt>
                <c:pt idx="126">
                  <c:v>131.35</c:v>
                </c:pt>
                <c:pt idx="127">
                  <c:v>130.96</c:v>
                </c:pt>
                <c:pt idx="128">
                  <c:v>130.65</c:v>
                </c:pt>
                <c:pt idx="129">
                  <c:v>132.21</c:v>
                </c:pt>
                <c:pt idx="130">
                  <c:v>132.75</c:v>
                </c:pt>
                <c:pt idx="131">
                  <c:v>132.25</c:v>
                </c:pt>
                <c:pt idx="132">
                  <c:v>131.86000000000001</c:v>
                </c:pt>
                <c:pt idx="133">
                  <c:v>130.61000000000001</c:v>
                </c:pt>
                <c:pt idx="134">
                  <c:v>129.41999999999999</c:v>
                </c:pt>
                <c:pt idx="135">
                  <c:v>128.94</c:v>
                </c:pt>
                <c:pt idx="136">
                  <c:v>128.30000000000001</c:v>
                </c:pt>
                <c:pt idx="137">
                  <c:v>126.89</c:v>
                </c:pt>
                <c:pt idx="138">
                  <c:v>125.21</c:v>
                </c:pt>
                <c:pt idx="139">
                  <c:v>122.09</c:v>
                </c:pt>
                <c:pt idx="140">
                  <c:v>120.99</c:v>
                </c:pt>
                <c:pt idx="141">
                  <c:v>120.13</c:v>
                </c:pt>
                <c:pt idx="142">
                  <c:v>119.28</c:v>
                </c:pt>
                <c:pt idx="143">
                  <c:v>118.89</c:v>
                </c:pt>
                <c:pt idx="144">
                  <c:v>118.06</c:v>
                </c:pt>
                <c:pt idx="145">
                  <c:v>116.58</c:v>
                </c:pt>
                <c:pt idx="146">
                  <c:v>115.47</c:v>
                </c:pt>
                <c:pt idx="147">
                  <c:v>114.76</c:v>
                </c:pt>
                <c:pt idx="148">
                  <c:v>114.72</c:v>
                </c:pt>
                <c:pt idx="149">
                  <c:v>114.76</c:v>
                </c:pt>
                <c:pt idx="150">
                  <c:v>113.87</c:v>
                </c:pt>
                <c:pt idx="151">
                  <c:v>113.28</c:v>
                </c:pt>
                <c:pt idx="152">
                  <c:v>113.69</c:v>
                </c:pt>
                <c:pt idx="153">
                  <c:v>113.96</c:v>
                </c:pt>
                <c:pt idx="154">
                  <c:v>113.55</c:v>
                </c:pt>
                <c:pt idx="155">
                  <c:v>112.92</c:v>
                </c:pt>
                <c:pt idx="156">
                  <c:v>113.06</c:v>
                </c:pt>
                <c:pt idx="157">
                  <c:v>112.74</c:v>
                </c:pt>
                <c:pt idx="158">
                  <c:v>112.02</c:v>
                </c:pt>
                <c:pt idx="159">
                  <c:v>111.2</c:v>
                </c:pt>
                <c:pt idx="160">
                  <c:v>109.78</c:v>
                </c:pt>
                <c:pt idx="161">
                  <c:v>110.83</c:v>
                </c:pt>
                <c:pt idx="162">
                  <c:v>109.82</c:v>
                </c:pt>
                <c:pt idx="163">
                  <c:v>108.48</c:v>
                </c:pt>
                <c:pt idx="164">
                  <c:v>106.98</c:v>
                </c:pt>
                <c:pt idx="165">
                  <c:v>106.94</c:v>
                </c:pt>
                <c:pt idx="166">
                  <c:v>106.37</c:v>
                </c:pt>
                <c:pt idx="167">
                  <c:v>106.37</c:v>
                </c:pt>
                <c:pt idx="168">
                  <c:v>105.85</c:v>
                </c:pt>
                <c:pt idx="169">
                  <c:v>105.47</c:v>
                </c:pt>
                <c:pt idx="170">
                  <c:v>105.43</c:v>
                </c:pt>
                <c:pt idx="171">
                  <c:v>103.04</c:v>
                </c:pt>
                <c:pt idx="172">
                  <c:v>101.97</c:v>
                </c:pt>
                <c:pt idx="173">
                  <c:v>100.66</c:v>
                </c:pt>
                <c:pt idx="174">
                  <c:v>100.9</c:v>
                </c:pt>
                <c:pt idx="175">
                  <c:v>100.07</c:v>
                </c:pt>
                <c:pt idx="176">
                  <c:v>99.58</c:v>
                </c:pt>
                <c:pt idx="177">
                  <c:v>98.84</c:v>
                </c:pt>
                <c:pt idx="178">
                  <c:v>98.19</c:v>
                </c:pt>
                <c:pt idx="179">
                  <c:v>97.4</c:v>
                </c:pt>
                <c:pt idx="180">
                  <c:v>96.55</c:v>
                </c:pt>
                <c:pt idx="181">
                  <c:v>95.89</c:v>
                </c:pt>
                <c:pt idx="182">
                  <c:v>94.83</c:v>
                </c:pt>
                <c:pt idx="183">
                  <c:v>94.58</c:v>
                </c:pt>
                <c:pt idx="184">
                  <c:v>93.66</c:v>
                </c:pt>
                <c:pt idx="185">
                  <c:v>93.36</c:v>
                </c:pt>
                <c:pt idx="186">
                  <c:v>92.69</c:v>
                </c:pt>
                <c:pt idx="187">
                  <c:v>92.18</c:v>
                </c:pt>
                <c:pt idx="188">
                  <c:v>92.23</c:v>
                </c:pt>
                <c:pt idx="189">
                  <c:v>93.46</c:v>
                </c:pt>
                <c:pt idx="190">
                  <c:v>93.51</c:v>
                </c:pt>
                <c:pt idx="191">
                  <c:v>93.46</c:v>
                </c:pt>
                <c:pt idx="192">
                  <c:v>93.77</c:v>
                </c:pt>
                <c:pt idx="193">
                  <c:v>92.9</c:v>
                </c:pt>
                <c:pt idx="194">
                  <c:v>93.25</c:v>
                </c:pt>
                <c:pt idx="195">
                  <c:v>92.9</c:v>
                </c:pt>
                <c:pt idx="196">
                  <c:v>92.07</c:v>
                </c:pt>
                <c:pt idx="197">
                  <c:v>91.4</c:v>
                </c:pt>
                <c:pt idx="198">
                  <c:v>90.37</c:v>
                </c:pt>
                <c:pt idx="199">
                  <c:v>88.22</c:v>
                </c:pt>
                <c:pt idx="200">
                  <c:v>87.38</c:v>
                </c:pt>
                <c:pt idx="201">
                  <c:v>87.27</c:v>
                </c:pt>
                <c:pt idx="202">
                  <c:v>86.85</c:v>
                </c:pt>
                <c:pt idx="203">
                  <c:v>86.53</c:v>
                </c:pt>
                <c:pt idx="204">
                  <c:v>84.67</c:v>
                </c:pt>
                <c:pt idx="205">
                  <c:v>84.07</c:v>
                </c:pt>
                <c:pt idx="206">
                  <c:v>83.21</c:v>
                </c:pt>
                <c:pt idx="207">
                  <c:v>81.64</c:v>
                </c:pt>
                <c:pt idx="208">
                  <c:v>81.91</c:v>
                </c:pt>
                <c:pt idx="209">
                  <c:v>81.96</c:v>
                </c:pt>
                <c:pt idx="210">
                  <c:v>82.78</c:v>
                </c:pt>
                <c:pt idx="211">
                  <c:v>81.96</c:v>
                </c:pt>
                <c:pt idx="212">
                  <c:v>80.930000000000007</c:v>
                </c:pt>
                <c:pt idx="213">
                  <c:v>81.2</c:v>
                </c:pt>
                <c:pt idx="214">
                  <c:v>86.64</c:v>
                </c:pt>
                <c:pt idx="215">
                  <c:v>85.95</c:v>
                </c:pt>
                <c:pt idx="216">
                  <c:v>86.8</c:v>
                </c:pt>
                <c:pt idx="217">
                  <c:v>87.33</c:v>
                </c:pt>
                <c:pt idx="218">
                  <c:v>86.11</c:v>
                </c:pt>
                <c:pt idx="219">
                  <c:v>87.06</c:v>
                </c:pt>
                <c:pt idx="220">
                  <c:v>86.48</c:v>
                </c:pt>
                <c:pt idx="221">
                  <c:v>86.8</c:v>
                </c:pt>
                <c:pt idx="222">
                  <c:v>88.59</c:v>
                </c:pt>
                <c:pt idx="223">
                  <c:v>90.47</c:v>
                </c:pt>
                <c:pt idx="224">
                  <c:v>86.53</c:v>
                </c:pt>
                <c:pt idx="225">
                  <c:v>88.07</c:v>
                </c:pt>
                <c:pt idx="226">
                  <c:v>88.86</c:v>
                </c:pt>
                <c:pt idx="227">
                  <c:v>90.52</c:v>
                </c:pt>
                <c:pt idx="228">
                  <c:v>93.05</c:v>
                </c:pt>
                <c:pt idx="229">
                  <c:v>89.54</c:v>
                </c:pt>
                <c:pt idx="230">
                  <c:v>90.21</c:v>
                </c:pt>
                <c:pt idx="231">
                  <c:v>90.78</c:v>
                </c:pt>
                <c:pt idx="232">
                  <c:v>90.99</c:v>
                </c:pt>
                <c:pt idx="233">
                  <c:v>90.16</c:v>
                </c:pt>
                <c:pt idx="234">
                  <c:v>90.73</c:v>
                </c:pt>
                <c:pt idx="235">
                  <c:v>90.94</c:v>
                </c:pt>
                <c:pt idx="236">
                  <c:v>90.94</c:v>
                </c:pt>
                <c:pt idx="237">
                  <c:v>91.15</c:v>
                </c:pt>
                <c:pt idx="238">
                  <c:v>90.11</c:v>
                </c:pt>
                <c:pt idx="239">
                  <c:v>93.66</c:v>
                </c:pt>
                <c:pt idx="240">
                  <c:v>93.66</c:v>
                </c:pt>
                <c:pt idx="241">
                  <c:v>95.54</c:v>
                </c:pt>
                <c:pt idx="242">
                  <c:v>94.99</c:v>
                </c:pt>
                <c:pt idx="243">
                  <c:v>95.24</c:v>
                </c:pt>
                <c:pt idx="244">
                  <c:v>95.04</c:v>
                </c:pt>
                <c:pt idx="245">
                  <c:v>95.74</c:v>
                </c:pt>
                <c:pt idx="246">
                  <c:v>95.34</c:v>
                </c:pt>
                <c:pt idx="247">
                  <c:v>95.14</c:v>
                </c:pt>
                <c:pt idx="248">
                  <c:v>95.04</c:v>
                </c:pt>
                <c:pt idx="249">
                  <c:v>93.77</c:v>
                </c:pt>
                <c:pt idx="250">
                  <c:v>93.21</c:v>
                </c:pt>
                <c:pt idx="251">
                  <c:v>89.64</c:v>
                </c:pt>
                <c:pt idx="252">
                  <c:v>86.8</c:v>
                </c:pt>
                <c:pt idx="253">
                  <c:v>83</c:v>
                </c:pt>
                <c:pt idx="254">
                  <c:v>80.760000000000005</c:v>
                </c:pt>
                <c:pt idx="255">
                  <c:v>77.95</c:v>
                </c:pt>
                <c:pt idx="256">
                  <c:v>77.17</c:v>
                </c:pt>
                <c:pt idx="257">
                  <c:v>74.760000000000005</c:v>
                </c:pt>
                <c:pt idx="258">
                  <c:v>73.400000000000006</c:v>
                </c:pt>
                <c:pt idx="259">
                  <c:v>72.83</c:v>
                </c:pt>
                <c:pt idx="260">
                  <c:v>71.290000000000006</c:v>
                </c:pt>
                <c:pt idx="261">
                  <c:v>71.8</c:v>
                </c:pt>
                <c:pt idx="262">
                  <c:v>74.59</c:v>
                </c:pt>
                <c:pt idx="263">
                  <c:v>77.56</c:v>
                </c:pt>
                <c:pt idx="264">
                  <c:v>80.599999999999994</c:v>
                </c:pt>
                <c:pt idx="265">
                  <c:v>81.75</c:v>
                </c:pt>
                <c:pt idx="266">
                  <c:v>81.64</c:v>
                </c:pt>
                <c:pt idx="267">
                  <c:v>83.27</c:v>
                </c:pt>
                <c:pt idx="268">
                  <c:v>84.29</c:v>
                </c:pt>
                <c:pt idx="269">
                  <c:v>85.79</c:v>
                </c:pt>
                <c:pt idx="270">
                  <c:v>86.96</c:v>
                </c:pt>
                <c:pt idx="271">
                  <c:v>87.33</c:v>
                </c:pt>
                <c:pt idx="272">
                  <c:v>86.96</c:v>
                </c:pt>
                <c:pt idx="273">
                  <c:v>86.64</c:v>
                </c:pt>
                <c:pt idx="274">
                  <c:v>84.29</c:v>
                </c:pt>
                <c:pt idx="275">
                  <c:v>83</c:v>
                </c:pt>
                <c:pt idx="276">
                  <c:v>84.13</c:v>
                </c:pt>
                <c:pt idx="277">
                  <c:v>84.56</c:v>
                </c:pt>
                <c:pt idx="278">
                  <c:v>83.65</c:v>
                </c:pt>
                <c:pt idx="279">
                  <c:v>82.02</c:v>
                </c:pt>
                <c:pt idx="280">
                  <c:v>80.819999999999993</c:v>
                </c:pt>
                <c:pt idx="281">
                  <c:v>79.17</c:v>
                </c:pt>
                <c:pt idx="282">
                  <c:v>78.34</c:v>
                </c:pt>
                <c:pt idx="283">
                  <c:v>77.510000000000005</c:v>
                </c:pt>
                <c:pt idx="284">
                  <c:v>78.290000000000006</c:v>
                </c:pt>
                <c:pt idx="285">
                  <c:v>77.95</c:v>
                </c:pt>
                <c:pt idx="286">
                  <c:v>75.66</c:v>
                </c:pt>
                <c:pt idx="287">
                  <c:v>72.55</c:v>
                </c:pt>
                <c:pt idx="288">
                  <c:v>71.69</c:v>
                </c:pt>
                <c:pt idx="289">
                  <c:v>70.83</c:v>
                </c:pt>
                <c:pt idx="290">
                  <c:v>71.06</c:v>
                </c:pt>
                <c:pt idx="291">
                  <c:v>71.459999999999994</c:v>
                </c:pt>
                <c:pt idx="292">
                  <c:v>70.540000000000006</c:v>
                </c:pt>
                <c:pt idx="293">
                  <c:v>69.959999999999994</c:v>
                </c:pt>
                <c:pt idx="294">
                  <c:v>67.58</c:v>
                </c:pt>
                <c:pt idx="295">
                  <c:v>67.28</c:v>
                </c:pt>
                <c:pt idx="296">
                  <c:v>67.05</c:v>
                </c:pt>
                <c:pt idx="297">
                  <c:v>67.34</c:v>
                </c:pt>
                <c:pt idx="298">
                  <c:v>66.7</c:v>
                </c:pt>
                <c:pt idx="299">
                  <c:v>66.349999999999994</c:v>
                </c:pt>
                <c:pt idx="300">
                  <c:v>64.87</c:v>
                </c:pt>
                <c:pt idx="301">
                  <c:v>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D-4A83-A950-1A5756FD0F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'11_06_24'!$AI$2:$AI$303</c:f>
              <c:numCache>
                <c:formatCode>General</c:formatCode>
                <c:ptCount val="30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  <c:pt idx="297">
                  <c:v>4455</c:v>
                </c:pt>
                <c:pt idx="298">
                  <c:v>4470</c:v>
                </c:pt>
                <c:pt idx="299">
                  <c:v>4485</c:v>
                </c:pt>
                <c:pt idx="300">
                  <c:v>4500</c:v>
                </c:pt>
                <c:pt idx="301">
                  <c:v>4515</c:v>
                </c:pt>
              </c:numCache>
            </c:numRef>
          </c:xVal>
          <c:yVal>
            <c:numRef>
              <c:f>'11_06_24'!$AQ$2:$AQ$303</c:f>
              <c:numCache>
                <c:formatCode>General</c:formatCode>
                <c:ptCount val="302"/>
                <c:pt idx="0">
                  <c:v>205.82</c:v>
                </c:pt>
                <c:pt idx="1">
                  <c:v>205.82</c:v>
                </c:pt>
                <c:pt idx="2">
                  <c:v>205.82</c:v>
                </c:pt>
                <c:pt idx="3">
                  <c:v>205.82</c:v>
                </c:pt>
                <c:pt idx="4">
                  <c:v>205.82</c:v>
                </c:pt>
                <c:pt idx="5">
                  <c:v>205.82</c:v>
                </c:pt>
                <c:pt idx="6">
                  <c:v>205.82</c:v>
                </c:pt>
                <c:pt idx="7">
                  <c:v>205.82</c:v>
                </c:pt>
                <c:pt idx="8">
                  <c:v>205.82</c:v>
                </c:pt>
                <c:pt idx="9">
                  <c:v>205.82</c:v>
                </c:pt>
                <c:pt idx="10">
                  <c:v>205.82</c:v>
                </c:pt>
                <c:pt idx="11">
                  <c:v>205.82</c:v>
                </c:pt>
                <c:pt idx="12">
                  <c:v>205.82</c:v>
                </c:pt>
                <c:pt idx="13">
                  <c:v>205.82</c:v>
                </c:pt>
                <c:pt idx="14">
                  <c:v>205.82</c:v>
                </c:pt>
                <c:pt idx="15">
                  <c:v>205.82</c:v>
                </c:pt>
                <c:pt idx="16">
                  <c:v>205.82</c:v>
                </c:pt>
                <c:pt idx="17">
                  <c:v>205.82</c:v>
                </c:pt>
                <c:pt idx="18">
                  <c:v>205.82</c:v>
                </c:pt>
                <c:pt idx="19">
                  <c:v>205.82</c:v>
                </c:pt>
                <c:pt idx="20">
                  <c:v>205.82</c:v>
                </c:pt>
                <c:pt idx="21">
                  <c:v>205.82</c:v>
                </c:pt>
                <c:pt idx="22">
                  <c:v>205.82</c:v>
                </c:pt>
                <c:pt idx="23">
                  <c:v>205.82</c:v>
                </c:pt>
                <c:pt idx="24">
                  <c:v>205.82</c:v>
                </c:pt>
                <c:pt idx="25">
                  <c:v>205.82</c:v>
                </c:pt>
                <c:pt idx="26">
                  <c:v>205.82</c:v>
                </c:pt>
                <c:pt idx="27">
                  <c:v>205.82</c:v>
                </c:pt>
                <c:pt idx="28">
                  <c:v>205.82</c:v>
                </c:pt>
                <c:pt idx="29">
                  <c:v>205.82</c:v>
                </c:pt>
                <c:pt idx="30">
                  <c:v>205.82</c:v>
                </c:pt>
                <c:pt idx="31">
                  <c:v>205.82</c:v>
                </c:pt>
                <c:pt idx="32">
                  <c:v>205.82</c:v>
                </c:pt>
                <c:pt idx="33">
                  <c:v>205.82</c:v>
                </c:pt>
                <c:pt idx="34">
                  <c:v>205.82</c:v>
                </c:pt>
                <c:pt idx="35">
                  <c:v>205.82</c:v>
                </c:pt>
                <c:pt idx="36">
                  <c:v>205.82</c:v>
                </c:pt>
                <c:pt idx="37">
                  <c:v>205.82</c:v>
                </c:pt>
                <c:pt idx="38">
                  <c:v>205.82</c:v>
                </c:pt>
                <c:pt idx="39">
                  <c:v>205.82</c:v>
                </c:pt>
                <c:pt idx="40">
                  <c:v>205.82</c:v>
                </c:pt>
                <c:pt idx="41">
                  <c:v>205.82</c:v>
                </c:pt>
                <c:pt idx="42">
                  <c:v>205.82</c:v>
                </c:pt>
                <c:pt idx="43">
                  <c:v>205.82</c:v>
                </c:pt>
                <c:pt idx="44">
                  <c:v>205.82</c:v>
                </c:pt>
                <c:pt idx="45">
                  <c:v>205.82</c:v>
                </c:pt>
                <c:pt idx="46">
                  <c:v>205.82</c:v>
                </c:pt>
                <c:pt idx="47">
                  <c:v>205.82</c:v>
                </c:pt>
                <c:pt idx="48">
                  <c:v>205.82</c:v>
                </c:pt>
                <c:pt idx="49">
                  <c:v>205.82</c:v>
                </c:pt>
                <c:pt idx="50">
                  <c:v>205.82</c:v>
                </c:pt>
                <c:pt idx="51">
                  <c:v>205.82</c:v>
                </c:pt>
                <c:pt idx="52">
                  <c:v>205.82</c:v>
                </c:pt>
                <c:pt idx="53">
                  <c:v>205.82</c:v>
                </c:pt>
                <c:pt idx="54">
                  <c:v>205.82</c:v>
                </c:pt>
                <c:pt idx="55">
                  <c:v>205.21162679414041</c:v>
                </c:pt>
                <c:pt idx="56">
                  <c:v>202.25087755604949</c:v>
                </c:pt>
                <c:pt idx="57">
                  <c:v>199.3451251595566</c:v>
                </c:pt>
                <c:pt idx="58">
                  <c:v>196.49334802115624</c:v>
                </c:pt>
                <c:pt idx="59">
                  <c:v>193.6945435335754</c:v>
                </c:pt>
                <c:pt idx="60">
                  <c:v>190.94772771328431</c:v>
                </c:pt>
                <c:pt idx="61">
                  <c:v>188.25193485455446</c:v>
                </c:pt>
                <c:pt idx="62">
                  <c:v>185.60621718994287</c:v>
                </c:pt>
                <c:pt idx="63">
                  <c:v>183.00964455708262</c:v>
                </c:pt>
                <c:pt idx="64">
                  <c:v>180.46130407166333</c:v>
                </c:pt>
                <c:pt idx="65">
                  <c:v>177.96029980648569</c:v>
                </c:pt>
                <c:pt idx="66">
                  <c:v>175.50575247647788</c:v>
                </c:pt>
                <c:pt idx="67">
                  <c:v>173.09679912956281</c:v>
                </c:pt>
                <c:pt idx="68">
                  <c:v>170.73259284326772</c:v>
                </c:pt>
                <c:pt idx="69">
                  <c:v>168.41230242696923</c:v>
                </c:pt>
                <c:pt idx="70">
                  <c:v>166.13511212966932</c:v>
                </c:pt>
                <c:pt idx="71">
                  <c:v>163.90022135319953</c:v>
                </c:pt>
                <c:pt idx="72">
                  <c:v>161.70684437075224</c:v>
                </c:pt>
                <c:pt idx="73">
                  <c:v>159.55421005064073</c:v>
                </c:pt>
                <c:pt idx="74">
                  <c:v>157.44156158519021</c:v>
                </c:pt>
                <c:pt idx="75">
                  <c:v>155.36815622466457</c:v>
                </c:pt>
                <c:pt idx="76">
                  <c:v>153.33326501613612</c:v>
                </c:pt>
                <c:pt idx="77">
                  <c:v>151.33617254720539</c:v>
                </c:pt>
                <c:pt idx="78">
                  <c:v>149.37617669448161</c:v>
                </c:pt>
                <c:pt idx="79">
                  <c:v>147.45258837673526</c:v>
                </c:pt>
                <c:pt idx="80">
                  <c:v>145.56473131263579</c:v>
                </c:pt>
                <c:pt idx="81">
                  <c:v>143.71194178298947</c:v>
                </c:pt>
                <c:pt idx="82">
                  <c:v>141.89356839739401</c:v>
                </c:pt>
                <c:pt idx="83">
                  <c:v>140.10897186522715</c:v>
                </c:pt>
                <c:pt idx="84">
                  <c:v>138.35752477088948</c:v>
                </c:pt>
                <c:pt idx="85">
                  <c:v>136.63861135322242</c:v>
                </c:pt>
                <c:pt idx="86">
                  <c:v>134.95162728902301</c:v>
                </c:pt>
                <c:pt idx="87">
                  <c:v>133.29597948058066</c:v>
                </c:pt>
                <c:pt idx="88">
                  <c:v>131.67108584715982</c:v>
                </c:pt>
                <c:pt idx="89">
                  <c:v>130.07637512035643</c:v>
                </c:pt>
                <c:pt idx="90">
                  <c:v>128.5112866432554</c:v>
                </c:pt>
                <c:pt idx="91">
                  <c:v>126.97527017331885</c:v>
                </c:pt>
                <c:pt idx="92">
                  <c:v>125.46778568893595</c:v>
                </c:pt>
                <c:pt idx="93">
                  <c:v>123.98830319956582</c:v>
                </c:pt>
                <c:pt idx="94">
                  <c:v>122.53630255940746</c:v>
                </c:pt>
                <c:pt idx="95">
                  <c:v>121.11127328453045</c:v>
                </c:pt>
                <c:pt idx="96">
                  <c:v>119.71271437340285</c:v>
                </c:pt>
                <c:pt idx="97">
                  <c:v>118.34013413075257</c:v>
                </c:pt>
                <c:pt idx="98">
                  <c:v>116.99304999470075</c:v>
                </c:pt>
                <c:pt idx="99">
                  <c:v>115.67098836710612</c:v>
                </c:pt>
                <c:pt idx="100">
                  <c:v>114.37348444706073</c:v>
                </c:pt>
                <c:pt idx="101">
                  <c:v>113.10008206747867</c:v>
                </c:pt>
                <c:pt idx="102">
                  <c:v>111.85033353472006</c:v>
                </c:pt>
                <c:pt idx="103">
                  <c:v>110.62379947119423</c:v>
                </c:pt>
                <c:pt idx="104">
                  <c:v>109.42004866088635</c:v>
                </c:pt>
                <c:pt idx="105">
                  <c:v>108.23865789775381</c:v>
                </c:pt>
                <c:pt idx="106">
                  <c:v>107.07921183693836</c:v>
                </c:pt>
                <c:pt idx="107">
                  <c:v>105.94130284874217</c:v>
                </c:pt>
                <c:pt idx="108">
                  <c:v>104.82453087531631</c:v>
                </c:pt>
                <c:pt idx="109">
                  <c:v>103.72850329001139</c:v>
                </c:pt>
                <c:pt idx="110">
                  <c:v>102.65283475934055</c:v>
                </c:pt>
                <c:pt idx="111">
                  <c:v>101.59714710750681</c:v>
                </c:pt>
                <c:pt idx="112">
                  <c:v>100.5610691834467</c:v>
                </c:pt>
                <c:pt idx="113">
                  <c:v>99.544236730343627</c:v>
                </c:pt>
                <c:pt idx="114">
                  <c:v>98.54629225756517</c:v>
                </c:pt>
                <c:pt idx="115">
                  <c:v>97.566884914978914</c:v>
                </c:pt>
                <c:pt idx="116">
                  <c:v>96.605670369603359</c:v>
                </c:pt>
                <c:pt idx="117">
                  <c:v>95.662310684549482</c:v>
                </c:pt>
                <c:pt idx="118">
                  <c:v>94.736474200211688</c:v>
                </c:pt>
                <c:pt idx="119">
                  <c:v>93.827835417664943</c:v>
                </c:pt>
                <c:pt idx="120">
                  <c:v>92.936074884228489</c:v>
                </c:pt>
                <c:pt idx="121">
                  <c:v>92.060879081154837</c:v>
                </c:pt>
                <c:pt idx="122">
                  <c:v>91.201940313405089</c:v>
                </c:pt>
                <c:pt idx="123">
                  <c:v>90.358956601471846</c:v>
                </c:pt>
                <c:pt idx="124">
                  <c:v>89.531631575211307</c:v>
                </c:pt>
                <c:pt idx="125">
                  <c:v>88.719674369647635</c:v>
                </c:pt>
                <c:pt idx="126">
                  <c:v>87.922799522712751</c:v>
                </c:pt>
                <c:pt idx="127">
                  <c:v>87.140726874885615</c:v>
                </c:pt>
                <c:pt idx="128">
                  <c:v>86.373181470695812</c:v>
                </c:pt>
                <c:pt idx="129">
                  <c:v>85.619893462056552</c:v>
                </c:pt>
                <c:pt idx="130">
                  <c:v>84.880598013393652</c:v>
                </c:pt>
                <c:pt idx="131">
                  <c:v>84.155035208536304</c:v>
                </c:pt>
                <c:pt idx="132">
                  <c:v>83.442949959337781</c:v>
                </c:pt>
                <c:pt idx="133">
                  <c:v>82.744091915993323</c:v>
                </c:pt>
                <c:pt idx="134">
                  <c:v>82.058215379023977</c:v>
                </c:pt>
                <c:pt idx="135">
                  <c:v>81.385079212895292</c:v>
                </c:pt>
                <c:pt idx="136">
                  <c:v>80.724446761240713</c:v>
                </c:pt>
                <c:pt idx="137">
                  <c:v>80.076085763659592</c:v>
                </c:pt>
                <c:pt idx="138">
                  <c:v>79.439768274060683</c:v>
                </c:pt>
                <c:pt idx="139">
                  <c:v>78.815270580522622</c:v>
                </c:pt>
                <c:pt idx="140">
                  <c:v>78.202373126642826</c:v>
                </c:pt>
                <c:pt idx="141">
                  <c:v>77.600860434347453</c:v>
                </c:pt>
                <c:pt idx="142">
                  <c:v>77.010521028135145</c:v>
                </c:pt>
                <c:pt idx="143">
                  <c:v>76.431147360728005</c:v>
                </c:pt>
                <c:pt idx="144">
                  <c:v>75.862535740103652</c:v>
                </c:pt>
                <c:pt idx="145">
                  <c:v>75.304486257882672</c:v>
                </c:pt>
                <c:pt idx="146">
                  <c:v>74.756802719046135</c:v>
                </c:pt>
                <c:pt idx="147">
                  <c:v>74.219292572958892</c:v>
                </c:pt>
                <c:pt idx="148">
                  <c:v>73.691766845673925</c:v>
                </c:pt>
                <c:pt idx="149">
                  <c:v>73.174040073494382</c:v>
                </c:pt>
                <c:pt idx="150">
                  <c:v>72.665930237769402</c:v>
                </c:pt>
                <c:pt idx="151">
                  <c:v>72.167258700901442</c:v>
                </c:pt>
                <c:pt idx="152">
                  <c:v>71.677850143542116</c:v>
                </c:pt>
                <c:pt idx="153">
                  <c:v>71.19753250295463</c:v>
                </c:pt>
                <c:pt idx="154">
                  <c:v>70.726136912521298</c:v>
                </c:pt>
                <c:pt idx="155">
                  <c:v>70.263497642374602</c:v>
                </c:pt>
                <c:pt idx="156">
                  <c:v>69.80945204113101</c:v>
                </c:pt>
                <c:pt idx="157">
                  <c:v>69.363840478707289</c:v>
                </c:pt>
                <c:pt idx="158">
                  <c:v>68.926506290198773</c:v>
                </c:pt>
                <c:pt idx="159">
                  <c:v>68.497295720800395</c:v>
                </c:pt>
                <c:pt idx="160">
                  <c:v>68.076057871750521</c:v>
                </c:pt>
                <c:pt idx="161">
                  <c:v>67.662644647279194</c:v>
                </c:pt>
                <c:pt idx="162">
                  <c:v>67.25691070254166</c:v>
                </c:pt>
                <c:pt idx="163">
                  <c:v>66.858713392518922</c:v>
                </c:pt>
                <c:pt idx="164">
                  <c:v>66.467912721867862</c:v>
                </c:pt>
                <c:pt idx="165">
                  <c:v>66.08437129570251</c:v>
                </c:pt>
                <c:pt idx="166">
                  <c:v>65.70795427128985</c:v>
                </c:pt>
                <c:pt idx="167">
                  <c:v>65.338529310642713</c:v>
                </c:pt>
                <c:pt idx="168">
                  <c:v>64.975966533993358</c:v>
                </c:pt>
                <c:pt idx="169">
                  <c:v>64.620138474131295</c:v>
                </c:pt>
                <c:pt idx="170">
                  <c:v>64.27092003158927</c:v>
                </c:pt>
                <c:pt idx="171">
                  <c:v>63.92818843066172</c:v>
                </c:pt>
                <c:pt idx="172">
                  <c:v>63.591823176240069</c:v>
                </c:pt>
                <c:pt idx="173">
                  <c:v>63.261706011450144</c:v>
                </c:pt>
                <c:pt idx="174">
                  <c:v>62.937720876075986</c:v>
                </c:pt>
                <c:pt idx="175">
                  <c:v>62.619753865756451</c:v>
                </c:pt>
                <c:pt idx="176">
                  <c:v>62.307693191939563</c:v>
                </c:pt>
                <c:pt idx="177">
                  <c:v>62.001429142580406</c:v>
                </c:pt>
                <c:pt idx="178">
                  <c:v>61.700854043569763</c:v>
                </c:pt>
                <c:pt idx="179">
                  <c:v>61.405862220878504</c:v>
                </c:pt>
                <c:pt idx="180">
                  <c:v>61.116349963405526</c:v>
                </c:pt>
                <c:pt idx="181">
                  <c:v>60.83221548651602</c:v>
                </c:pt>
                <c:pt idx="182">
                  <c:v>60.553358896256327</c:v>
                </c:pt>
                <c:pt idx="183">
                  <c:v>60.279682154234308</c:v>
                </c:pt>
                <c:pt idx="184">
                  <c:v>60.011089043151486</c:v>
                </c:pt>
                <c:pt idx="185">
                  <c:v>59.747485132975868</c:v>
                </c:pt>
                <c:pt idx="186">
                  <c:v>59.488777747742631</c:v>
                </c:pt>
                <c:pt idx="187">
                  <c:v>59.234875932972102</c:v>
                </c:pt>
                <c:pt idx="188">
                  <c:v>58.98569042369229</c:v>
                </c:pt>
                <c:pt idx="189">
                  <c:v>58.741133613056121</c:v>
                </c:pt>
                <c:pt idx="190">
                  <c:v>58.501119521540886</c:v>
                </c:pt>
                <c:pt idx="191">
                  <c:v>58.265563766720533</c:v>
                </c:pt>
                <c:pt idx="192">
                  <c:v>58.034383533598742</c:v>
                </c:pt>
                <c:pt idx="193">
                  <c:v>57.807497545493732</c:v>
                </c:pt>
                <c:pt idx="194">
                  <c:v>57.584826035463436</c:v>
                </c:pt>
                <c:pt idx="195">
                  <c:v>57.36629071826161</c:v>
                </c:pt>
                <c:pt idx="196">
                  <c:v>57.151814762814951</c:v>
                </c:pt>
                <c:pt idx="197">
                  <c:v>56.941322765211311</c:v>
                </c:pt>
                <c:pt idx="198">
                  <c:v>56.73474072218977</c:v>
                </c:pt>
                <c:pt idx="199">
                  <c:v>56.531996005123034</c:v>
                </c:pt>
                <c:pt idx="200">
                  <c:v>56.333017334483316</c:v>
                </c:pt>
                <c:pt idx="201">
                  <c:v>56.13773475478223</c:v>
                </c:pt>
                <c:pt idx="202">
                  <c:v>55.94607960997655</c:v>
                </c:pt>
                <c:pt idx="203">
                  <c:v>55.757984519330364</c:v>
                </c:pt>
                <c:pt idx="204">
                  <c:v>55.573383353726058</c:v>
                </c:pt>
                <c:pt idx="205">
                  <c:v>55.392211212414963</c:v>
                </c:pt>
                <c:pt idx="206">
                  <c:v>55.214404400200124</c:v>
                </c:pt>
                <c:pt idx="207">
                  <c:v>55.039900405042772</c:v>
                </c:pt>
                <c:pt idx="208">
                  <c:v>54.868637876084676</c:v>
                </c:pt>
                <c:pt idx="209">
                  <c:v>54.700556602079132</c:v>
                </c:pt>
                <c:pt idx="210">
                  <c:v>54.53559749022196</c:v>
                </c:pt>
                <c:pt idx="211">
                  <c:v>54.373702545376375</c:v>
                </c:pt>
                <c:pt idx="212">
                  <c:v>54.214814849683393</c:v>
                </c:pt>
                <c:pt idx="213">
                  <c:v>54.058878542550929</c:v>
                </c:pt>
                <c:pt idx="214">
                  <c:v>53.905838801014909</c:v>
                </c:pt>
                <c:pt idx="215">
                  <c:v>53.755641820464916</c:v>
                </c:pt>
                <c:pt idx="216">
                  <c:v>53.608234795727981</c:v>
                </c:pt>
                <c:pt idx="217">
                  <c:v>53.463565902503689</c:v>
                </c:pt>
                <c:pt idx="218">
                  <c:v>53.321584279144247</c:v>
                </c:pt>
                <c:pt idx="219">
                  <c:v>53.182240008772794</c:v>
                </c:pt>
                <c:pt idx="220">
                  <c:v>53.045484101734019</c:v>
                </c:pt>
                <c:pt idx="221">
                  <c:v>52.911268478370857</c:v>
                </c:pt>
                <c:pt idx="222">
                  <c:v>52.779545952120742</c:v>
                </c:pt>
                <c:pt idx="223">
                  <c:v>52.650270212926415</c:v>
                </c:pt>
                <c:pt idx="224">
                  <c:v>52.523395810954241</c:v>
                </c:pt>
                <c:pt idx="225">
                  <c:v>52.398878140615551</c:v>
                </c:pt>
                <c:pt idx="226">
                  <c:v>52.276673424884279</c:v>
                </c:pt>
                <c:pt idx="227">
                  <c:v>52.156738699906413</c:v>
                </c:pt>
                <c:pt idx="228">
                  <c:v>52.0390317998949</c:v>
                </c:pt>
                <c:pt idx="229">
                  <c:v>51.923511342305375</c:v>
                </c:pt>
                <c:pt idx="230">
                  <c:v>51.810136713287051</c:v>
                </c:pt>
                <c:pt idx="231">
                  <c:v>51.698868053404226</c:v>
                </c:pt>
                <c:pt idx="232">
                  <c:v>51.589666243622645</c:v>
                </c:pt>
                <c:pt idx="233">
                  <c:v>51.482492891556234</c:v>
                </c:pt>
                <c:pt idx="234">
                  <c:v>51.377310317969602</c:v>
                </c:pt>
                <c:pt idx="235">
                  <c:v>51.274081543530798</c:v>
                </c:pt>
                <c:pt idx="236">
                  <c:v>51.172770275810649</c:v>
                </c:pt>
                <c:pt idx="237">
                  <c:v>51.073340896523035</c:v>
                </c:pt>
                <c:pt idx="238">
                  <c:v>50.97575844900274</c:v>
                </c:pt>
                <c:pt idx="239">
                  <c:v>50.879988625915502</c:v>
                </c:pt>
                <c:pt idx="240">
                  <c:v>50.785997757196412</c:v>
                </c:pt>
                <c:pt idx="241">
                  <c:v>50.693752798212643</c:v>
                </c:pt>
                <c:pt idx="242">
                  <c:v>50.6032213181457</c:v>
                </c:pt>
                <c:pt idx="243">
                  <c:v>50.51437148858966</c:v>
                </c:pt>
                <c:pt idx="244">
                  <c:v>50.427172072361174</c:v>
                </c:pt>
                <c:pt idx="245">
                  <c:v>50.341592412517343</c:v>
                </c:pt>
                <c:pt idx="246">
                  <c:v>50.257602421577559</c:v>
                </c:pt>
                <c:pt idx="247">
                  <c:v>50.175172570945506</c:v>
                </c:pt>
                <c:pt idx="248">
                  <c:v>50.094273880527879</c:v>
                </c:pt>
                <c:pt idx="249">
                  <c:v>50.014877908545571</c:v>
                </c:pt>
                <c:pt idx="250">
                  <c:v>49.936956741534374</c:v>
                </c:pt>
                <c:pt idx="251">
                  <c:v>49.860482984531501</c:v>
                </c:pt>
                <c:pt idx="252">
                  <c:v>49.785429751444013</c:v>
                </c:pt>
                <c:pt idx="253">
                  <c:v>49.711770655596695</c:v>
                </c:pt>
                <c:pt idx="254">
                  <c:v>49.63947980045495</c:v>
                </c:pt>
                <c:pt idx="255">
                  <c:v>49.568531770520423</c:v>
                </c:pt>
                <c:pt idx="256">
                  <c:v>49.498901622395636</c:v>
                </c:pt>
                <c:pt idx="257">
                  <c:v>49.430564876014415</c:v>
                </c:pt>
                <c:pt idx="258">
                  <c:v>49.363497506035571</c:v>
                </c:pt>
                <c:pt idx="259">
                  <c:v>49.297675933395993</c:v>
                </c:pt>
                <c:pt idx="260">
                  <c:v>49.233077017021088</c:v>
                </c:pt>
                <c:pt idx="261">
                  <c:v>49.169678045689068</c:v>
                </c:pt>
                <c:pt idx="262">
                  <c:v>49.107456730045953</c:v>
                </c:pt>
                <c:pt idx="263">
                  <c:v>49.046391194769683</c:v>
                </c:pt>
                <c:pt idx="264">
                  <c:v>48.986459970879025</c:v>
                </c:pt>
                <c:pt idx="265">
                  <c:v>48.927641988185769</c:v>
                </c:pt>
                <c:pt idx="266">
                  <c:v>48.869916567887117</c:v>
                </c:pt>
                <c:pt idx="267">
                  <c:v>48.813263415295381</c:v>
                </c:pt>
                <c:pt idx="268">
                  <c:v>48.757662612703115</c:v>
                </c:pt>
                <c:pt idx="269">
                  <c:v>48.703094612380454</c:v>
                </c:pt>
                <c:pt idx="270">
                  <c:v>48.649540229702779</c:v>
                </c:pt>
                <c:pt idx="271">
                  <c:v>48.596980636405846</c:v>
                </c:pt>
                <c:pt idx="272">
                  <c:v>48.545397353966223</c:v>
                </c:pt>
                <c:pt idx="273">
                  <c:v>48.494772247104919</c:v>
                </c:pt>
                <c:pt idx="274">
                  <c:v>48.445087517411366</c:v>
                </c:pt>
                <c:pt idx="275">
                  <c:v>48.396325697086041</c:v>
                </c:pt>
                <c:pt idx="276">
                  <c:v>48.348469642799245</c:v>
                </c:pt>
                <c:pt idx="277">
                  <c:v>48.301502529663992</c:v>
                </c:pt>
                <c:pt idx="278">
                  <c:v>48.255407845320804</c:v>
                </c:pt>
                <c:pt idx="279">
                  <c:v>48.210169384132456</c:v>
                </c:pt>
                <c:pt idx="280">
                  <c:v>48.165771241486482</c:v>
                </c:pt>
                <c:pt idx="281">
                  <c:v>48.122197808203566</c:v>
                </c:pt>
                <c:pt idx="282">
                  <c:v>48.079433765049828</c:v>
                </c:pt>
                <c:pt idx="283">
                  <c:v>48.037464077350791</c:v>
                </c:pt>
                <c:pt idx="284">
                  <c:v>47.996273989705912</c:v>
                </c:pt>
                <c:pt idx="285">
                  <c:v>47.955849020800741</c:v>
                </c:pt>
                <c:pt idx="286">
                  <c:v>47.916174958315764</c:v>
                </c:pt>
                <c:pt idx="287">
                  <c:v>47.877237853929756</c:v>
                </c:pt>
                <c:pt idx="288">
                  <c:v>47.839024018415927</c:v>
                </c:pt>
                <c:pt idx="289">
                  <c:v>47.801520016829102</c:v>
                </c:pt>
                <c:pt idx="290">
                  <c:v>47.764712663782461</c:v>
                </c:pt>
                <c:pt idx="291">
                  <c:v>47.728589018811874</c:v>
                </c:pt>
                <c:pt idx="292">
                  <c:v>47.693136381826264</c:v>
                </c:pt>
                <c:pt idx="293">
                  <c:v>47.658342288642842</c:v>
                </c:pt>
                <c:pt idx="294">
                  <c:v>47.624194506604823</c:v>
                </c:pt>
                <c:pt idx="295">
                  <c:v>47.590681030280905</c:v>
                </c:pt>
                <c:pt idx="296">
                  <c:v>47.557790077244363</c:v>
                </c:pt>
                <c:pt idx="297">
                  <c:v>47.525510083930726</c:v>
                </c:pt>
                <c:pt idx="298">
                  <c:v>47.493829701572395</c:v>
                </c:pt>
                <c:pt idx="299">
                  <c:v>47.462737792208657</c:v>
                </c:pt>
                <c:pt idx="300">
                  <c:v>47.43222342476983</c:v>
                </c:pt>
                <c:pt idx="301">
                  <c:v>47.402275871234394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D-4A83-A950-1A5756FD0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78000"/>
        <c:axId val="1875964560"/>
      </c:scatterChart>
      <c:valAx>
        <c:axId val="18759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75964560"/>
        <c:crosses val="autoZero"/>
        <c:crossBetween val="midCat"/>
      </c:valAx>
      <c:valAx>
        <c:axId val="18759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7597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tes!$A$2:$A$242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tes!$B$2:$B$242</c:f>
              <c:numCache>
                <c:formatCode>General</c:formatCode>
                <c:ptCount val="241"/>
                <c:pt idx="0">
                  <c:v>210</c:v>
                </c:pt>
                <c:pt idx="1">
                  <c:v>207.56746859980899</c:v>
                </c:pt>
                <c:pt idx="2">
                  <c:v>205.189057434842</c:v>
                </c:pt>
                <c:pt idx="3">
                  <c:v>202.863563002136</c:v>
                </c:pt>
                <c:pt idx="4">
                  <c:v>200.589808665531</c:v>
                </c:pt>
                <c:pt idx="5">
                  <c:v>198.36664299024301</c:v>
                </c:pt>
                <c:pt idx="6">
                  <c:v>196.19293974286501</c:v>
                </c:pt>
                <c:pt idx="7">
                  <c:v>194.06747982288101</c:v>
                </c:pt>
                <c:pt idx="8">
                  <c:v>191.98911792374199</c:v>
                </c:pt>
                <c:pt idx="9">
                  <c:v>189.95686800048</c:v>
                </c:pt>
                <c:pt idx="10">
                  <c:v>187.96975813672299</c:v>
                </c:pt>
                <c:pt idx="11">
                  <c:v>186.02683054470501</c:v>
                </c:pt>
                <c:pt idx="12">
                  <c:v>184.127141565259</c:v>
                </c:pt>
                <c:pt idx="13">
                  <c:v>182.26976166781799</c:v>
                </c:pt>
                <c:pt idx="14">
                  <c:v>180.45377545041799</c:v>
                </c:pt>
                <c:pt idx="15">
                  <c:v>178.678281639696</c:v>
                </c:pt>
                <c:pt idx="16">
                  <c:v>176.942393090889</c:v>
                </c:pt>
                <c:pt idx="17">
                  <c:v>175.24523678783501</c:v>
                </c:pt>
                <c:pt idx="18">
                  <c:v>173.58595384297601</c:v>
                </c:pt>
                <c:pt idx="19">
                  <c:v>171.963699497351</c:v>
                </c:pt>
                <c:pt idx="20">
                  <c:v>170.37764312060301</c:v>
                </c:pt>
                <c:pt idx="21">
                  <c:v>168.826968210975</c:v>
                </c:pt>
                <c:pt idx="22">
                  <c:v>167.310872395312</c:v>
                </c:pt>
                <c:pt idx="23">
                  <c:v>165.82856742905901</c:v>
                </c:pt>
                <c:pt idx="24">
                  <c:v>164.37927919626301</c:v>
                </c:pt>
                <c:pt idx="25">
                  <c:v>162.96224770957201</c:v>
                </c:pt>
                <c:pt idx="26">
                  <c:v>161.576727110234</c:v>
                </c:pt>
                <c:pt idx="27">
                  <c:v>160.22198566809899</c:v>
                </c:pt>
                <c:pt idx="28">
                  <c:v>158.89730578161999</c:v>
                </c:pt>
                <c:pt idx="29">
                  <c:v>157.60198397784799</c:v>
                </c:pt>
                <c:pt idx="30">
                  <c:v>156.33533091243601</c:v>
                </c:pt>
                <c:pt idx="31">
                  <c:v>155.09670293247601</c:v>
                </c:pt>
                <c:pt idx="32">
                  <c:v>153.885521683397</c:v>
                </c:pt>
                <c:pt idx="33">
                  <c:v>152.70121253996999</c:v>
                </c:pt>
                <c:pt idx="34">
                  <c:v>151.543209110519</c:v>
                </c:pt>
                <c:pt idx="35">
                  <c:v>150.41095323691701</c:v>
                </c:pt>
                <c:pt idx="36">
                  <c:v>149.30389499458499</c:v>
                </c:pt>
                <c:pt idx="37">
                  <c:v>148.221492692498</c:v>
                </c:pt>
                <c:pt idx="38">
                  <c:v>147.16321287317899</c:v>
                </c:pt>
                <c:pt idx="39">
                  <c:v>146.12853031269901</c:v>
                </c:pt>
                <c:pt idx="40">
                  <c:v>145.11692802068299</c:v>
                </c:pt>
                <c:pt idx="41">
                  <c:v>144.12789724030401</c:v>
                </c:pt>
                <c:pt idx="42">
                  <c:v>143.16093744828501</c:v>
                </c:pt>
                <c:pt idx="43">
                  <c:v>142.21555635489901</c:v>
                </c:pt>
                <c:pt idx="44">
                  <c:v>141.291269903971</c:v>
                </c:pt>
                <c:pt idx="45">
                  <c:v>140.38760227287301</c:v>
                </c:pt>
                <c:pt idx="46">
                  <c:v>139.504085872529</c:v>
                </c:pt>
                <c:pt idx="47">
                  <c:v>138.64026134741201</c:v>
                </c:pt>
                <c:pt idx="48">
                  <c:v>137.79567757554801</c:v>
                </c:pt>
                <c:pt idx="49">
                  <c:v>136.96989166850801</c:v>
                </c:pt>
                <c:pt idx="50">
                  <c:v>136.16246897141801</c:v>
                </c:pt>
                <c:pt idx="51">
                  <c:v>135.37298306295199</c:v>
                </c:pt>
                <c:pt idx="52">
                  <c:v>134.60101575533201</c:v>
                </c:pt>
                <c:pt idx="53">
                  <c:v>133.84615709433399</c:v>
                </c:pt>
                <c:pt idx="54">
                  <c:v>133.108005359282</c:v>
                </c:pt>
                <c:pt idx="55">
                  <c:v>132.38618545653301</c:v>
                </c:pt>
                <c:pt idx="56">
                  <c:v>131.68036034555101</c:v>
                </c:pt>
                <c:pt idx="57">
                  <c:v>130.99019515910001</c:v>
                </c:pt>
                <c:pt idx="58">
                  <c:v>130.31535982810999</c:v>
                </c:pt>
                <c:pt idx="59">
                  <c:v>129.655529081677</c:v>
                </c:pt>
                <c:pt idx="60">
                  <c:v>129.010382447057</c:v>
                </c:pt>
                <c:pt idx="61">
                  <c:v>128.379604249674</c:v>
                </c:pt>
                <c:pt idx="62">
                  <c:v>127.762883613114</c:v>
                </c:pt>
                <c:pt idx="63">
                  <c:v>127.15991445912699</c:v>
                </c:pt>
                <c:pt idx="64">
                  <c:v>126.57039550762801</c:v>
                </c:pt>
                <c:pt idx="65">
                  <c:v>125.994030276695</c:v>
                </c:pt>
                <c:pt idx="66">
                  <c:v>125.43052708257299</c:v>
                </c:pt>
                <c:pt idx="67">
                  <c:v>124.879599039667</c:v>
                </c:pt>
                <c:pt idx="68">
                  <c:v>124.340964060548</c:v>
                </c:pt>
                <c:pt idx="69">
                  <c:v>123.814344855953</c:v>
                </c:pt>
                <c:pt idx="70">
                  <c:v>123.299468934779</c:v>
                </c:pt>
                <c:pt idx="71">
                  <c:v>122.796068604091</c:v>
                </c:pt>
                <c:pt idx="72">
                  <c:v>122.30388096911599</c:v>
                </c:pt>
                <c:pt idx="73">
                  <c:v>121.82264793324499</c:v>
                </c:pt>
                <c:pt idx="74">
                  <c:v>121.35211619803501</c:v>
                </c:pt>
                <c:pt idx="75">
                  <c:v>120.892037263205</c:v>
                </c:pt>
                <c:pt idx="76">
                  <c:v>120.442167426639</c:v>
                </c:pt>
                <c:pt idx="77">
                  <c:v>120.002267784384</c:v>
                </c:pt>
                <c:pt idx="78">
                  <c:v>119.57210423065401</c:v>
                </c:pt>
                <c:pt idx="79">
                  <c:v>119.15145817676699</c:v>
                </c:pt>
                <c:pt idx="80">
                  <c:v>118.740133209779</c:v>
                </c:pt>
                <c:pt idx="81">
                  <c:v>118.337934183256</c:v>
                </c:pt>
                <c:pt idx="82">
                  <c:v>117.944668746929</c:v>
                </c:pt>
                <c:pt idx="83">
                  <c:v>117.560147346696</c:v>
                </c:pt>
                <c:pt idx="84">
                  <c:v>117.18418322462399</c:v>
                </c:pt>
                <c:pt idx="85">
                  <c:v>116.816592418944</c:v>
                </c:pt>
                <c:pt idx="86">
                  <c:v>116.457193764056</c:v>
                </c:pt>
                <c:pt idx="87">
                  <c:v>116.105808890524</c:v>
                </c:pt>
                <c:pt idx="88">
                  <c:v>115.762262225081</c:v>
                </c:pt>
                <c:pt idx="89">
                  <c:v>115.426380990626</c:v>
                </c:pt>
                <c:pt idx="90">
                  <c:v>115.09799520622499</c:v>
                </c:pt>
                <c:pt idx="91">
                  <c:v>114.77693768711001</c:v>
                </c:pt>
                <c:pt idx="92">
                  <c:v>114.463044044681</c:v>
                </c:pt>
                <c:pt idx="93">
                  <c:v>114.15615268650301</c:v>
                </c:pt>
                <c:pt idx="94">
                  <c:v>113.85610481630999</c:v>
                </c:pt>
                <c:pt idx="95">
                  <c:v>113.562744434</c:v>
                </c:pt>
                <c:pt idx="96">
                  <c:v>113.27591833564</c:v>
                </c:pt>
                <c:pt idx="97">
                  <c:v>112.995476113462</c:v>
                </c:pt>
                <c:pt idx="98">
                  <c:v>112.72127015586599</c:v>
                </c:pt>
                <c:pt idx="99">
                  <c:v>112.453155647419</c:v>
                </c:pt>
                <c:pt idx="100">
                  <c:v>112.190990568853</c:v>
                </c:pt>
                <c:pt idx="101">
                  <c:v>111.934635697069</c:v>
                </c:pt>
                <c:pt idx="102">
                  <c:v>111.683954605132</c:v>
                </c:pt>
                <c:pt idx="103">
                  <c:v>111.43881990882301</c:v>
                </c:pt>
                <c:pt idx="104">
                  <c:v>111.19911714699801</c:v>
                </c:pt>
                <c:pt idx="105">
                  <c:v>110.964732596586</c:v>
                </c:pt>
                <c:pt idx="106">
                  <c:v>110.73555416400001</c:v>
                </c:pt>
                <c:pt idx="107">
                  <c:v>110.511471385142</c:v>
                </c:pt>
                <c:pt idx="108">
                  <c:v>110.292375425402</c:v>
                </c:pt>
                <c:pt idx="109">
                  <c:v>110.07815907965499</c:v>
                </c:pt>
                <c:pt idx="110">
                  <c:v>109.868716772265</c:v>
                </c:pt>
                <c:pt idx="111">
                  <c:v>109.663944557085</c:v>
                </c:pt>
                <c:pt idx="112">
                  <c:v>109.46374011745399</c:v>
                </c:pt>
                <c:pt idx="113">
                  <c:v>109.26800276619799</c:v>
                </c:pt>
                <c:pt idx="114">
                  <c:v>109.076633445631</c:v>
                </c:pt>
                <c:pt idx="115">
                  <c:v>108.88953472755399</c:v>
                </c:pt>
                <c:pt idx="116">
                  <c:v>108.706610813257</c:v>
                </c:pt>
                <c:pt idx="117">
                  <c:v>108.52776753351699</c:v>
                </c:pt>
                <c:pt idx="118">
                  <c:v>108.352912348597</c:v>
                </c:pt>
                <c:pt idx="119">
                  <c:v>108.18195434824899</c:v>
                </c:pt>
                <c:pt idx="120">
                  <c:v>108.014804251711</c:v>
                </c:pt>
                <c:pt idx="121">
                  <c:v>107.85137440771101</c:v>
                </c:pt>
                <c:pt idx="122">
                  <c:v>107.691578794463</c:v>
                </c:pt>
                <c:pt idx="123">
                  <c:v>107.53533301966699</c:v>
                </c:pt>
                <c:pt idx="124">
                  <c:v>107.382554320512</c:v>
                </c:pt>
                <c:pt idx="125">
                  <c:v>107.23316156367601</c:v>
                </c:pt>
                <c:pt idx="126">
                  <c:v>107.087075245322</c:v>
                </c:pt>
                <c:pt idx="127">
                  <c:v>106.944221131324</c:v>
                </c:pt>
                <c:pt idx="128">
                  <c:v>106.804532518578</c:v>
                </c:pt>
                <c:pt idx="129">
                  <c:v>106.667943134097</c:v>
                </c:pt>
                <c:pt idx="130">
                  <c:v>106.53438765448701</c:v>
                </c:pt>
                <c:pt idx="131">
                  <c:v>106.403801705954</c:v>
                </c:pt>
                <c:pt idx="132">
                  <c:v>106.276121864297</c:v>
                </c:pt>
                <c:pt idx="133">
                  <c:v>106.15128565491401</c:v>
                </c:pt>
                <c:pt idx="134">
                  <c:v>106.029231552797</c:v>
                </c:pt>
                <c:pt idx="135">
                  <c:v>105.909898982535</c:v>
                </c:pt>
                <c:pt idx="136">
                  <c:v>105.79322831831399</c:v>
                </c:pt>
                <c:pt idx="137">
                  <c:v>105.679160883916</c:v>
                </c:pt>
                <c:pt idx="138">
                  <c:v>105.567638952718</c:v>
                </c:pt>
                <c:pt idx="139">
                  <c:v>105.458605747695</c:v>
                </c:pt>
                <c:pt idx="140">
                  <c:v>105.35200544141701</c:v>
                </c:pt>
                <c:pt idx="141">
                  <c:v>105.247783156051</c:v>
                </c:pt>
                <c:pt idx="142">
                  <c:v>105.14588496336</c:v>
                </c:pt>
                <c:pt idx="143">
                  <c:v>105.046257884704</c:v>
                </c:pt>
                <c:pt idx="144">
                  <c:v>104.94884989103799</c:v>
                </c:pt>
                <c:pt idx="145">
                  <c:v>104.85360990291301</c:v>
                </c:pt>
                <c:pt idx="146">
                  <c:v>104.760487790478</c:v>
                </c:pt>
                <c:pt idx="147">
                  <c:v>104.669434373477</c:v>
                </c:pt>
                <c:pt idx="148">
                  <c:v>104.580401421251</c:v>
                </c:pt>
                <c:pt idx="149">
                  <c:v>104.493341652737</c:v>
                </c:pt>
                <c:pt idx="150">
                  <c:v>104.408208736467</c:v>
                </c:pt>
                <c:pt idx="151">
                  <c:v>104.32495941193901</c:v>
                </c:pt>
                <c:pt idx="152">
                  <c:v>104.24355480741001</c:v>
                </c:pt>
                <c:pt idx="153">
                  <c:v>104.163956301791</c:v>
                </c:pt>
                <c:pt idx="154">
                  <c:v>104.08612582737599</c:v>
                </c:pt>
                <c:pt idx="155">
                  <c:v>104.010025869846</c:v>
                </c:pt>
                <c:pt idx="156">
                  <c:v>103.93561946826399</c:v>
                </c:pt>
                <c:pt idx="157">
                  <c:v>103.862870215079</c:v>
                </c:pt>
                <c:pt idx="158">
                  <c:v>103.791742256123</c:v>
                </c:pt>
                <c:pt idx="159">
                  <c:v>103.722200290613</c:v>
                </c:pt>
                <c:pt idx="160">
                  <c:v>103.654209571153</c:v>
                </c:pt>
                <c:pt idx="161">
                  <c:v>103.58773590372699</c:v>
                </c:pt>
                <c:pt idx="162">
                  <c:v>103.522745647707</c:v>
                </c:pt>
                <c:pt idx="163">
                  <c:v>103.45920571584701</c:v>
                </c:pt>
                <c:pt idx="164">
                  <c:v>103.397083574288</c:v>
                </c:pt>
                <c:pt idx="165">
                  <c:v>103.336347242553</c:v>
                </c:pt>
                <c:pt idx="166">
                  <c:v>103.276965293551</c:v>
                </c:pt>
                <c:pt idx="167">
                  <c:v>103.21890685357501</c:v>
                </c:pt>
                <c:pt idx="168">
                  <c:v>103.162141602303</c:v>
                </c:pt>
                <c:pt idx="169">
                  <c:v>103.106639772796</c:v>
                </c:pt>
                <c:pt idx="170">
                  <c:v>103.052372151501</c:v>
                </c:pt>
                <c:pt idx="171">
                  <c:v>102.999310078249</c:v>
                </c:pt>
                <c:pt idx="172">
                  <c:v>102.94742544625601</c:v>
                </c:pt>
                <c:pt idx="173">
                  <c:v>102.89669070212</c:v>
                </c:pt>
                <c:pt idx="174">
                  <c:v>102.847078845827</c:v>
                </c:pt>
                <c:pt idx="175">
                  <c:v>102.798564666988</c:v>
                </c:pt>
                <c:pt idx="176">
                  <c:v>102.75112551279901</c:v>
                </c:pt>
                <c:pt idx="177">
                  <c:v>102.704738876525</c:v>
                </c:pt>
                <c:pt idx="178">
                  <c:v>102.65938257392099</c:v>
                </c:pt>
                <c:pt idx="179">
                  <c:v>102.61503474323101</c:v>
                </c:pt>
                <c:pt idx="180">
                  <c:v>102.571673845186</c:v>
                </c:pt>
                <c:pt idx="181">
                  <c:v>102.52927866301</c:v>
                </c:pt>
                <c:pt idx="182">
                  <c:v>102.487828302412</c:v>
                </c:pt>
                <c:pt idx="183">
                  <c:v>102.447302191592</c:v>
                </c:pt>
                <c:pt idx="184">
                  <c:v>102.407680081238</c:v>
                </c:pt>
                <c:pt idx="185">
                  <c:v>102.36894204452901</c:v>
                </c:pt>
                <c:pt idx="186">
                  <c:v>102.331068477131</c:v>
                </c:pt>
                <c:pt idx="187">
                  <c:v>102.294040097199</c:v>
                </c:pt>
                <c:pt idx="188">
                  <c:v>102.25783794537899</c:v>
                </c:pt>
                <c:pt idx="189">
                  <c:v>102.222443384805</c:v>
                </c:pt>
                <c:pt idx="190">
                  <c:v>102.187838101098</c:v>
                </c:pt>
                <c:pt idx="191">
                  <c:v>102.154004102371</c:v>
                </c:pt>
                <c:pt idx="192">
                  <c:v>102.120923719225</c:v>
                </c:pt>
                <c:pt idx="193">
                  <c:v>102.088579604749</c:v>
                </c:pt>
                <c:pt idx="194">
                  <c:v>102.05695473452199</c:v>
                </c:pt>
                <c:pt idx="195">
                  <c:v>102.026032406613</c:v>
                </c:pt>
                <c:pt idx="196">
                  <c:v>101.995796241577</c:v>
                </c:pt>
                <c:pt idx="197">
                  <c:v>101.966230182461</c:v>
                </c:pt>
                <c:pt idx="198">
                  <c:v>101.9373184948</c:v>
                </c:pt>
                <c:pt idx="199">
                  <c:v>101.909046487048</c:v>
                </c:pt>
                <c:pt idx="200">
                  <c:v>101.88140095811001</c:v>
                </c:pt>
                <c:pt idx="201">
                  <c:v>101.85436879201499</c:v>
                </c:pt>
                <c:pt idx="202">
                  <c:v>101.82793706072501</c:v>
                </c:pt>
                <c:pt idx="203">
                  <c:v>101.802093024135</c:v>
                </c:pt>
                <c:pt idx="204">
                  <c:v>101.776824130072</c:v>
                </c:pt>
                <c:pt idx="205">
                  <c:v>101.752118014296</c:v>
                </c:pt>
                <c:pt idx="206">
                  <c:v>101.727962500502</c:v>
                </c:pt>
                <c:pt idx="207">
                  <c:v>101.70434560031499</c:v>
                </c:pt>
                <c:pt idx="208">
                  <c:v>101.68125551329599</c:v>
                </c:pt>
                <c:pt idx="209">
                  <c:v>101.658680626936</c:v>
                </c:pt>
                <c:pt idx="210">
                  <c:v>101.63660951666</c:v>
                </c:pt>
                <c:pt idx="211">
                  <c:v>101.615030945827</c:v>
                </c:pt>
                <c:pt idx="212">
                  <c:v>101.593933865728</c:v>
                </c:pt>
                <c:pt idx="213">
                  <c:v>101.573307415587</c:v>
                </c:pt>
                <c:pt idx="214">
                  <c:v>101.553140922561</c:v>
                </c:pt>
                <c:pt idx="215">
                  <c:v>101.53342390173999</c:v>
                </c:pt>
                <c:pt idx="216">
                  <c:v>101.514146056146</c:v>
                </c:pt>
                <c:pt idx="217">
                  <c:v>101.495297276736</c:v>
                </c:pt>
                <c:pt idx="218">
                  <c:v>101.47686764239801</c:v>
                </c:pt>
                <c:pt idx="219">
                  <c:v>101.458847419954</c:v>
                </c:pt>
                <c:pt idx="220">
                  <c:v>101.441227064158</c:v>
                </c:pt>
                <c:pt idx="221">
                  <c:v>101.423997217699</c:v>
                </c:pt>
                <c:pt idx="222">
                  <c:v>101.40714871119501</c:v>
                </c:pt>
                <c:pt idx="223">
                  <c:v>101.390673557399</c:v>
                </c:pt>
                <c:pt idx="224">
                  <c:v>101.374564451178</c:v>
                </c:pt>
                <c:pt idx="225">
                  <c:v>101.35881348597999</c:v>
                </c:pt>
                <c:pt idx="226">
                  <c:v>101.343412886853</c:v>
                </c:pt>
                <c:pt idx="227">
                  <c:v>101.32835501044801</c:v>
                </c:pt>
                <c:pt idx="228">
                  <c:v>101.31363234501799</c:v>
                </c:pt>
                <c:pt idx="229">
                  <c:v>101.299237510419</c:v>
                </c:pt>
                <c:pt idx="230">
                  <c:v>101.285163258107</c:v>
                </c:pt>
                <c:pt idx="231">
                  <c:v>101.271402471141</c:v>
                </c:pt>
                <c:pt idx="232">
                  <c:v>101.25794816418301</c:v>
                </c:pt>
                <c:pt idx="233">
                  <c:v>101.244793483496</c:v>
                </c:pt>
                <c:pt idx="234">
                  <c:v>101.231931706944</c:v>
                </c:pt>
                <c:pt idx="235">
                  <c:v>101.219356243996</c:v>
                </c:pt>
                <c:pt idx="236">
                  <c:v>101.207060635719</c:v>
                </c:pt>
                <c:pt idx="237">
                  <c:v>101.195038554786</c:v>
                </c:pt>
                <c:pt idx="238">
                  <c:v>101.18328380547</c:v>
                </c:pt>
                <c:pt idx="239">
                  <c:v>101.171790323645</c:v>
                </c:pt>
                <c:pt idx="240">
                  <c:v>101.16055217679001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40F6-A321-AE2E6A62DF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tes!$A$2:$A$242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tes!$C$2:$C$242</c:f>
              <c:numCache>
                <c:formatCode>General</c:formatCode>
                <c:ptCount val="241"/>
                <c:pt idx="0">
                  <c:v>210</c:v>
                </c:pt>
                <c:pt idx="1">
                  <c:v>208.37224543582153</c:v>
                </c:pt>
                <c:pt idx="2">
                  <c:v>206.76872497990593</c:v>
                </c:pt>
                <c:pt idx="3">
                  <c:v>205.18907783338574</c:v>
                </c:pt>
                <c:pt idx="4">
                  <c:v>203.63294856898875</c:v>
                </c:pt>
                <c:pt idx="5">
                  <c:v>202.0999870510656</c:v>
                </c:pt>
                <c:pt idx="6">
                  <c:v>200.58984835680744</c:v>
                </c:pt>
                <c:pt idx="7">
                  <c:v>199.10219269863714</c:v>
                </c:pt>
                <c:pt idx="8">
                  <c:v>197.63668534775553</c:v>
                </c:pt>
                <c:pt idx="9">
                  <c:v>196.19299655882602</c:v>
                </c:pt>
                <c:pt idx="10">
                  <c:v>194.77080149578046</c:v>
                </c:pt>
                <c:pt idx="11">
                  <c:v>193.36978015872975</c:v>
                </c:pt>
                <c:pt idx="12">
                  <c:v>191.98961731196246</c:v>
                </c:pt>
                <c:pt idx="13">
                  <c:v>190.63000241301543</c:v>
                </c:pt>
                <c:pt idx="14">
                  <c:v>189.2906295428005</c:v>
                </c:pt>
                <c:pt idx="15">
                  <c:v>187.97119733677138</c:v>
                </c:pt>
                <c:pt idx="16">
                  <c:v>186.67140891711526</c:v>
                </c:pt>
                <c:pt idx="17">
                  <c:v>185.39097182595424</c:v>
                </c:pt>
                <c:pt idx="18">
                  <c:v>184.12959795954086</c:v>
                </c:pt>
                <c:pt idx="19">
                  <c:v>182.88700350343379</c:v>
                </c:pt>
                <c:pt idx="20">
                  <c:v>181.66290886863817</c:v>
                </c:pt>
                <c:pt idx="21">
                  <c:v>180.45703862869692</c:v>
                </c:pt>
                <c:pt idx="22">
                  <c:v>179.26912145771877</c:v>
                </c:pt>
                <c:pt idx="23">
                  <c:v>178.09889006932872</c:v>
                </c:pt>
                <c:pt idx="24">
                  <c:v>176.94608115652741</c:v>
                </c:pt>
                <c:pt idx="25">
                  <c:v>175.81043533244605</c:v>
                </c:pt>
                <c:pt idx="26">
                  <c:v>174.6916970719831</c:v>
                </c:pt>
                <c:pt idx="27">
                  <c:v>173.58961465431028</c:v>
                </c:pt>
                <c:pt idx="28">
                  <c:v>172.50394010623421</c:v>
                </c:pt>
                <c:pt idx="29">
                  <c:v>171.4344291464013</c:v>
                </c:pt>
                <c:pt idx="30">
                  <c:v>170.38084113033358</c:v>
                </c:pt>
                <c:pt idx="31">
                  <c:v>169.34293899628253</c:v>
                </c:pt>
                <c:pt idx="32">
                  <c:v>168.32048921188937</c:v>
                </c:pt>
                <c:pt idx="33">
                  <c:v>167.31326172163909</c:v>
                </c:pt>
                <c:pt idx="34">
                  <c:v>166.3210298950971</c:v>
                </c:pt>
                <c:pt idx="35">
                  <c:v>165.34357047591644</c:v>
                </c:pt>
                <c:pt idx="36">
                  <c:v>164.38066353160409</c:v>
                </c:pt>
                <c:pt idx="37">
                  <c:v>163.4320924040353</c:v>
                </c:pt>
                <c:pt idx="38">
                  <c:v>162.49764366070454</c:v>
                </c:pt>
                <c:pt idx="39">
                  <c:v>161.57710704670234</c:v>
                </c:pt>
                <c:pt idx="40">
                  <c:v>160.67027543740699</c:v>
                </c:pt>
                <c:pt idx="41">
                  <c:v>159.77694479188068</c:v>
                </c:pt>
                <c:pt idx="42">
                  <c:v>158.8969141069594</c:v>
                </c:pt>
                <c:pt idx="43">
                  <c:v>158.02998537202637</c:v>
                </c:pt>
                <c:pt idx="44">
                  <c:v>157.17596352445889</c:v>
                </c:pt>
                <c:pt idx="45">
                  <c:v>156.33465640573831</c:v>
                </c:pt>
                <c:pt idx="46">
                  <c:v>155.50587471821359</c:v>
                </c:pt>
                <c:pt idx="47">
                  <c:v>154.68943198250861</c:v>
                </c:pt>
                <c:pt idx="48">
                  <c:v>153.88514449556345</c:v>
                </c:pt>
                <c:pt idx="49">
                  <c:v>153.09283128930045</c:v>
                </c:pt>
                <c:pt idx="50">
                  <c:v>152.31231408990556</c:v>
                </c:pt>
                <c:pt idx="51">
                  <c:v>151.54341727771612</c:v>
                </c:pt>
                <c:pt idx="52">
                  <c:v>150.78596784770556</c:v>
                </c:pt>
                <c:pt idx="53">
                  <c:v>150.03979537055665</c:v>
                </c:pt>
                <c:pt idx="54">
                  <c:v>149.30473195431404</c:v>
                </c:pt>
                <c:pt idx="55">
                  <c:v>148.58061220660804</c:v>
                </c:pt>
                <c:pt idx="56">
                  <c:v>147.86727319744051</c:v>
                </c:pt>
                <c:pt idx="57">
                  <c:v>147.16455442252493</c:v>
                </c:pt>
                <c:pt idx="58">
                  <c:v>146.47229776717239</c:v>
                </c:pt>
                <c:pt idx="59">
                  <c:v>145.79034747071489</c:v>
                </c:pt>
                <c:pt idx="60">
                  <c:v>145.11855009145876</c:v>
                </c:pt>
                <c:pt idx="61">
                  <c:v>144.4567544721595</c:v>
                </c:pt>
                <c:pt idx="62">
                  <c:v>143.80481170601081</c:v>
                </c:pt>
                <c:pt idx="63">
                  <c:v>143.16257510313989</c:v>
                </c:pt>
                <c:pt idx="64">
                  <c:v>142.52990015760162</c:v>
                </c:pt>
                <c:pt idx="65">
                  <c:v>141.90664451486418</c:v>
                </c:pt>
                <c:pt idx="66">
                  <c:v>141.29266793977854</c:v>
                </c:pt>
                <c:pt idx="67">
                  <c:v>140.68783228502505</c:v>
                </c:pt>
                <c:pt idx="68">
                  <c:v>140.09200146002979</c:v>
                </c:pt>
                <c:pt idx="69">
                  <c:v>139.50504140034337</c:v>
                </c:pt>
                <c:pt idx="70">
                  <c:v>138.92682003747618</c:v>
                </c:pt>
                <c:pt idx="71">
                  <c:v>138.35720726918214</c:v>
                </c:pt>
                <c:pt idx="72">
                  <c:v>137.79607493018534</c:v>
                </c:pt>
                <c:pt idx="73">
                  <c:v>137.24329676334224</c:v>
                </c:pt>
                <c:pt idx="74">
                  <c:v>136.69874839123315</c:v>
                </c:pt>
                <c:pt idx="75">
                  <c:v>136.16230728817709</c:v>
                </c:pt>
                <c:pt idx="76">
                  <c:v>135.63385275266273</c:v>
                </c:pt>
                <c:pt idx="77">
                  <c:v>135.11326588019017</c:v>
                </c:pt>
                <c:pt idx="78">
                  <c:v>134.6004295365168</c:v>
                </c:pt>
                <c:pt idx="79">
                  <c:v>134.09522833130177</c:v>
                </c:pt>
                <c:pt idx="80">
                  <c:v>133.59754859214263</c:v>
                </c:pt>
                <c:pt idx="81">
                  <c:v>133.10727833899841</c:v>
                </c:pt>
                <c:pt idx="82">
                  <c:v>132.62430725899381</c:v>
                </c:pt>
                <c:pt idx="83">
                  <c:v>132.1485266815983</c:v>
                </c:pt>
                <c:pt idx="84">
                  <c:v>131.67982955417474</c:v>
                </c:pt>
                <c:pt idx="85">
                  <c:v>131.21811041789215</c:v>
                </c:pt>
                <c:pt idx="86">
                  <c:v>130.76326538399692</c:v>
                </c:pt>
                <c:pt idx="87">
                  <c:v>130.31519211043761</c:v>
                </c:pt>
                <c:pt idx="88">
                  <c:v>129.87378977883728</c:v>
                </c:pt>
                <c:pt idx="89">
                  <c:v>129.43895907180917</c:v>
                </c:pt>
                <c:pt idx="90">
                  <c:v>129.01060215060974</c:v>
                </c:pt>
                <c:pt idx="91">
                  <c:v>128.58862263312457</c:v>
                </c:pt>
                <c:pt idx="92">
                  <c:v>128.17292557218201</c:v>
                </c:pt>
                <c:pt idx="93">
                  <c:v>127.76341743418956</c:v>
                </c:pt>
                <c:pt idx="94">
                  <c:v>127.3600060780886</c:v>
                </c:pt>
                <c:pt idx="95">
                  <c:v>126.96260073462206</c:v>
                </c:pt>
                <c:pt idx="96">
                  <c:v>126.57111198591114</c:v>
                </c:pt>
                <c:pt idx="97">
                  <c:v>126.18545174533573</c:v>
                </c:pt>
                <c:pt idx="98">
                  <c:v>125.80553323771473</c:v>
                </c:pt>
                <c:pt idx="99">
                  <c:v>125.43127097978108</c:v>
                </c:pt>
                <c:pt idx="100">
                  <c:v>125.06258076094784</c:v>
                </c:pt>
                <c:pt idx="101">
                  <c:v>124.69937962436038</c:v>
                </c:pt>
                <c:pt idx="102">
                  <c:v>124.34158584823064</c:v>
                </c:pt>
                <c:pt idx="103">
                  <c:v>123.98911892744957</c:v>
                </c:pt>
                <c:pt idx="104">
                  <c:v>123.64189955547302</c:v>
                </c:pt>
                <c:pt idx="105">
                  <c:v>123.29984960647745</c:v>
                </c:pt>
                <c:pt idx="106">
                  <c:v>122.96289211778128</c:v>
                </c:pt>
                <c:pt idx="107">
                  <c:v>122.63095127252802</c:v>
                </c:pt>
                <c:pt idx="108">
                  <c:v>122.30395238262712</c:v>
                </c:pt>
                <c:pt idx="109">
                  <c:v>121.98182187194878</c:v>
                </c:pt>
                <c:pt idx="110">
                  <c:v>121.66448725976912</c:v>
                </c:pt>
                <c:pt idx="111">
                  <c:v>121.35187714446162</c:v>
                </c:pt>
                <c:pt idx="112">
                  <c:v>121.04392118743152</c:v>
                </c:pt>
                <c:pt idx="113">
                  <c:v>120.74055009728929</c:v>
                </c:pt>
                <c:pt idx="114">
                  <c:v>120.44169561425977</c:v>
                </c:pt>
                <c:pt idx="115">
                  <c:v>120.14729049482349</c:v>
                </c:pt>
                <c:pt idx="116">
                  <c:v>119.85726849658654</c:v>
                </c:pt>
                <c:pt idx="117">
                  <c:v>119.5715643633758</c:v>
                </c:pt>
                <c:pt idx="118">
                  <c:v>119.29011381055594</c:v>
                </c:pt>
                <c:pt idx="119">
                  <c:v>119.01285351056522</c:v>
                </c:pt>
                <c:pt idx="120">
                  <c:v>118.73972107866643</c:v>
                </c:pt>
                <c:pt idx="121">
                  <c:v>118.47065505891011</c:v>
                </c:pt>
                <c:pt idx="122">
                  <c:v>118.2055949103067</c:v>
                </c:pt>
                <c:pt idx="123">
                  <c:v>117.94448099320451</c:v>
                </c:pt>
                <c:pt idx="124">
                  <c:v>117.68725455587061</c:v>
                </c:pt>
                <c:pt idx="125">
                  <c:v>117.43385772127144</c:v>
                </c:pt>
                <c:pt idx="126">
                  <c:v>117.18423347405016</c:v>
                </c:pt>
                <c:pt idx="127">
                  <c:v>116.93832564769806</c:v>
                </c:pt>
                <c:pt idx="128">
                  <c:v>116.69607891191677</c:v>
                </c:pt>
                <c:pt idx="129">
                  <c:v>116.45743876016876</c:v>
                </c:pt>
                <c:pt idx="130">
                  <c:v>116.2223514974131</c:v>
                </c:pt>
                <c:pt idx="131">
                  <c:v>115.99076422802389</c:v>
                </c:pt>
                <c:pt idx="132">
                  <c:v>115.76262484388852</c:v>
                </c:pt>
                <c:pt idx="133">
                  <c:v>115.53788201268307</c:v>
                </c:pt>
                <c:pt idx="134">
                  <c:v>115.31648516632239</c:v>
                </c:pt>
                <c:pt idx="135">
                  <c:v>115.09838448958202</c:v>
                </c:pt>
                <c:pt idx="136">
                  <c:v>114.88353090888957</c:v>
                </c:pt>
                <c:pt idx="137">
                  <c:v>114.67187608128296</c:v>
                </c:pt>
                <c:pt idx="138">
                  <c:v>114.46337238353308</c:v>
                </c:pt>
                <c:pt idx="139">
                  <c:v>114.25797290142826</c:v>
                </c:pt>
                <c:pt idx="140">
                  <c:v>114.05563141921853</c:v>
                </c:pt>
                <c:pt idx="141">
                  <c:v>113.85630240921674</c:v>
                </c:pt>
                <c:pt idx="142">
                  <c:v>113.65994102155473</c:v>
                </c:pt>
                <c:pt idx="143">
                  <c:v>113.46650307409186</c:v>
                </c:pt>
                <c:pt idx="144">
                  <c:v>113.27594504247386</c:v>
                </c:pt>
                <c:pt idx="145">
                  <c:v>113.08822405033973</c:v>
                </c:pt>
                <c:pt idx="146">
                  <c:v>112.90329785967425</c:v>
                </c:pt>
                <c:pt idx="147">
                  <c:v>112.72112486130438</c:v>
                </c:pt>
                <c:pt idx="148">
                  <c:v>112.54166406553692</c:v>
                </c:pt>
                <c:pt idx="149">
                  <c:v>112.36487509293573</c:v>
                </c:pt>
                <c:pt idx="150">
                  <c:v>112.19071816523616</c:v>
                </c:pt>
                <c:pt idx="151">
                  <c:v>112.01915409639471</c:v>
                </c:pt>
                <c:pt idx="152">
                  <c:v>111.85014428377212</c:v>
                </c:pt>
                <c:pt idx="153">
                  <c:v>111.68365069944753</c:v>
                </c:pt>
                <c:pt idx="154">
                  <c:v>111.51963588166205</c:v>
                </c:pt>
                <c:pt idx="155">
                  <c:v>111.35806292638979</c:v>
                </c:pt>
                <c:pt idx="156">
                  <c:v>111.19889547903411</c:v>
                </c:pt>
                <c:pt idx="157">
                  <c:v>111.04209772624789</c:v>
                </c:pt>
                <c:pt idx="158">
                  <c:v>110.88763438787525</c:v>
                </c:pt>
                <c:pt idx="159">
                  <c:v>110.73547070901343</c:v>
                </c:pt>
                <c:pt idx="160">
                  <c:v>110.58557245219271</c:v>
                </c:pt>
                <c:pt idx="161">
                  <c:v>110.43790588967295</c:v>
                </c:pt>
                <c:pt idx="162">
                  <c:v>110.29243779585458</c:v>
                </c:pt>
                <c:pt idx="163">
                  <c:v>110.14913543980281</c:v>
                </c:pt>
                <c:pt idx="164">
                  <c:v>110.00796657788295</c:v>
                </c:pt>
                <c:pt idx="165">
                  <c:v>109.86889944650552</c:v>
                </c:pt>
                <c:pt idx="166">
                  <c:v>109.73190275497929</c:v>
                </c:pt>
                <c:pt idx="167">
                  <c:v>109.59694567847066</c:v>
                </c:pt>
                <c:pt idx="168">
                  <c:v>109.4639978510681</c:v>
                </c:pt>
                <c:pt idx="169">
                  <c:v>109.33302935894953</c:v>
                </c:pt>
                <c:pt idx="170">
                  <c:v>109.20401073365174</c:v>
                </c:pt>
                <c:pt idx="171">
                  <c:v>109.0769129454397</c:v>
                </c:pt>
                <c:pt idx="172">
                  <c:v>108.95170739677488</c:v>
                </c:pt>
                <c:pt idx="173">
                  <c:v>108.82836591588061</c:v>
                </c:pt>
                <c:pt idx="174">
                  <c:v>108.70686075040335</c:v>
                </c:pt>
                <c:pt idx="175">
                  <c:v>108.58716456116825</c:v>
                </c:pt>
                <c:pt idx="176">
                  <c:v>108.46925041602778</c:v>
                </c:pt>
                <c:pt idx="177">
                  <c:v>108.35309178380179</c:v>
                </c:pt>
                <c:pt idx="178">
                  <c:v>108.23866252830801</c:v>
                </c:pt>
                <c:pt idx="179">
                  <c:v>108.12593690248121</c:v>
                </c:pt>
                <c:pt idx="180">
                  <c:v>108.01488954258001</c:v>
                </c:pt>
                <c:pt idx="181">
                  <c:v>107.90549546247992</c:v>
                </c:pt>
                <c:pt idx="182">
                  <c:v>107.79773004805143</c:v>
                </c:pt>
                <c:pt idx="183">
                  <c:v>107.69156905162167</c:v>
                </c:pt>
                <c:pt idx="184">
                  <c:v>107.58698858651854</c:v>
                </c:pt>
                <c:pt idx="185">
                  <c:v>107.4839651216962</c:v>
                </c:pt>
                <c:pt idx="186">
                  <c:v>107.38247547644045</c:v>
                </c:pt>
                <c:pt idx="187">
                  <c:v>107.28249681515292</c:v>
                </c:pt>
                <c:pt idx="188">
                  <c:v>107.18400664221306</c:v>
                </c:pt>
                <c:pt idx="189">
                  <c:v>107.08698279691642</c:v>
                </c:pt>
                <c:pt idx="190">
                  <c:v>106.9914034484885</c:v>
                </c:pt>
                <c:pt idx="191">
                  <c:v>106.89724709117267</c:v>
                </c:pt>
                <c:pt idx="192">
                  <c:v>106.80449253939133</c:v>
                </c:pt>
                <c:pt idx="193">
                  <c:v>106.71311892297899</c:v>
                </c:pt>
                <c:pt idx="194">
                  <c:v>106.62310568248648</c:v>
                </c:pt>
                <c:pt idx="195">
                  <c:v>106.53443256455496</c:v>
                </c:pt>
                <c:pt idx="196">
                  <c:v>106.44707961735878</c:v>
                </c:pt>
                <c:pt idx="197">
                  <c:v>106.3610271861163</c:v>
                </c:pt>
                <c:pt idx="198">
                  <c:v>106.27625590866748</c:v>
                </c:pt>
                <c:pt idx="199">
                  <c:v>106.19274671111724</c:v>
                </c:pt>
                <c:pt idx="200">
                  <c:v>106.11048080354382</c:v>
                </c:pt>
                <c:pt idx="201">
                  <c:v>106.02943967577096</c:v>
                </c:pt>
                <c:pt idx="202">
                  <c:v>105.94960509320302</c:v>
                </c:pt>
                <c:pt idx="203">
                  <c:v>105.87095909272212</c:v>
                </c:pt>
                <c:pt idx="204">
                  <c:v>105.79348397864635</c:v>
                </c:pt>
                <c:pt idx="205">
                  <c:v>105.71716231874821</c:v>
                </c:pt>
                <c:pt idx="206">
                  <c:v>105.64197694033223</c:v>
                </c:pt>
                <c:pt idx="207">
                  <c:v>105.56791092637106</c:v>
                </c:pt>
                <c:pt idx="208">
                  <c:v>105.4949476116991</c:v>
                </c:pt>
                <c:pt idx="209">
                  <c:v>105.42307057926276</c:v>
                </c:pt>
                <c:pt idx="210">
                  <c:v>105.35226365642647</c:v>
                </c:pt>
                <c:pt idx="211">
                  <c:v>105.28251091133389</c:v>
                </c:pt>
                <c:pt idx="212">
                  <c:v>105.2137966493231</c:v>
                </c:pt>
                <c:pt idx="213">
                  <c:v>105.14610540939526</c:v>
                </c:pt>
                <c:pt idx="214">
                  <c:v>105.0794219607358</c:v>
                </c:pt>
                <c:pt idx="215">
                  <c:v>105.01373129928747</c:v>
                </c:pt>
                <c:pt idx="216">
                  <c:v>104.94901864437429</c:v>
                </c:pt>
                <c:pt idx="217">
                  <c:v>104.8852694353759</c:v>
                </c:pt>
                <c:pt idx="218">
                  <c:v>104.82246932845135</c:v>
                </c:pt>
                <c:pt idx="219">
                  <c:v>104.76060419331162</c:v>
                </c:pt>
                <c:pt idx="220">
                  <c:v>104.69966011004031</c:v>
                </c:pt>
                <c:pt idx="221">
                  <c:v>104.63962336596158</c:v>
                </c:pt>
                <c:pt idx="222">
                  <c:v>104.58048045255474</c:v>
                </c:pt>
                <c:pt idx="223">
                  <c:v>104.52221806241474</c:v>
                </c:pt>
                <c:pt idx="224">
                  <c:v>104.46482308625802</c:v>
                </c:pt>
                <c:pt idx="225">
                  <c:v>104.4082826099728</c:v>
                </c:pt>
                <c:pt idx="226">
                  <c:v>104.35258391171338</c:v>
                </c:pt>
                <c:pt idx="227">
                  <c:v>104.29771445903769</c:v>
                </c:pt>
                <c:pt idx="228">
                  <c:v>104.24366190608737</c:v>
                </c:pt>
                <c:pt idx="229">
                  <c:v>104.19041409080999</c:v>
                </c:pt>
                <c:pt idx="230">
                  <c:v>104.13795903222247</c:v>
                </c:pt>
                <c:pt idx="231">
                  <c:v>104.08628492771533</c:v>
                </c:pt>
                <c:pt idx="232">
                  <c:v>104.03538015039703</c:v>
                </c:pt>
                <c:pt idx="233">
                  <c:v>103.98523324647795</c:v>
                </c:pt>
                <c:pt idx="234">
                  <c:v>103.93583293269313</c:v>
                </c:pt>
                <c:pt idx="235">
                  <c:v>103.88716809376356</c:v>
                </c:pt>
                <c:pt idx="236">
                  <c:v>103.8392277798952</c:v>
                </c:pt>
                <c:pt idx="237">
                  <c:v>103.79200120431516</c:v>
                </c:pt>
                <c:pt idx="238">
                  <c:v>103.74547774084469</c:v>
                </c:pt>
                <c:pt idx="239">
                  <c:v>103.69964692150823</c:v>
                </c:pt>
                <c:pt idx="240">
                  <c:v>103.65449843417809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40F6-A321-AE2E6A62D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85023"/>
        <c:axId val="844661023"/>
      </c:scatterChart>
      <c:valAx>
        <c:axId val="8446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4661023"/>
        <c:crosses val="autoZero"/>
        <c:crossBetween val="midCat"/>
      </c:valAx>
      <c:valAx>
        <c:axId val="8446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468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Sheet3!$J$30:$J$326</c:f>
              <c:numCache>
                <c:formatCode>General</c:formatCode>
                <c:ptCount val="297"/>
                <c:pt idx="0">
                  <c:v>66</c:v>
                </c:pt>
                <c:pt idx="1">
                  <c:v>59.6</c:v>
                </c:pt>
                <c:pt idx="2">
                  <c:v>64.91</c:v>
                </c:pt>
                <c:pt idx="3">
                  <c:v>62.75</c:v>
                </c:pt>
                <c:pt idx="4">
                  <c:v>66</c:v>
                </c:pt>
                <c:pt idx="5">
                  <c:v>71.66</c:v>
                </c:pt>
                <c:pt idx="6">
                  <c:v>65.64</c:v>
                </c:pt>
                <c:pt idx="7">
                  <c:v>65.64</c:v>
                </c:pt>
                <c:pt idx="8">
                  <c:v>65.64</c:v>
                </c:pt>
                <c:pt idx="9">
                  <c:v>69.36</c:v>
                </c:pt>
                <c:pt idx="10">
                  <c:v>60.64</c:v>
                </c:pt>
                <c:pt idx="11">
                  <c:v>66.37</c:v>
                </c:pt>
                <c:pt idx="12">
                  <c:v>72.05</c:v>
                </c:pt>
                <c:pt idx="13">
                  <c:v>76</c:v>
                </c:pt>
                <c:pt idx="14">
                  <c:v>60.29</c:v>
                </c:pt>
                <c:pt idx="15">
                  <c:v>70.12</c:v>
                </c:pt>
                <c:pt idx="16">
                  <c:v>66.739999999999995</c:v>
                </c:pt>
                <c:pt idx="17">
                  <c:v>66.37</c:v>
                </c:pt>
                <c:pt idx="18">
                  <c:v>63.46</c:v>
                </c:pt>
                <c:pt idx="19">
                  <c:v>66.37</c:v>
                </c:pt>
                <c:pt idx="20">
                  <c:v>66.37</c:v>
                </c:pt>
                <c:pt idx="21">
                  <c:v>60.29</c:v>
                </c:pt>
                <c:pt idx="22">
                  <c:v>66</c:v>
                </c:pt>
                <c:pt idx="23">
                  <c:v>67.86</c:v>
                </c:pt>
                <c:pt idx="24">
                  <c:v>62.04</c:v>
                </c:pt>
                <c:pt idx="25">
                  <c:v>62.75</c:v>
                </c:pt>
                <c:pt idx="26">
                  <c:v>60.29</c:v>
                </c:pt>
                <c:pt idx="27">
                  <c:v>49.81</c:v>
                </c:pt>
                <c:pt idx="28">
                  <c:v>55.22</c:v>
                </c:pt>
                <c:pt idx="29">
                  <c:v>59.94</c:v>
                </c:pt>
                <c:pt idx="30">
                  <c:v>57.21</c:v>
                </c:pt>
                <c:pt idx="31">
                  <c:v>53.92</c:v>
                </c:pt>
                <c:pt idx="32">
                  <c:v>55.88</c:v>
                </c:pt>
                <c:pt idx="33">
                  <c:v>51.99</c:v>
                </c:pt>
                <c:pt idx="34">
                  <c:v>55.88</c:v>
                </c:pt>
                <c:pt idx="35">
                  <c:v>51.99</c:v>
                </c:pt>
                <c:pt idx="36">
                  <c:v>55.55</c:v>
                </c:pt>
                <c:pt idx="37">
                  <c:v>58.57</c:v>
                </c:pt>
                <c:pt idx="38">
                  <c:v>54.89</c:v>
                </c:pt>
                <c:pt idx="39">
                  <c:v>55.22</c:v>
                </c:pt>
                <c:pt idx="40">
                  <c:v>54.89</c:v>
                </c:pt>
                <c:pt idx="41">
                  <c:v>53.92</c:v>
                </c:pt>
                <c:pt idx="42">
                  <c:v>55.22</c:v>
                </c:pt>
                <c:pt idx="43">
                  <c:v>53.27</c:v>
                </c:pt>
                <c:pt idx="44">
                  <c:v>52.63</c:v>
                </c:pt>
                <c:pt idx="45">
                  <c:v>60.29</c:v>
                </c:pt>
                <c:pt idx="46">
                  <c:v>53.27</c:v>
                </c:pt>
                <c:pt idx="47">
                  <c:v>52.95</c:v>
                </c:pt>
                <c:pt idx="48">
                  <c:v>54.89</c:v>
                </c:pt>
                <c:pt idx="49">
                  <c:v>53.27</c:v>
                </c:pt>
                <c:pt idx="50">
                  <c:v>54.57</c:v>
                </c:pt>
                <c:pt idx="51">
                  <c:v>50.12</c:v>
                </c:pt>
                <c:pt idx="52">
                  <c:v>57.21</c:v>
                </c:pt>
                <c:pt idx="53">
                  <c:v>54.89</c:v>
                </c:pt>
                <c:pt idx="54">
                  <c:v>48.89</c:v>
                </c:pt>
                <c:pt idx="55">
                  <c:v>59.94</c:v>
                </c:pt>
                <c:pt idx="56">
                  <c:v>53.92</c:v>
                </c:pt>
                <c:pt idx="57">
                  <c:v>51.36</c:v>
                </c:pt>
                <c:pt idx="58">
                  <c:v>60.29</c:v>
                </c:pt>
                <c:pt idx="59">
                  <c:v>55.22</c:v>
                </c:pt>
                <c:pt idx="60">
                  <c:v>50.43</c:v>
                </c:pt>
                <c:pt idx="61">
                  <c:v>51.05</c:v>
                </c:pt>
                <c:pt idx="62">
                  <c:v>49.81</c:v>
                </c:pt>
                <c:pt idx="63">
                  <c:v>47.68</c:v>
                </c:pt>
                <c:pt idx="64">
                  <c:v>51.36</c:v>
                </c:pt>
                <c:pt idx="65">
                  <c:v>51.36</c:v>
                </c:pt>
                <c:pt idx="66">
                  <c:v>52.63</c:v>
                </c:pt>
                <c:pt idx="67">
                  <c:v>50.12</c:v>
                </c:pt>
                <c:pt idx="68">
                  <c:v>50.12</c:v>
                </c:pt>
                <c:pt idx="69">
                  <c:v>52.95</c:v>
                </c:pt>
                <c:pt idx="70">
                  <c:v>49.81</c:v>
                </c:pt>
                <c:pt idx="71">
                  <c:v>49.81</c:v>
                </c:pt>
                <c:pt idx="72">
                  <c:v>47.68</c:v>
                </c:pt>
                <c:pt idx="73">
                  <c:v>49.81</c:v>
                </c:pt>
                <c:pt idx="74">
                  <c:v>48.89</c:v>
                </c:pt>
                <c:pt idx="75">
                  <c:v>49.81</c:v>
                </c:pt>
                <c:pt idx="76">
                  <c:v>49.81</c:v>
                </c:pt>
                <c:pt idx="77">
                  <c:v>71.28</c:v>
                </c:pt>
                <c:pt idx="78">
                  <c:v>50.12</c:v>
                </c:pt>
                <c:pt idx="79">
                  <c:v>48.28</c:v>
                </c:pt>
                <c:pt idx="80">
                  <c:v>50.74</c:v>
                </c:pt>
                <c:pt idx="81">
                  <c:v>49.5</c:v>
                </c:pt>
                <c:pt idx="82">
                  <c:v>47.08</c:v>
                </c:pt>
                <c:pt idx="83">
                  <c:v>49.81</c:v>
                </c:pt>
                <c:pt idx="84">
                  <c:v>50.12</c:v>
                </c:pt>
                <c:pt idx="85">
                  <c:v>52.63</c:v>
                </c:pt>
                <c:pt idx="86">
                  <c:v>49.81</c:v>
                </c:pt>
                <c:pt idx="87">
                  <c:v>48.28</c:v>
                </c:pt>
                <c:pt idx="88">
                  <c:v>51.05</c:v>
                </c:pt>
                <c:pt idx="89">
                  <c:v>49.5</c:v>
                </c:pt>
                <c:pt idx="90">
                  <c:v>51.36</c:v>
                </c:pt>
                <c:pt idx="91">
                  <c:v>47.68</c:v>
                </c:pt>
                <c:pt idx="92">
                  <c:v>49.19</c:v>
                </c:pt>
                <c:pt idx="93">
                  <c:v>50.43</c:v>
                </c:pt>
                <c:pt idx="94">
                  <c:v>53.27</c:v>
                </c:pt>
                <c:pt idx="95">
                  <c:v>49.81</c:v>
                </c:pt>
                <c:pt idx="96">
                  <c:v>49.81</c:v>
                </c:pt>
                <c:pt idx="97">
                  <c:v>47.38</c:v>
                </c:pt>
                <c:pt idx="98">
                  <c:v>48.58</c:v>
                </c:pt>
                <c:pt idx="99">
                  <c:v>49.81</c:v>
                </c:pt>
                <c:pt idx="100">
                  <c:v>49.5</c:v>
                </c:pt>
                <c:pt idx="101">
                  <c:v>48.89</c:v>
                </c:pt>
                <c:pt idx="102">
                  <c:v>49.81</c:v>
                </c:pt>
                <c:pt idx="103">
                  <c:v>52.63</c:v>
                </c:pt>
                <c:pt idx="104">
                  <c:v>48.89</c:v>
                </c:pt>
                <c:pt idx="105">
                  <c:v>51.99</c:v>
                </c:pt>
                <c:pt idx="106">
                  <c:v>48.28</c:v>
                </c:pt>
                <c:pt idx="107">
                  <c:v>48.28</c:v>
                </c:pt>
                <c:pt idx="108">
                  <c:v>50.12</c:v>
                </c:pt>
                <c:pt idx="109">
                  <c:v>53.27</c:v>
                </c:pt>
                <c:pt idx="110">
                  <c:v>49.5</c:v>
                </c:pt>
                <c:pt idx="111">
                  <c:v>49.81</c:v>
                </c:pt>
                <c:pt idx="112">
                  <c:v>49.5</c:v>
                </c:pt>
                <c:pt idx="113">
                  <c:v>47.08</c:v>
                </c:pt>
                <c:pt idx="114">
                  <c:v>48.28</c:v>
                </c:pt>
                <c:pt idx="115">
                  <c:v>50.12</c:v>
                </c:pt>
                <c:pt idx="116">
                  <c:v>47.08</c:v>
                </c:pt>
                <c:pt idx="117">
                  <c:v>50.74</c:v>
                </c:pt>
                <c:pt idx="118">
                  <c:v>49.81</c:v>
                </c:pt>
                <c:pt idx="119">
                  <c:v>47.08</c:v>
                </c:pt>
                <c:pt idx="120">
                  <c:v>49.5</c:v>
                </c:pt>
                <c:pt idx="121">
                  <c:v>44.16</c:v>
                </c:pt>
                <c:pt idx="122">
                  <c:v>47.08</c:v>
                </c:pt>
                <c:pt idx="123">
                  <c:v>70.12</c:v>
                </c:pt>
                <c:pt idx="124">
                  <c:v>46.19</c:v>
                </c:pt>
                <c:pt idx="125">
                  <c:v>47.98</c:v>
                </c:pt>
                <c:pt idx="126">
                  <c:v>44.74</c:v>
                </c:pt>
                <c:pt idx="127">
                  <c:v>50.12</c:v>
                </c:pt>
                <c:pt idx="128">
                  <c:v>49.81</c:v>
                </c:pt>
                <c:pt idx="129">
                  <c:v>50.12</c:v>
                </c:pt>
                <c:pt idx="130">
                  <c:v>45.32</c:v>
                </c:pt>
                <c:pt idx="131">
                  <c:v>49.81</c:v>
                </c:pt>
                <c:pt idx="132">
                  <c:v>43.02</c:v>
                </c:pt>
                <c:pt idx="133">
                  <c:v>49.81</c:v>
                </c:pt>
                <c:pt idx="134">
                  <c:v>45.32</c:v>
                </c:pt>
                <c:pt idx="135">
                  <c:v>46.49</c:v>
                </c:pt>
                <c:pt idx="136">
                  <c:v>47.98</c:v>
                </c:pt>
                <c:pt idx="137">
                  <c:v>45.9</c:v>
                </c:pt>
                <c:pt idx="138">
                  <c:v>52.95</c:v>
                </c:pt>
                <c:pt idx="139">
                  <c:v>45.02</c:v>
                </c:pt>
                <c:pt idx="140">
                  <c:v>48.28</c:v>
                </c:pt>
                <c:pt idx="141">
                  <c:v>45.9</c:v>
                </c:pt>
                <c:pt idx="142">
                  <c:v>50.12</c:v>
                </c:pt>
                <c:pt idx="143">
                  <c:v>49.81</c:v>
                </c:pt>
                <c:pt idx="144">
                  <c:v>47.68</c:v>
                </c:pt>
                <c:pt idx="145">
                  <c:v>53.27</c:v>
                </c:pt>
                <c:pt idx="146">
                  <c:v>45.32</c:v>
                </c:pt>
                <c:pt idx="147">
                  <c:v>47.08</c:v>
                </c:pt>
                <c:pt idx="148">
                  <c:v>47.68</c:v>
                </c:pt>
                <c:pt idx="149">
                  <c:v>28.95</c:v>
                </c:pt>
                <c:pt idx="150">
                  <c:v>45.9</c:v>
                </c:pt>
                <c:pt idx="151">
                  <c:v>44.45</c:v>
                </c:pt>
                <c:pt idx="152">
                  <c:v>47.68</c:v>
                </c:pt>
                <c:pt idx="153">
                  <c:v>48.58</c:v>
                </c:pt>
                <c:pt idx="154">
                  <c:v>43.31</c:v>
                </c:pt>
                <c:pt idx="155">
                  <c:v>44.45</c:v>
                </c:pt>
                <c:pt idx="156">
                  <c:v>43.31</c:v>
                </c:pt>
                <c:pt idx="157">
                  <c:v>47.98</c:v>
                </c:pt>
                <c:pt idx="158">
                  <c:v>44.74</c:v>
                </c:pt>
                <c:pt idx="159">
                  <c:v>48.28</c:v>
                </c:pt>
                <c:pt idx="160">
                  <c:v>43.02</c:v>
                </c:pt>
                <c:pt idx="161">
                  <c:v>48.28</c:v>
                </c:pt>
                <c:pt idx="162">
                  <c:v>49.81</c:v>
                </c:pt>
                <c:pt idx="163">
                  <c:v>45.02</c:v>
                </c:pt>
                <c:pt idx="164">
                  <c:v>46.49</c:v>
                </c:pt>
                <c:pt idx="165">
                  <c:v>44.74</c:v>
                </c:pt>
                <c:pt idx="166">
                  <c:v>46.78</c:v>
                </c:pt>
                <c:pt idx="167">
                  <c:v>47.68</c:v>
                </c:pt>
                <c:pt idx="168">
                  <c:v>47.68</c:v>
                </c:pt>
                <c:pt idx="169">
                  <c:v>48.28</c:v>
                </c:pt>
                <c:pt idx="170">
                  <c:v>46.19</c:v>
                </c:pt>
                <c:pt idx="171">
                  <c:v>47.68</c:v>
                </c:pt>
                <c:pt idx="172">
                  <c:v>46.19</c:v>
                </c:pt>
                <c:pt idx="173">
                  <c:v>45.02</c:v>
                </c:pt>
                <c:pt idx="174">
                  <c:v>43.31</c:v>
                </c:pt>
                <c:pt idx="175">
                  <c:v>45.32</c:v>
                </c:pt>
                <c:pt idx="176">
                  <c:v>44.16</c:v>
                </c:pt>
                <c:pt idx="177">
                  <c:v>48.58</c:v>
                </c:pt>
                <c:pt idx="178">
                  <c:v>44.45</c:v>
                </c:pt>
                <c:pt idx="179">
                  <c:v>46.49</c:v>
                </c:pt>
                <c:pt idx="180">
                  <c:v>44.16</c:v>
                </c:pt>
                <c:pt idx="181">
                  <c:v>45.61</c:v>
                </c:pt>
                <c:pt idx="182">
                  <c:v>47.98</c:v>
                </c:pt>
                <c:pt idx="183">
                  <c:v>36.58</c:v>
                </c:pt>
                <c:pt idx="184">
                  <c:v>44.45</c:v>
                </c:pt>
                <c:pt idx="185">
                  <c:v>45.02</c:v>
                </c:pt>
                <c:pt idx="186">
                  <c:v>45.61</c:v>
                </c:pt>
                <c:pt idx="187">
                  <c:v>44.45</c:v>
                </c:pt>
                <c:pt idx="188">
                  <c:v>48.89</c:v>
                </c:pt>
                <c:pt idx="189">
                  <c:v>30.08</c:v>
                </c:pt>
                <c:pt idx="190">
                  <c:v>49.5</c:v>
                </c:pt>
                <c:pt idx="191">
                  <c:v>47.38</c:v>
                </c:pt>
                <c:pt idx="192">
                  <c:v>46.78</c:v>
                </c:pt>
                <c:pt idx="193">
                  <c:v>46.78</c:v>
                </c:pt>
                <c:pt idx="194">
                  <c:v>48.89</c:v>
                </c:pt>
                <c:pt idx="195">
                  <c:v>45.02</c:v>
                </c:pt>
                <c:pt idx="196">
                  <c:v>49.81</c:v>
                </c:pt>
                <c:pt idx="197">
                  <c:v>44.74</c:v>
                </c:pt>
                <c:pt idx="198">
                  <c:v>41.08</c:v>
                </c:pt>
                <c:pt idx="199">
                  <c:v>29.85</c:v>
                </c:pt>
                <c:pt idx="200">
                  <c:v>46.78</c:v>
                </c:pt>
                <c:pt idx="201">
                  <c:v>44.45</c:v>
                </c:pt>
                <c:pt idx="202">
                  <c:v>48.58</c:v>
                </c:pt>
                <c:pt idx="203">
                  <c:v>45.32</c:v>
                </c:pt>
                <c:pt idx="204">
                  <c:v>46.49</c:v>
                </c:pt>
                <c:pt idx="205">
                  <c:v>44.16</c:v>
                </c:pt>
                <c:pt idx="206">
                  <c:v>46.78</c:v>
                </c:pt>
                <c:pt idx="207">
                  <c:v>43.59</c:v>
                </c:pt>
                <c:pt idx="208">
                  <c:v>45.32</c:v>
                </c:pt>
                <c:pt idx="209">
                  <c:v>49.19</c:v>
                </c:pt>
                <c:pt idx="210">
                  <c:v>44.74</c:v>
                </c:pt>
                <c:pt idx="211">
                  <c:v>45.32</c:v>
                </c:pt>
                <c:pt idx="212">
                  <c:v>43.02</c:v>
                </c:pt>
                <c:pt idx="213">
                  <c:v>50.12</c:v>
                </c:pt>
                <c:pt idx="214">
                  <c:v>49.19</c:v>
                </c:pt>
                <c:pt idx="215">
                  <c:v>43.31</c:v>
                </c:pt>
                <c:pt idx="216">
                  <c:v>45.02</c:v>
                </c:pt>
                <c:pt idx="217">
                  <c:v>45.9</c:v>
                </c:pt>
                <c:pt idx="218">
                  <c:v>44.74</c:v>
                </c:pt>
                <c:pt idx="219">
                  <c:v>45.02</c:v>
                </c:pt>
                <c:pt idx="220">
                  <c:v>43.02</c:v>
                </c:pt>
                <c:pt idx="221">
                  <c:v>51.36</c:v>
                </c:pt>
                <c:pt idx="222">
                  <c:v>48.89</c:v>
                </c:pt>
                <c:pt idx="223">
                  <c:v>47.08</c:v>
                </c:pt>
                <c:pt idx="224">
                  <c:v>52.95</c:v>
                </c:pt>
                <c:pt idx="225">
                  <c:v>45.9</c:v>
                </c:pt>
                <c:pt idx="226">
                  <c:v>47.68</c:v>
                </c:pt>
                <c:pt idx="227">
                  <c:v>45.61</c:v>
                </c:pt>
                <c:pt idx="228">
                  <c:v>52.63</c:v>
                </c:pt>
                <c:pt idx="229">
                  <c:v>43.02</c:v>
                </c:pt>
                <c:pt idx="230">
                  <c:v>49.19</c:v>
                </c:pt>
                <c:pt idx="231">
                  <c:v>47.68</c:v>
                </c:pt>
                <c:pt idx="232">
                  <c:v>47.68</c:v>
                </c:pt>
                <c:pt idx="233">
                  <c:v>50.12</c:v>
                </c:pt>
                <c:pt idx="234">
                  <c:v>48.28</c:v>
                </c:pt>
                <c:pt idx="235">
                  <c:v>51.36</c:v>
                </c:pt>
                <c:pt idx="236">
                  <c:v>49.81</c:v>
                </c:pt>
                <c:pt idx="237">
                  <c:v>48.28</c:v>
                </c:pt>
                <c:pt idx="238">
                  <c:v>46.19</c:v>
                </c:pt>
                <c:pt idx="239">
                  <c:v>49.19</c:v>
                </c:pt>
                <c:pt idx="240">
                  <c:v>45.32</c:v>
                </c:pt>
                <c:pt idx="241">
                  <c:v>45.61</c:v>
                </c:pt>
                <c:pt idx="242">
                  <c:v>45.32</c:v>
                </c:pt>
                <c:pt idx="243">
                  <c:v>46.49</c:v>
                </c:pt>
                <c:pt idx="244">
                  <c:v>48.89</c:v>
                </c:pt>
                <c:pt idx="245">
                  <c:v>47.08</c:v>
                </c:pt>
                <c:pt idx="246">
                  <c:v>48.28</c:v>
                </c:pt>
                <c:pt idx="247">
                  <c:v>40.53</c:v>
                </c:pt>
                <c:pt idx="248">
                  <c:v>49.19</c:v>
                </c:pt>
                <c:pt idx="249">
                  <c:v>45.61</c:v>
                </c:pt>
                <c:pt idx="250">
                  <c:v>45.32</c:v>
                </c:pt>
                <c:pt idx="251">
                  <c:v>45.32</c:v>
                </c:pt>
                <c:pt idx="252">
                  <c:v>49.81</c:v>
                </c:pt>
                <c:pt idx="253">
                  <c:v>49.5</c:v>
                </c:pt>
                <c:pt idx="254">
                  <c:v>49.81</c:v>
                </c:pt>
                <c:pt idx="255">
                  <c:v>44.74</c:v>
                </c:pt>
                <c:pt idx="256">
                  <c:v>45.61</c:v>
                </c:pt>
                <c:pt idx="257">
                  <c:v>45.9</c:v>
                </c:pt>
                <c:pt idx="258">
                  <c:v>49.81</c:v>
                </c:pt>
                <c:pt idx="259">
                  <c:v>47.98</c:v>
                </c:pt>
                <c:pt idx="260">
                  <c:v>45.02</c:v>
                </c:pt>
                <c:pt idx="261">
                  <c:v>45.32</c:v>
                </c:pt>
                <c:pt idx="262">
                  <c:v>41.08</c:v>
                </c:pt>
                <c:pt idx="263">
                  <c:v>43.59</c:v>
                </c:pt>
                <c:pt idx="264">
                  <c:v>43.59</c:v>
                </c:pt>
                <c:pt idx="265">
                  <c:v>43.59</c:v>
                </c:pt>
                <c:pt idx="266">
                  <c:v>42.46</c:v>
                </c:pt>
                <c:pt idx="267">
                  <c:v>44.16</c:v>
                </c:pt>
                <c:pt idx="268">
                  <c:v>49.81</c:v>
                </c:pt>
                <c:pt idx="269">
                  <c:v>50.74</c:v>
                </c:pt>
                <c:pt idx="270">
                  <c:v>43.31</c:v>
                </c:pt>
                <c:pt idx="271">
                  <c:v>46.49</c:v>
                </c:pt>
                <c:pt idx="272">
                  <c:v>41.35</c:v>
                </c:pt>
                <c:pt idx="273">
                  <c:v>48.28</c:v>
                </c:pt>
                <c:pt idx="274">
                  <c:v>45.61</c:v>
                </c:pt>
                <c:pt idx="275">
                  <c:v>45.02</c:v>
                </c:pt>
                <c:pt idx="276">
                  <c:v>47.68</c:v>
                </c:pt>
                <c:pt idx="277">
                  <c:v>47.08</c:v>
                </c:pt>
                <c:pt idx="278">
                  <c:v>43.02</c:v>
                </c:pt>
                <c:pt idx="279">
                  <c:v>45.02</c:v>
                </c:pt>
                <c:pt idx="280">
                  <c:v>42.18</c:v>
                </c:pt>
                <c:pt idx="281">
                  <c:v>49.81</c:v>
                </c:pt>
                <c:pt idx="282">
                  <c:v>45.9</c:v>
                </c:pt>
                <c:pt idx="283">
                  <c:v>44.16</c:v>
                </c:pt>
                <c:pt idx="284">
                  <c:v>77.209999999999994</c:v>
                </c:pt>
                <c:pt idx="285">
                  <c:v>45.32</c:v>
                </c:pt>
                <c:pt idx="286">
                  <c:v>45.32</c:v>
                </c:pt>
                <c:pt idx="287">
                  <c:v>45.02</c:v>
                </c:pt>
                <c:pt idx="288">
                  <c:v>48.28</c:v>
                </c:pt>
                <c:pt idx="289">
                  <c:v>44.16</c:v>
                </c:pt>
                <c:pt idx="290">
                  <c:v>45.9</c:v>
                </c:pt>
                <c:pt idx="291">
                  <c:v>47.68</c:v>
                </c:pt>
                <c:pt idx="292">
                  <c:v>47.08</c:v>
                </c:pt>
                <c:pt idx="293">
                  <c:v>45.32</c:v>
                </c:pt>
                <c:pt idx="294">
                  <c:v>47.98</c:v>
                </c:pt>
                <c:pt idx="295">
                  <c:v>44.74</c:v>
                </c:pt>
                <c:pt idx="296">
                  <c:v>45.02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55-408B-B60F-9E4BF683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50368"/>
        <c:axId val="1355651328"/>
      </c:scatterChart>
      <c:valAx>
        <c:axId val="13556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55651328"/>
        <c:crosses val="autoZero"/>
        <c:crossBetween val="midCat"/>
      </c:valAx>
      <c:valAx>
        <c:axId val="13556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556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Sheet3!$B$31:$B$326</c:f>
              <c:numCache>
                <c:formatCode>General</c:formatCode>
                <c:ptCount val="29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  <c:pt idx="36">
                  <c:v>555</c:v>
                </c:pt>
                <c:pt idx="37">
                  <c:v>570</c:v>
                </c:pt>
                <c:pt idx="38">
                  <c:v>585</c:v>
                </c:pt>
                <c:pt idx="39">
                  <c:v>600</c:v>
                </c:pt>
                <c:pt idx="40">
                  <c:v>615</c:v>
                </c:pt>
                <c:pt idx="41">
                  <c:v>630</c:v>
                </c:pt>
                <c:pt idx="42">
                  <c:v>645</c:v>
                </c:pt>
                <c:pt idx="43">
                  <c:v>660</c:v>
                </c:pt>
                <c:pt idx="44">
                  <c:v>675</c:v>
                </c:pt>
                <c:pt idx="45">
                  <c:v>690</c:v>
                </c:pt>
                <c:pt idx="46">
                  <c:v>705</c:v>
                </c:pt>
                <c:pt idx="47">
                  <c:v>720</c:v>
                </c:pt>
                <c:pt idx="48">
                  <c:v>735</c:v>
                </c:pt>
                <c:pt idx="49">
                  <c:v>750</c:v>
                </c:pt>
                <c:pt idx="50">
                  <c:v>765</c:v>
                </c:pt>
                <c:pt idx="51">
                  <c:v>780</c:v>
                </c:pt>
                <c:pt idx="52">
                  <c:v>795</c:v>
                </c:pt>
                <c:pt idx="53">
                  <c:v>810</c:v>
                </c:pt>
                <c:pt idx="54">
                  <c:v>825</c:v>
                </c:pt>
                <c:pt idx="55">
                  <c:v>840</c:v>
                </c:pt>
                <c:pt idx="56">
                  <c:v>855</c:v>
                </c:pt>
                <c:pt idx="57">
                  <c:v>870</c:v>
                </c:pt>
                <c:pt idx="58">
                  <c:v>885</c:v>
                </c:pt>
                <c:pt idx="59">
                  <c:v>900</c:v>
                </c:pt>
                <c:pt idx="60">
                  <c:v>915</c:v>
                </c:pt>
                <c:pt idx="61">
                  <c:v>930</c:v>
                </c:pt>
                <c:pt idx="62">
                  <c:v>945</c:v>
                </c:pt>
                <c:pt idx="63">
                  <c:v>960</c:v>
                </c:pt>
                <c:pt idx="64">
                  <c:v>975</c:v>
                </c:pt>
                <c:pt idx="65">
                  <c:v>990</c:v>
                </c:pt>
                <c:pt idx="66">
                  <c:v>1005</c:v>
                </c:pt>
                <c:pt idx="67">
                  <c:v>1020</c:v>
                </c:pt>
                <c:pt idx="68">
                  <c:v>1035</c:v>
                </c:pt>
                <c:pt idx="69">
                  <c:v>1050</c:v>
                </c:pt>
                <c:pt idx="70">
                  <c:v>1065</c:v>
                </c:pt>
                <c:pt idx="71">
                  <c:v>1080</c:v>
                </c:pt>
                <c:pt idx="72">
                  <c:v>1095</c:v>
                </c:pt>
                <c:pt idx="73">
                  <c:v>1110</c:v>
                </c:pt>
                <c:pt idx="74">
                  <c:v>1125</c:v>
                </c:pt>
                <c:pt idx="75">
                  <c:v>1140</c:v>
                </c:pt>
                <c:pt idx="76">
                  <c:v>1155</c:v>
                </c:pt>
                <c:pt idx="77">
                  <c:v>1170</c:v>
                </c:pt>
                <c:pt idx="78">
                  <c:v>1185</c:v>
                </c:pt>
                <c:pt idx="79">
                  <c:v>1200</c:v>
                </c:pt>
                <c:pt idx="80">
                  <c:v>1215</c:v>
                </c:pt>
                <c:pt idx="81">
                  <c:v>1230</c:v>
                </c:pt>
                <c:pt idx="82">
                  <c:v>1245</c:v>
                </c:pt>
                <c:pt idx="83">
                  <c:v>1260</c:v>
                </c:pt>
                <c:pt idx="84">
                  <c:v>1275</c:v>
                </c:pt>
                <c:pt idx="85">
                  <c:v>1290</c:v>
                </c:pt>
                <c:pt idx="86">
                  <c:v>1305</c:v>
                </c:pt>
                <c:pt idx="87">
                  <c:v>1320</c:v>
                </c:pt>
                <c:pt idx="88">
                  <c:v>1335</c:v>
                </c:pt>
                <c:pt idx="89">
                  <c:v>1350</c:v>
                </c:pt>
                <c:pt idx="90">
                  <c:v>1365</c:v>
                </c:pt>
                <c:pt idx="91">
                  <c:v>1380</c:v>
                </c:pt>
                <c:pt idx="92">
                  <c:v>1395</c:v>
                </c:pt>
                <c:pt idx="93">
                  <c:v>1410</c:v>
                </c:pt>
                <c:pt idx="94">
                  <c:v>1425</c:v>
                </c:pt>
                <c:pt idx="95">
                  <c:v>1440</c:v>
                </c:pt>
                <c:pt idx="96">
                  <c:v>1455</c:v>
                </c:pt>
                <c:pt idx="97">
                  <c:v>1470</c:v>
                </c:pt>
                <c:pt idx="98">
                  <c:v>1485</c:v>
                </c:pt>
                <c:pt idx="99">
                  <c:v>1500</c:v>
                </c:pt>
                <c:pt idx="100">
                  <c:v>1515</c:v>
                </c:pt>
                <c:pt idx="101">
                  <c:v>1530</c:v>
                </c:pt>
                <c:pt idx="102">
                  <c:v>1545</c:v>
                </c:pt>
                <c:pt idx="103">
                  <c:v>1560</c:v>
                </c:pt>
                <c:pt idx="104">
                  <c:v>1575</c:v>
                </c:pt>
                <c:pt idx="105">
                  <c:v>1590</c:v>
                </c:pt>
                <c:pt idx="106">
                  <c:v>1605</c:v>
                </c:pt>
                <c:pt idx="107">
                  <c:v>1620</c:v>
                </c:pt>
                <c:pt idx="108">
                  <c:v>1635</c:v>
                </c:pt>
                <c:pt idx="109">
                  <c:v>1650</c:v>
                </c:pt>
                <c:pt idx="110">
                  <c:v>1665</c:v>
                </c:pt>
                <c:pt idx="111">
                  <c:v>1680</c:v>
                </c:pt>
                <c:pt idx="112">
                  <c:v>1695</c:v>
                </c:pt>
                <c:pt idx="113">
                  <c:v>1710</c:v>
                </c:pt>
                <c:pt idx="114">
                  <c:v>1725</c:v>
                </c:pt>
                <c:pt idx="115">
                  <c:v>1740</c:v>
                </c:pt>
                <c:pt idx="116">
                  <c:v>1755</c:v>
                </c:pt>
                <c:pt idx="117">
                  <c:v>1770</c:v>
                </c:pt>
                <c:pt idx="118">
                  <c:v>1785</c:v>
                </c:pt>
                <c:pt idx="119">
                  <c:v>1800</c:v>
                </c:pt>
                <c:pt idx="120">
                  <c:v>1815</c:v>
                </c:pt>
                <c:pt idx="121">
                  <c:v>1830</c:v>
                </c:pt>
                <c:pt idx="122">
                  <c:v>1845</c:v>
                </c:pt>
                <c:pt idx="123">
                  <c:v>1860</c:v>
                </c:pt>
                <c:pt idx="124">
                  <c:v>1875</c:v>
                </c:pt>
                <c:pt idx="125">
                  <c:v>1890</c:v>
                </c:pt>
                <c:pt idx="126">
                  <c:v>1905</c:v>
                </c:pt>
                <c:pt idx="127">
                  <c:v>1920</c:v>
                </c:pt>
                <c:pt idx="128">
                  <c:v>1935</c:v>
                </c:pt>
                <c:pt idx="129">
                  <c:v>1950</c:v>
                </c:pt>
                <c:pt idx="130">
                  <c:v>1965</c:v>
                </c:pt>
                <c:pt idx="131">
                  <c:v>1980</c:v>
                </c:pt>
                <c:pt idx="132">
                  <c:v>1995</c:v>
                </c:pt>
                <c:pt idx="133">
                  <c:v>2010</c:v>
                </c:pt>
                <c:pt idx="134">
                  <c:v>2025</c:v>
                </c:pt>
                <c:pt idx="135">
                  <c:v>2040</c:v>
                </c:pt>
                <c:pt idx="136">
                  <c:v>2055</c:v>
                </c:pt>
                <c:pt idx="137">
                  <c:v>2070</c:v>
                </c:pt>
                <c:pt idx="138">
                  <c:v>2085</c:v>
                </c:pt>
                <c:pt idx="139">
                  <c:v>2100</c:v>
                </c:pt>
                <c:pt idx="140">
                  <c:v>2115</c:v>
                </c:pt>
                <c:pt idx="141">
                  <c:v>2130</c:v>
                </c:pt>
                <c:pt idx="142">
                  <c:v>2145</c:v>
                </c:pt>
                <c:pt idx="143">
                  <c:v>2160</c:v>
                </c:pt>
                <c:pt idx="144">
                  <c:v>2175</c:v>
                </c:pt>
                <c:pt idx="145">
                  <c:v>2190</c:v>
                </c:pt>
                <c:pt idx="146">
                  <c:v>2205</c:v>
                </c:pt>
                <c:pt idx="147">
                  <c:v>2220</c:v>
                </c:pt>
                <c:pt idx="148">
                  <c:v>2235</c:v>
                </c:pt>
                <c:pt idx="149">
                  <c:v>2250</c:v>
                </c:pt>
                <c:pt idx="150">
                  <c:v>2265</c:v>
                </c:pt>
                <c:pt idx="151">
                  <c:v>2280</c:v>
                </c:pt>
                <c:pt idx="152">
                  <c:v>2295</c:v>
                </c:pt>
                <c:pt idx="153">
                  <c:v>2310</c:v>
                </c:pt>
                <c:pt idx="154">
                  <c:v>2325</c:v>
                </c:pt>
                <c:pt idx="155">
                  <c:v>2340</c:v>
                </c:pt>
                <c:pt idx="156">
                  <c:v>2355</c:v>
                </c:pt>
                <c:pt idx="157">
                  <c:v>2370</c:v>
                </c:pt>
                <c:pt idx="158">
                  <c:v>2385</c:v>
                </c:pt>
                <c:pt idx="159">
                  <c:v>2400</c:v>
                </c:pt>
                <c:pt idx="160">
                  <c:v>2415</c:v>
                </c:pt>
                <c:pt idx="161">
                  <c:v>2430</c:v>
                </c:pt>
                <c:pt idx="162">
                  <c:v>2445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  <c:pt idx="240">
                  <c:v>3615</c:v>
                </c:pt>
                <c:pt idx="241">
                  <c:v>3630</c:v>
                </c:pt>
                <c:pt idx="242">
                  <c:v>3645</c:v>
                </c:pt>
                <c:pt idx="243">
                  <c:v>3660</c:v>
                </c:pt>
                <c:pt idx="244">
                  <c:v>3675</c:v>
                </c:pt>
                <c:pt idx="245">
                  <c:v>3690</c:v>
                </c:pt>
                <c:pt idx="246">
                  <c:v>3705</c:v>
                </c:pt>
                <c:pt idx="247">
                  <c:v>3720</c:v>
                </c:pt>
                <c:pt idx="248">
                  <c:v>3735</c:v>
                </c:pt>
                <c:pt idx="249">
                  <c:v>3750</c:v>
                </c:pt>
                <c:pt idx="250">
                  <c:v>3765</c:v>
                </c:pt>
                <c:pt idx="251">
                  <c:v>3780</c:v>
                </c:pt>
                <c:pt idx="252">
                  <c:v>3795</c:v>
                </c:pt>
                <c:pt idx="253">
                  <c:v>3810</c:v>
                </c:pt>
                <c:pt idx="254">
                  <c:v>3825</c:v>
                </c:pt>
                <c:pt idx="255">
                  <c:v>3840</c:v>
                </c:pt>
                <c:pt idx="256">
                  <c:v>3855</c:v>
                </c:pt>
                <c:pt idx="257">
                  <c:v>3870</c:v>
                </c:pt>
                <c:pt idx="258">
                  <c:v>3885</c:v>
                </c:pt>
                <c:pt idx="259">
                  <c:v>3900</c:v>
                </c:pt>
                <c:pt idx="260">
                  <c:v>3915</c:v>
                </c:pt>
                <c:pt idx="261">
                  <c:v>3930</c:v>
                </c:pt>
                <c:pt idx="262">
                  <c:v>3945</c:v>
                </c:pt>
                <c:pt idx="263">
                  <c:v>3960</c:v>
                </c:pt>
                <c:pt idx="264">
                  <c:v>3975</c:v>
                </c:pt>
                <c:pt idx="265">
                  <c:v>3990</c:v>
                </c:pt>
                <c:pt idx="266">
                  <c:v>4005</c:v>
                </c:pt>
                <c:pt idx="267">
                  <c:v>4020</c:v>
                </c:pt>
                <c:pt idx="268">
                  <c:v>4035</c:v>
                </c:pt>
                <c:pt idx="269">
                  <c:v>4050</c:v>
                </c:pt>
                <c:pt idx="270">
                  <c:v>4065</c:v>
                </c:pt>
                <c:pt idx="271">
                  <c:v>4080</c:v>
                </c:pt>
                <c:pt idx="272">
                  <c:v>4095</c:v>
                </c:pt>
                <c:pt idx="273">
                  <c:v>4110</c:v>
                </c:pt>
                <c:pt idx="274">
                  <c:v>4125</c:v>
                </c:pt>
                <c:pt idx="275">
                  <c:v>4140</c:v>
                </c:pt>
                <c:pt idx="276">
                  <c:v>4155</c:v>
                </c:pt>
                <c:pt idx="277">
                  <c:v>4170</c:v>
                </c:pt>
                <c:pt idx="278">
                  <c:v>4185</c:v>
                </c:pt>
                <c:pt idx="279">
                  <c:v>4200</c:v>
                </c:pt>
                <c:pt idx="280">
                  <c:v>4215</c:v>
                </c:pt>
                <c:pt idx="281">
                  <c:v>4230</c:v>
                </c:pt>
                <c:pt idx="282">
                  <c:v>4245</c:v>
                </c:pt>
                <c:pt idx="283">
                  <c:v>4260</c:v>
                </c:pt>
                <c:pt idx="284">
                  <c:v>4275</c:v>
                </c:pt>
                <c:pt idx="285">
                  <c:v>4290</c:v>
                </c:pt>
                <c:pt idx="286">
                  <c:v>4305</c:v>
                </c:pt>
                <c:pt idx="287">
                  <c:v>4320</c:v>
                </c:pt>
                <c:pt idx="288">
                  <c:v>4335</c:v>
                </c:pt>
                <c:pt idx="289">
                  <c:v>4350</c:v>
                </c:pt>
                <c:pt idx="290">
                  <c:v>4365</c:v>
                </c:pt>
                <c:pt idx="291">
                  <c:v>4380</c:v>
                </c:pt>
                <c:pt idx="292">
                  <c:v>4395</c:v>
                </c:pt>
                <c:pt idx="293">
                  <c:v>4410</c:v>
                </c:pt>
                <c:pt idx="294">
                  <c:v>4425</c:v>
                </c:pt>
                <c:pt idx="295">
                  <c:v>4440</c:v>
                </c:pt>
              </c:numCache>
            </c:numRef>
          </c:xVal>
          <c:yVal>
            <c:numRef>
              <c:f>Sheet3!$L$31:$L$326</c:f>
              <c:numCache>
                <c:formatCode>General</c:formatCode>
                <c:ptCount val="296"/>
                <c:pt idx="0">
                  <c:v>85.69</c:v>
                </c:pt>
                <c:pt idx="1">
                  <c:v>88.11</c:v>
                </c:pt>
                <c:pt idx="2">
                  <c:v>89.48</c:v>
                </c:pt>
                <c:pt idx="3">
                  <c:v>91.77</c:v>
                </c:pt>
                <c:pt idx="4">
                  <c:v>94.73</c:v>
                </c:pt>
                <c:pt idx="5">
                  <c:v>95.55</c:v>
                </c:pt>
                <c:pt idx="6">
                  <c:v>97.35</c:v>
                </c:pt>
                <c:pt idx="7">
                  <c:v>99.15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8-4AEC-A07D-6CCE49A5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928447"/>
        <c:axId val="1988317231"/>
      </c:scatterChart>
      <c:valAx>
        <c:axId val="18529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88317231"/>
        <c:crosses val="autoZero"/>
        <c:crossBetween val="midCat"/>
      </c:valAx>
      <c:valAx>
        <c:axId val="19883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5292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Sheet3!$B$30:$B$326</c:f>
              <c:numCache>
                <c:formatCode>General</c:formatCode>
                <c:ptCount val="2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</c:numCache>
            </c:numRef>
          </c:xVal>
          <c:yVal>
            <c:numRef>
              <c:f>Sheet3!$I$30:$I$326</c:f>
              <c:numCache>
                <c:formatCode>General</c:formatCode>
                <c:ptCount val="297"/>
                <c:pt idx="0">
                  <c:v>166</c:v>
                </c:pt>
                <c:pt idx="1">
                  <c:v>159.6</c:v>
                </c:pt>
                <c:pt idx="2">
                  <c:v>164.91</c:v>
                </c:pt>
                <c:pt idx="3">
                  <c:v>162.75</c:v>
                </c:pt>
                <c:pt idx="4">
                  <c:v>166</c:v>
                </c:pt>
                <c:pt idx="5">
                  <c:v>171.66</c:v>
                </c:pt>
                <c:pt idx="6">
                  <c:v>165.64</c:v>
                </c:pt>
                <c:pt idx="7">
                  <c:v>165.64</c:v>
                </c:pt>
                <c:pt idx="8">
                  <c:v>165.64</c:v>
                </c:pt>
                <c:pt idx="9">
                  <c:v>169.36</c:v>
                </c:pt>
                <c:pt idx="10">
                  <c:v>160.63999999999999</c:v>
                </c:pt>
                <c:pt idx="11">
                  <c:v>166.37</c:v>
                </c:pt>
                <c:pt idx="12">
                  <c:v>172.05</c:v>
                </c:pt>
                <c:pt idx="13">
                  <c:v>176</c:v>
                </c:pt>
                <c:pt idx="14">
                  <c:v>160.29</c:v>
                </c:pt>
                <c:pt idx="15">
                  <c:v>170.12</c:v>
                </c:pt>
                <c:pt idx="16">
                  <c:v>166.74</c:v>
                </c:pt>
                <c:pt idx="17">
                  <c:v>166.37</c:v>
                </c:pt>
                <c:pt idx="18">
                  <c:v>163.46</c:v>
                </c:pt>
                <c:pt idx="19">
                  <c:v>166.37</c:v>
                </c:pt>
                <c:pt idx="20">
                  <c:v>166.37</c:v>
                </c:pt>
                <c:pt idx="21">
                  <c:v>160.29</c:v>
                </c:pt>
                <c:pt idx="22">
                  <c:v>166</c:v>
                </c:pt>
                <c:pt idx="23">
                  <c:v>167.86</c:v>
                </c:pt>
                <c:pt idx="24">
                  <c:v>162.04</c:v>
                </c:pt>
                <c:pt idx="25">
                  <c:v>162.75</c:v>
                </c:pt>
                <c:pt idx="26">
                  <c:v>160.29</c:v>
                </c:pt>
                <c:pt idx="27">
                  <c:v>149.81</c:v>
                </c:pt>
                <c:pt idx="28">
                  <c:v>155.22</c:v>
                </c:pt>
                <c:pt idx="29">
                  <c:v>159.94</c:v>
                </c:pt>
                <c:pt idx="30">
                  <c:v>157.21</c:v>
                </c:pt>
                <c:pt idx="31">
                  <c:v>153.91999999999999</c:v>
                </c:pt>
                <c:pt idx="32">
                  <c:v>155.88</c:v>
                </c:pt>
                <c:pt idx="33">
                  <c:v>151.99</c:v>
                </c:pt>
                <c:pt idx="34">
                  <c:v>155.88</c:v>
                </c:pt>
                <c:pt idx="35">
                  <c:v>151.99</c:v>
                </c:pt>
                <c:pt idx="36">
                  <c:v>155.55000000000001</c:v>
                </c:pt>
                <c:pt idx="37">
                  <c:v>158.57</c:v>
                </c:pt>
                <c:pt idx="38">
                  <c:v>154.88999999999999</c:v>
                </c:pt>
                <c:pt idx="39">
                  <c:v>155.22</c:v>
                </c:pt>
                <c:pt idx="40">
                  <c:v>154.88999999999999</c:v>
                </c:pt>
                <c:pt idx="41">
                  <c:v>153.91999999999999</c:v>
                </c:pt>
                <c:pt idx="42">
                  <c:v>155.22</c:v>
                </c:pt>
                <c:pt idx="43">
                  <c:v>153.27000000000001</c:v>
                </c:pt>
                <c:pt idx="44">
                  <c:v>152.63</c:v>
                </c:pt>
                <c:pt idx="45">
                  <c:v>160.29</c:v>
                </c:pt>
                <c:pt idx="46">
                  <c:v>153.27000000000001</c:v>
                </c:pt>
                <c:pt idx="47">
                  <c:v>152.94999999999999</c:v>
                </c:pt>
                <c:pt idx="48">
                  <c:v>154.88999999999999</c:v>
                </c:pt>
                <c:pt idx="49">
                  <c:v>153.27000000000001</c:v>
                </c:pt>
                <c:pt idx="50">
                  <c:v>154.57</c:v>
                </c:pt>
                <c:pt idx="51">
                  <c:v>150.12</c:v>
                </c:pt>
                <c:pt idx="52">
                  <c:v>157.21</c:v>
                </c:pt>
                <c:pt idx="53">
                  <c:v>154.88999999999999</c:v>
                </c:pt>
                <c:pt idx="54">
                  <c:v>148.88999999999999</c:v>
                </c:pt>
                <c:pt idx="55">
                  <c:v>159.94</c:v>
                </c:pt>
                <c:pt idx="56">
                  <c:v>153.91999999999999</c:v>
                </c:pt>
                <c:pt idx="57">
                  <c:v>151.36000000000001</c:v>
                </c:pt>
                <c:pt idx="58">
                  <c:v>160.29</c:v>
                </c:pt>
                <c:pt idx="59">
                  <c:v>155.22</c:v>
                </c:pt>
                <c:pt idx="60">
                  <c:v>150.43</c:v>
                </c:pt>
                <c:pt idx="61">
                  <c:v>151.05000000000001</c:v>
                </c:pt>
                <c:pt idx="62">
                  <c:v>149.81</c:v>
                </c:pt>
                <c:pt idx="63">
                  <c:v>147.68</c:v>
                </c:pt>
                <c:pt idx="64">
                  <c:v>151.36000000000001</c:v>
                </c:pt>
                <c:pt idx="65">
                  <c:v>151.36000000000001</c:v>
                </c:pt>
                <c:pt idx="66">
                  <c:v>152.63</c:v>
                </c:pt>
                <c:pt idx="67">
                  <c:v>150.12</c:v>
                </c:pt>
                <c:pt idx="68">
                  <c:v>150.12</c:v>
                </c:pt>
                <c:pt idx="69">
                  <c:v>152.94999999999999</c:v>
                </c:pt>
                <c:pt idx="70">
                  <c:v>149.81</c:v>
                </c:pt>
                <c:pt idx="71">
                  <c:v>149.81</c:v>
                </c:pt>
                <c:pt idx="72">
                  <c:v>147.68</c:v>
                </c:pt>
                <c:pt idx="73">
                  <c:v>149.81</c:v>
                </c:pt>
                <c:pt idx="74">
                  <c:v>148.88999999999999</c:v>
                </c:pt>
                <c:pt idx="75">
                  <c:v>149.81</c:v>
                </c:pt>
                <c:pt idx="76">
                  <c:v>149.81</c:v>
                </c:pt>
                <c:pt idx="77">
                  <c:v>171.28</c:v>
                </c:pt>
                <c:pt idx="78">
                  <c:v>150.12</c:v>
                </c:pt>
                <c:pt idx="79">
                  <c:v>148.28</c:v>
                </c:pt>
                <c:pt idx="80">
                  <c:v>150.74</c:v>
                </c:pt>
                <c:pt idx="81">
                  <c:v>149.5</c:v>
                </c:pt>
                <c:pt idx="82">
                  <c:v>147.08000000000001</c:v>
                </c:pt>
                <c:pt idx="83">
                  <c:v>149.81</c:v>
                </c:pt>
                <c:pt idx="84">
                  <c:v>150.12</c:v>
                </c:pt>
                <c:pt idx="85">
                  <c:v>152.63</c:v>
                </c:pt>
                <c:pt idx="86">
                  <c:v>149.81</c:v>
                </c:pt>
                <c:pt idx="87">
                  <c:v>148.28</c:v>
                </c:pt>
                <c:pt idx="88">
                  <c:v>151.05000000000001</c:v>
                </c:pt>
                <c:pt idx="89">
                  <c:v>149.5</c:v>
                </c:pt>
                <c:pt idx="90">
                  <c:v>151.36000000000001</c:v>
                </c:pt>
                <c:pt idx="91">
                  <c:v>147.68</c:v>
                </c:pt>
                <c:pt idx="92">
                  <c:v>149.19</c:v>
                </c:pt>
                <c:pt idx="93">
                  <c:v>150.43</c:v>
                </c:pt>
                <c:pt idx="94">
                  <c:v>153.27000000000001</c:v>
                </c:pt>
                <c:pt idx="95">
                  <c:v>149.81</c:v>
                </c:pt>
                <c:pt idx="96">
                  <c:v>149.81</c:v>
                </c:pt>
                <c:pt idx="97">
                  <c:v>147.38</c:v>
                </c:pt>
                <c:pt idx="98">
                  <c:v>148.58000000000001</c:v>
                </c:pt>
                <c:pt idx="99">
                  <c:v>149.81</c:v>
                </c:pt>
                <c:pt idx="100">
                  <c:v>149.5</c:v>
                </c:pt>
                <c:pt idx="101">
                  <c:v>148.88999999999999</c:v>
                </c:pt>
                <c:pt idx="102">
                  <c:v>149.81</c:v>
                </c:pt>
                <c:pt idx="103">
                  <c:v>152.63</c:v>
                </c:pt>
                <c:pt idx="104">
                  <c:v>148.88999999999999</c:v>
                </c:pt>
                <c:pt idx="105">
                  <c:v>151.99</c:v>
                </c:pt>
                <c:pt idx="106">
                  <c:v>148.28</c:v>
                </c:pt>
                <c:pt idx="107">
                  <c:v>148.28</c:v>
                </c:pt>
                <c:pt idx="108">
                  <c:v>150.12</c:v>
                </c:pt>
                <c:pt idx="109">
                  <c:v>153.27000000000001</c:v>
                </c:pt>
                <c:pt idx="110">
                  <c:v>149.5</c:v>
                </c:pt>
                <c:pt idx="111">
                  <c:v>149.81</c:v>
                </c:pt>
                <c:pt idx="112">
                  <c:v>149.5</c:v>
                </c:pt>
                <c:pt idx="113">
                  <c:v>147.08000000000001</c:v>
                </c:pt>
                <c:pt idx="114">
                  <c:v>148.28</c:v>
                </c:pt>
                <c:pt idx="115">
                  <c:v>150.12</c:v>
                </c:pt>
                <c:pt idx="116">
                  <c:v>147.08000000000001</c:v>
                </c:pt>
                <c:pt idx="117">
                  <c:v>150.74</c:v>
                </c:pt>
                <c:pt idx="118">
                  <c:v>149.81</c:v>
                </c:pt>
                <c:pt idx="119">
                  <c:v>147.08000000000001</c:v>
                </c:pt>
                <c:pt idx="120">
                  <c:v>149.5</c:v>
                </c:pt>
                <c:pt idx="121">
                  <c:v>144.16</c:v>
                </c:pt>
                <c:pt idx="122">
                  <c:v>147.08000000000001</c:v>
                </c:pt>
                <c:pt idx="123">
                  <c:v>170.12</c:v>
                </c:pt>
                <c:pt idx="124">
                  <c:v>146.19</c:v>
                </c:pt>
                <c:pt idx="125">
                  <c:v>147.97999999999999</c:v>
                </c:pt>
                <c:pt idx="126">
                  <c:v>144.74</c:v>
                </c:pt>
                <c:pt idx="127">
                  <c:v>150.12</c:v>
                </c:pt>
                <c:pt idx="128">
                  <c:v>149.81</c:v>
                </c:pt>
                <c:pt idx="129">
                  <c:v>150.12</c:v>
                </c:pt>
                <c:pt idx="130">
                  <c:v>145.32</c:v>
                </c:pt>
                <c:pt idx="131">
                  <c:v>149.81</c:v>
                </c:pt>
                <c:pt idx="132">
                  <c:v>143.02000000000001</c:v>
                </c:pt>
                <c:pt idx="133">
                  <c:v>149.81</c:v>
                </c:pt>
                <c:pt idx="134">
                  <c:v>145.32</c:v>
                </c:pt>
                <c:pt idx="135">
                  <c:v>146.49</c:v>
                </c:pt>
                <c:pt idx="136">
                  <c:v>147.97999999999999</c:v>
                </c:pt>
                <c:pt idx="137">
                  <c:v>145.9</c:v>
                </c:pt>
                <c:pt idx="138">
                  <c:v>152.94999999999999</c:v>
                </c:pt>
                <c:pt idx="139">
                  <c:v>145.02000000000001</c:v>
                </c:pt>
                <c:pt idx="140">
                  <c:v>148.28</c:v>
                </c:pt>
                <c:pt idx="141">
                  <c:v>145.9</c:v>
                </c:pt>
                <c:pt idx="142">
                  <c:v>150.12</c:v>
                </c:pt>
                <c:pt idx="143">
                  <c:v>149.81</c:v>
                </c:pt>
                <c:pt idx="144">
                  <c:v>147.68</c:v>
                </c:pt>
                <c:pt idx="145">
                  <c:v>153.27000000000001</c:v>
                </c:pt>
                <c:pt idx="146">
                  <c:v>145.32</c:v>
                </c:pt>
                <c:pt idx="147">
                  <c:v>147.08000000000001</c:v>
                </c:pt>
                <c:pt idx="148">
                  <c:v>147.68</c:v>
                </c:pt>
                <c:pt idx="149">
                  <c:v>128.94999999999999</c:v>
                </c:pt>
                <c:pt idx="150">
                  <c:v>145.9</c:v>
                </c:pt>
                <c:pt idx="151">
                  <c:v>144.44999999999999</c:v>
                </c:pt>
                <c:pt idx="152">
                  <c:v>147.68</c:v>
                </c:pt>
                <c:pt idx="153">
                  <c:v>148.58000000000001</c:v>
                </c:pt>
                <c:pt idx="154">
                  <c:v>143.31</c:v>
                </c:pt>
                <c:pt idx="155">
                  <c:v>144.44999999999999</c:v>
                </c:pt>
                <c:pt idx="156">
                  <c:v>143.31</c:v>
                </c:pt>
                <c:pt idx="157">
                  <c:v>147.97999999999999</c:v>
                </c:pt>
                <c:pt idx="158">
                  <c:v>144.74</c:v>
                </c:pt>
                <c:pt idx="159">
                  <c:v>148.28</c:v>
                </c:pt>
                <c:pt idx="160">
                  <c:v>143.02000000000001</c:v>
                </c:pt>
                <c:pt idx="161">
                  <c:v>148.28</c:v>
                </c:pt>
                <c:pt idx="162">
                  <c:v>149.81</c:v>
                </c:pt>
                <c:pt idx="163">
                  <c:v>145.02000000000001</c:v>
                </c:pt>
                <c:pt idx="164">
                  <c:v>146.49</c:v>
                </c:pt>
                <c:pt idx="165">
                  <c:v>144.74</c:v>
                </c:pt>
                <c:pt idx="166">
                  <c:v>146.78</c:v>
                </c:pt>
                <c:pt idx="167">
                  <c:v>147.68</c:v>
                </c:pt>
                <c:pt idx="168">
                  <c:v>147.68</c:v>
                </c:pt>
                <c:pt idx="169">
                  <c:v>148.28</c:v>
                </c:pt>
                <c:pt idx="170">
                  <c:v>146.19</c:v>
                </c:pt>
                <c:pt idx="171">
                  <c:v>147.68</c:v>
                </c:pt>
                <c:pt idx="172">
                  <c:v>146.19</c:v>
                </c:pt>
                <c:pt idx="173">
                  <c:v>145.02000000000001</c:v>
                </c:pt>
                <c:pt idx="174">
                  <c:v>143.31</c:v>
                </c:pt>
                <c:pt idx="175">
                  <c:v>145.32</c:v>
                </c:pt>
                <c:pt idx="176">
                  <c:v>144.16</c:v>
                </c:pt>
                <c:pt idx="177">
                  <c:v>148.58000000000001</c:v>
                </c:pt>
                <c:pt idx="178">
                  <c:v>144.44999999999999</c:v>
                </c:pt>
                <c:pt idx="179">
                  <c:v>146.49</c:v>
                </c:pt>
                <c:pt idx="180">
                  <c:v>144.16</c:v>
                </c:pt>
                <c:pt idx="181">
                  <c:v>145.61000000000001</c:v>
                </c:pt>
                <c:pt idx="182">
                  <c:v>147.97999999999999</c:v>
                </c:pt>
                <c:pt idx="183">
                  <c:v>136.58000000000001</c:v>
                </c:pt>
                <c:pt idx="184">
                  <c:v>144.44999999999999</c:v>
                </c:pt>
                <c:pt idx="185">
                  <c:v>145.02000000000001</c:v>
                </c:pt>
                <c:pt idx="186">
                  <c:v>145.61000000000001</c:v>
                </c:pt>
                <c:pt idx="187">
                  <c:v>144.44999999999999</c:v>
                </c:pt>
                <c:pt idx="188">
                  <c:v>148.88999999999999</c:v>
                </c:pt>
                <c:pt idx="189">
                  <c:v>130.08000000000001</c:v>
                </c:pt>
                <c:pt idx="190">
                  <c:v>149.5</c:v>
                </c:pt>
                <c:pt idx="191">
                  <c:v>147.38</c:v>
                </c:pt>
                <c:pt idx="192">
                  <c:v>146.78</c:v>
                </c:pt>
                <c:pt idx="193">
                  <c:v>146.78</c:v>
                </c:pt>
                <c:pt idx="194">
                  <c:v>148.88999999999999</c:v>
                </c:pt>
                <c:pt idx="195">
                  <c:v>145.02000000000001</c:v>
                </c:pt>
                <c:pt idx="196">
                  <c:v>149.81</c:v>
                </c:pt>
                <c:pt idx="197">
                  <c:v>144.74</c:v>
                </c:pt>
                <c:pt idx="198">
                  <c:v>141.08000000000001</c:v>
                </c:pt>
                <c:pt idx="199">
                  <c:v>129.85</c:v>
                </c:pt>
                <c:pt idx="200">
                  <c:v>146.78</c:v>
                </c:pt>
                <c:pt idx="201">
                  <c:v>144.44999999999999</c:v>
                </c:pt>
                <c:pt idx="202">
                  <c:v>148.58000000000001</c:v>
                </c:pt>
                <c:pt idx="203">
                  <c:v>145.32</c:v>
                </c:pt>
                <c:pt idx="204">
                  <c:v>146.49</c:v>
                </c:pt>
                <c:pt idx="205">
                  <c:v>144.16</c:v>
                </c:pt>
                <c:pt idx="206">
                  <c:v>146.78</c:v>
                </c:pt>
                <c:pt idx="207">
                  <c:v>143.59</c:v>
                </c:pt>
                <c:pt idx="208">
                  <c:v>145.32</c:v>
                </c:pt>
                <c:pt idx="209">
                  <c:v>149.19</c:v>
                </c:pt>
                <c:pt idx="210">
                  <c:v>144.74</c:v>
                </c:pt>
                <c:pt idx="211">
                  <c:v>145.32</c:v>
                </c:pt>
                <c:pt idx="212">
                  <c:v>143.02000000000001</c:v>
                </c:pt>
                <c:pt idx="213">
                  <c:v>150.12</c:v>
                </c:pt>
                <c:pt idx="214">
                  <c:v>149.19</c:v>
                </c:pt>
                <c:pt idx="215">
                  <c:v>143.31</c:v>
                </c:pt>
                <c:pt idx="216">
                  <c:v>145.02000000000001</c:v>
                </c:pt>
                <c:pt idx="217">
                  <c:v>145.9</c:v>
                </c:pt>
                <c:pt idx="218">
                  <c:v>144.74</c:v>
                </c:pt>
                <c:pt idx="219">
                  <c:v>145.02000000000001</c:v>
                </c:pt>
                <c:pt idx="220">
                  <c:v>143.02000000000001</c:v>
                </c:pt>
                <c:pt idx="221">
                  <c:v>151.36000000000001</c:v>
                </c:pt>
                <c:pt idx="222">
                  <c:v>148.88999999999999</c:v>
                </c:pt>
                <c:pt idx="223">
                  <c:v>147.08000000000001</c:v>
                </c:pt>
                <c:pt idx="224">
                  <c:v>152.94999999999999</c:v>
                </c:pt>
                <c:pt idx="225">
                  <c:v>145.9</c:v>
                </c:pt>
                <c:pt idx="226">
                  <c:v>147.68</c:v>
                </c:pt>
                <c:pt idx="227">
                  <c:v>145.61000000000001</c:v>
                </c:pt>
                <c:pt idx="228">
                  <c:v>152.63</c:v>
                </c:pt>
                <c:pt idx="229">
                  <c:v>143.02000000000001</c:v>
                </c:pt>
                <c:pt idx="230">
                  <c:v>149.19</c:v>
                </c:pt>
                <c:pt idx="231">
                  <c:v>147.68</c:v>
                </c:pt>
                <c:pt idx="232">
                  <c:v>147.68</c:v>
                </c:pt>
                <c:pt idx="233">
                  <c:v>150.12</c:v>
                </c:pt>
                <c:pt idx="234">
                  <c:v>148.28</c:v>
                </c:pt>
                <c:pt idx="235">
                  <c:v>151.36000000000001</c:v>
                </c:pt>
                <c:pt idx="236">
                  <c:v>149.81</c:v>
                </c:pt>
                <c:pt idx="237">
                  <c:v>148.28</c:v>
                </c:pt>
                <c:pt idx="238">
                  <c:v>146.19</c:v>
                </c:pt>
                <c:pt idx="239">
                  <c:v>149.19</c:v>
                </c:pt>
                <c:pt idx="240">
                  <c:v>145.32</c:v>
                </c:pt>
                <c:pt idx="241">
                  <c:v>145.61000000000001</c:v>
                </c:pt>
                <c:pt idx="242">
                  <c:v>145.32</c:v>
                </c:pt>
                <c:pt idx="243">
                  <c:v>146.49</c:v>
                </c:pt>
                <c:pt idx="244">
                  <c:v>148.88999999999999</c:v>
                </c:pt>
                <c:pt idx="245">
                  <c:v>147.08000000000001</c:v>
                </c:pt>
                <c:pt idx="246">
                  <c:v>148.28</c:v>
                </c:pt>
                <c:pt idx="247">
                  <c:v>140.53</c:v>
                </c:pt>
                <c:pt idx="248">
                  <c:v>149.19</c:v>
                </c:pt>
                <c:pt idx="249">
                  <c:v>145.61000000000001</c:v>
                </c:pt>
                <c:pt idx="250">
                  <c:v>145.32</c:v>
                </c:pt>
                <c:pt idx="251">
                  <c:v>145.32</c:v>
                </c:pt>
                <c:pt idx="252">
                  <c:v>149.81</c:v>
                </c:pt>
                <c:pt idx="253">
                  <c:v>149.5</c:v>
                </c:pt>
                <c:pt idx="254">
                  <c:v>149.81</c:v>
                </c:pt>
                <c:pt idx="255">
                  <c:v>144.74</c:v>
                </c:pt>
                <c:pt idx="256">
                  <c:v>145.61000000000001</c:v>
                </c:pt>
                <c:pt idx="257">
                  <c:v>145.9</c:v>
                </c:pt>
                <c:pt idx="258">
                  <c:v>149.81</c:v>
                </c:pt>
                <c:pt idx="259">
                  <c:v>147.97999999999999</c:v>
                </c:pt>
                <c:pt idx="260">
                  <c:v>145.02000000000001</c:v>
                </c:pt>
                <c:pt idx="261">
                  <c:v>145.32</c:v>
                </c:pt>
                <c:pt idx="262">
                  <c:v>141.08000000000001</c:v>
                </c:pt>
                <c:pt idx="263">
                  <c:v>143.59</c:v>
                </c:pt>
                <c:pt idx="264">
                  <c:v>143.59</c:v>
                </c:pt>
                <c:pt idx="265">
                  <c:v>143.59</c:v>
                </c:pt>
                <c:pt idx="266">
                  <c:v>142.46</c:v>
                </c:pt>
                <c:pt idx="267">
                  <c:v>144.16</c:v>
                </c:pt>
                <c:pt idx="268">
                  <c:v>149.81</c:v>
                </c:pt>
                <c:pt idx="269">
                  <c:v>150.74</c:v>
                </c:pt>
                <c:pt idx="270">
                  <c:v>143.31</c:v>
                </c:pt>
                <c:pt idx="271">
                  <c:v>146.49</c:v>
                </c:pt>
                <c:pt idx="272">
                  <c:v>141.35</c:v>
                </c:pt>
                <c:pt idx="273">
                  <c:v>148.28</c:v>
                </c:pt>
                <c:pt idx="274">
                  <c:v>145.61000000000001</c:v>
                </c:pt>
                <c:pt idx="275">
                  <c:v>145.02000000000001</c:v>
                </c:pt>
                <c:pt idx="276">
                  <c:v>147.68</c:v>
                </c:pt>
                <c:pt idx="277">
                  <c:v>147.08000000000001</c:v>
                </c:pt>
                <c:pt idx="278">
                  <c:v>143.02000000000001</c:v>
                </c:pt>
                <c:pt idx="279">
                  <c:v>145.02000000000001</c:v>
                </c:pt>
                <c:pt idx="280">
                  <c:v>142.18</c:v>
                </c:pt>
                <c:pt idx="281">
                  <c:v>149.81</c:v>
                </c:pt>
                <c:pt idx="282">
                  <c:v>145.9</c:v>
                </c:pt>
                <c:pt idx="283">
                  <c:v>144.16</c:v>
                </c:pt>
                <c:pt idx="284">
                  <c:v>177.21</c:v>
                </c:pt>
                <c:pt idx="285">
                  <c:v>145.32</c:v>
                </c:pt>
                <c:pt idx="286">
                  <c:v>145.32</c:v>
                </c:pt>
                <c:pt idx="287">
                  <c:v>145.02000000000001</c:v>
                </c:pt>
                <c:pt idx="288">
                  <c:v>148.28</c:v>
                </c:pt>
                <c:pt idx="289">
                  <c:v>144.16</c:v>
                </c:pt>
                <c:pt idx="290">
                  <c:v>145.9</c:v>
                </c:pt>
                <c:pt idx="291">
                  <c:v>147.68</c:v>
                </c:pt>
                <c:pt idx="292">
                  <c:v>147.08000000000001</c:v>
                </c:pt>
                <c:pt idx="293">
                  <c:v>145.32</c:v>
                </c:pt>
                <c:pt idx="294">
                  <c:v>147.97999999999999</c:v>
                </c:pt>
                <c:pt idx="295">
                  <c:v>144.74</c:v>
                </c:pt>
                <c:pt idx="296">
                  <c:v>145.02000000000001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4-4158-9CF4-9C4371CAE2B1}"/>
            </c:ext>
          </c:extLst>
        </c:ser>
        <c:ser>
          <c:idx val="1"/>
          <c:order val="1"/>
          <c:tx>
            <c:v>Model Reference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Sheet3!$B$30:$B$326</c:f>
              <c:numCache>
                <c:formatCode>General</c:formatCode>
                <c:ptCount val="29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</c:numCache>
            </c:numRef>
          </c:xVal>
          <c:yVal>
            <c:numRef>
              <c:f>Sheet3!$M$30:$M$326</c:f>
              <c:numCache>
                <c:formatCode>General</c:formatCode>
                <c:ptCount val="297"/>
                <c:pt idx="0">
                  <c:v>169.38660393687508</c:v>
                </c:pt>
                <c:pt idx="1">
                  <c:v>168.9112453987529</c:v>
                </c:pt>
                <c:pt idx="2">
                  <c:v>168.44557404447409</c:v>
                </c:pt>
                <c:pt idx="3">
                  <c:v>167.98939246193112</c:v>
                </c:pt>
                <c:pt idx="4">
                  <c:v>167.5425072620165</c:v>
                </c:pt>
                <c:pt idx="5">
                  <c:v>167.10472899663918</c:v>
                </c:pt>
                <c:pt idx="6">
                  <c:v>166.67587207841194</c:v>
                </c:pt>
                <c:pt idx="7">
                  <c:v>166.25575470197509</c:v>
                </c:pt>
                <c:pt idx="8">
                  <c:v>165.84419876692391</c:v>
                </c:pt>
                <c:pt idx="9">
                  <c:v>165.4410298023065</c:v>
                </c:pt>
                <c:pt idx="10">
                  <c:v>165.04607689266012</c:v>
                </c:pt>
                <c:pt idx="11">
                  <c:v>164.65917260555523</c:v>
                </c:pt>
                <c:pt idx="12">
                  <c:v>164.28015292061556</c:v>
                </c:pt>
                <c:pt idx="13">
                  <c:v>163.90885715998525</c:v>
                </c:pt>
                <c:pt idx="14">
                  <c:v>163.54512792021239</c:v>
                </c:pt>
                <c:pt idx="15">
                  <c:v>163.18881100552116</c:v>
                </c:pt>
                <c:pt idx="16">
                  <c:v>162.83975536244338</c:v>
                </c:pt>
                <c:pt idx="17">
                  <c:v>162.4978130157827</c:v>
                </c:pt>
                <c:pt idx="18">
                  <c:v>162.16283900588314</c:v>
                </c:pt>
                <c:pt idx="19">
                  <c:v>161.83469132717659</c:v>
                </c:pt>
                <c:pt idx="20">
                  <c:v>161.51323086798217</c:v>
                </c:pt>
                <c:pt idx="21">
                  <c:v>161.19832135153271</c:v>
                </c:pt>
                <c:pt idx="22">
                  <c:v>160.88982927820297</c:v>
                </c:pt>
                <c:pt idx="23">
                  <c:v>160.58762386891499</c:v>
                </c:pt>
                <c:pt idx="24">
                  <c:v>160.29157700969697</c:v>
                </c:pt>
                <c:pt idx="25">
                  <c:v>160.00156319737198</c:v>
                </c:pt>
                <c:pt idx="26">
                  <c:v>159.71745948635322</c:v>
                </c:pt>
                <c:pt idx="27">
                  <c:v>159.43914543652389</c:v>
                </c:pt>
                <c:pt idx="28">
                  <c:v>159.16650306217875</c:v>
                </c:pt>
                <c:pt idx="29">
                  <c:v>158.89941678200663</c:v>
                </c:pt>
                <c:pt idx="30">
                  <c:v>158.63777337009199</c:v>
                </c:pt>
                <c:pt idx="31">
                  <c:v>158.38146190791497</c:v>
                </c:pt>
                <c:pt idx="32">
                  <c:v>158.13037373732971</c:v>
                </c:pt>
                <c:pt idx="33">
                  <c:v>157.88440241450101</c:v>
                </c:pt>
                <c:pt idx="34">
                  <c:v>157.64344366477945</c:v>
                </c:pt>
                <c:pt idx="35">
                  <c:v>157.4073953384962</c:v>
                </c:pt>
                <c:pt idx="36">
                  <c:v>157.17615736765887</c:v>
                </c:pt>
                <c:pt idx="37">
                  <c:v>156.94963172352954</c:v>
                </c:pt>
                <c:pt idx="38">
                  <c:v>156.7277223750674</c:v>
                </c:pt>
                <c:pt idx="39">
                  <c:v>156.51033524821844</c:v>
                </c:pt>
                <c:pt idx="40">
                  <c:v>156.29737818603454</c:v>
                </c:pt>
                <c:pt idx="41">
                  <c:v>156.0887609096053</c:v>
                </c:pt>
                <c:pt idx="42">
                  <c:v>155.88439497978626</c:v>
                </c:pt>
                <c:pt idx="43">
                  <c:v>155.68419375970669</c:v>
                </c:pt>
                <c:pt idx="44">
                  <c:v>155.48807237804181</c:v>
                </c:pt>
                <c:pt idx="45">
                  <c:v>155.2959476930331</c:v>
                </c:pt>
                <c:pt idx="46">
                  <c:v>155.10773825724209</c:v>
                </c:pt>
                <c:pt idx="47">
                  <c:v>154.92336428302238</c:v>
                </c:pt>
                <c:pt idx="48">
                  <c:v>154.7427476086952</c:v>
                </c:pt>
                <c:pt idx="49">
                  <c:v>154.56581166541429</c:v>
                </c:pt>
                <c:pt idx="50">
                  <c:v>154.39248144470614</c:v>
                </c:pt>
                <c:pt idx="51">
                  <c:v>154.22268346667153</c:v>
                </c:pt>
                <c:pt idx="52">
                  <c:v>154.05634574883538</c:v>
                </c:pt>
                <c:pt idx="53">
                  <c:v>153.89339777563097</c:v>
                </c:pt>
                <c:pt idx="54">
                  <c:v>153.73377046850646</c:v>
                </c:pt>
                <c:pt idx="55">
                  <c:v>153.5773961566403</c:v>
                </c:pt>
                <c:pt idx="56">
                  <c:v>153.4242085482536</c:v>
                </c:pt>
                <c:pt idx="57">
                  <c:v>153.27414270250699</c:v>
                </c:pt>
                <c:pt idx="58">
                  <c:v>153.12713500197029</c:v>
                </c:pt>
                <c:pt idx="59">
                  <c:v>152.98312312565315</c:v>
                </c:pt>
                <c:pt idx="60">
                  <c:v>152.84204602258535</c:v>
                </c:pt>
                <c:pt idx="61">
                  <c:v>152.70384388593527</c:v>
                </c:pt>
                <c:pt idx="62">
                  <c:v>152.5684581276563</c:v>
                </c:pt>
                <c:pt idx="63">
                  <c:v>152.43583135364926</c:v>
                </c:pt>
                <c:pt idx="64">
                  <c:v>152.30590733943157</c:v>
                </c:pt>
                <c:pt idx="65">
                  <c:v>152.17863100630183</c:v>
                </c:pt>
                <c:pt idx="66">
                  <c:v>152.05394839799044</c:v>
                </c:pt>
                <c:pt idx="67">
                  <c:v>151.93180665778576</c:v>
                </c:pt>
                <c:pt idx="68">
                  <c:v>151.81215400612672</c:v>
                </c:pt>
                <c:pt idx="69">
                  <c:v>151.69493971865177</c:v>
                </c:pt>
                <c:pt idx="70">
                  <c:v>151.58011410469538</c:v>
                </c:pt>
                <c:pt idx="71">
                  <c:v>151.46762848622265</c:v>
                </c:pt>
                <c:pt idx="72">
                  <c:v>151.3574351771932</c:v>
                </c:pt>
                <c:pt idx="73">
                  <c:v>151.24948746334562</c:v>
                </c:pt>
                <c:pt idx="74">
                  <c:v>151.14373958239392</c:v>
                </c:pt>
                <c:pt idx="75">
                  <c:v>151.04014670462755</c:v>
                </c:pt>
                <c:pt idx="76">
                  <c:v>150.93866491390665</c:v>
                </c:pt>
                <c:pt idx="77">
                  <c:v>150.83925118904475</c:v>
                </c:pt>
                <c:pt idx="78">
                  <c:v>150.7418633855707</c:v>
                </c:pt>
                <c:pt idx="79">
                  <c:v>150.64646021786245</c:v>
                </c:pt>
                <c:pt idx="80">
                  <c:v>150.55300124164489</c:v>
                </c:pt>
                <c:pt idx="81">
                  <c:v>150.46144683684409</c:v>
                </c:pt>
                <c:pt idx="82">
                  <c:v>150.37175819079138</c:v>
                </c:pt>
                <c:pt idx="83">
                  <c:v>150.28389728176933</c:v>
                </c:pt>
                <c:pt idx="84">
                  <c:v>150.19782686289329</c:v>
                </c:pt>
                <c:pt idx="85">
                  <c:v>150.11351044632136</c:v>
                </c:pt>
                <c:pt idx="86">
                  <c:v>150.0309122877859</c:v>
                </c:pt>
                <c:pt idx="87">
                  <c:v>149.94999737144065</c:v>
                </c:pt>
                <c:pt idx="88">
                  <c:v>149.87073139501643</c:v>
                </c:pt>
                <c:pt idx="89">
                  <c:v>149.79308075527928</c:v>
                </c:pt>
                <c:pt idx="90">
                  <c:v>149.71701253378512</c:v>
                </c:pt>
                <c:pt idx="91">
                  <c:v>149.64249448292463</c:v>
                </c:pt>
                <c:pt idx="92">
                  <c:v>149.56949501225242</c:v>
                </c:pt>
                <c:pt idx="93">
                  <c:v>149.49798317509502</c:v>
                </c:pt>
                <c:pt idx="94">
                  <c:v>149.4279286554316</c:v>
                </c:pt>
                <c:pt idx="95">
                  <c:v>149.35930175504211</c:v>
                </c:pt>
                <c:pt idx="96">
                  <c:v>149.2920733809172</c:v>
                </c:pt>
                <c:pt idx="97">
                  <c:v>149.22621503292501</c:v>
                </c:pt>
                <c:pt idx="98">
                  <c:v>149.16169879172898</c:v>
                </c:pt>
                <c:pt idx="99">
                  <c:v>149.09849730695197</c:v>
                </c:pt>
                <c:pt idx="100">
                  <c:v>149.03658378558177</c:v>
                </c:pt>
                <c:pt idx="101">
                  <c:v>148.97593198061256</c:v>
                </c:pt>
                <c:pt idx="102">
                  <c:v>148.91651617991812</c:v>
                </c:pt>
                <c:pt idx="103">
                  <c:v>148.85831119535163</c:v>
                </c:pt>
                <c:pt idx="104">
                  <c:v>148.80129235206775</c:v>
                </c:pt>
                <c:pt idx="105">
                  <c:v>148.74543547806203</c:v>
                </c:pt>
                <c:pt idx="106">
                  <c:v>148.69071689392391</c:v>
                </c:pt>
                <c:pt idx="107">
                  <c:v>148.63711340279806</c:v>
                </c:pt>
                <c:pt idx="108">
                  <c:v>148.58460228055074</c:v>
                </c:pt>
                <c:pt idx="109">
                  <c:v>148.5331612661362</c:v>
                </c:pt>
                <c:pt idx="110">
                  <c:v>148.48276855215965</c:v>
                </c:pt>
                <c:pt idx="111">
                  <c:v>148.43340277563246</c:v>
                </c:pt>
                <c:pt idx="112">
                  <c:v>148.3850430089156</c:v>
                </c:pt>
                <c:pt idx="113">
                  <c:v>148.33766875084797</c:v>
                </c:pt>
                <c:pt idx="114">
                  <c:v>148.29125991805526</c:v>
                </c:pt>
                <c:pt idx="115">
                  <c:v>148.24579683643594</c:v>
                </c:pt>
                <c:pt idx="116">
                  <c:v>148.20126023282094</c:v>
                </c:pt>
                <c:pt idx="117">
                  <c:v>148.15763122680306</c:v>
                </c:pt>
                <c:pt idx="118">
                  <c:v>148.11489132273309</c:v>
                </c:pt>
                <c:pt idx="119">
                  <c:v>148.07302240187889</c:v>
                </c:pt>
                <c:pt idx="120">
                  <c:v>148.03200671474428</c:v>
                </c:pt>
                <c:pt idx="121">
                  <c:v>147.99182687354465</c:v>
                </c:pt>
                <c:pt idx="122">
                  <c:v>147.95246584483556</c:v>
                </c:pt>
                <c:pt idx="123">
                  <c:v>147.91390694229185</c:v>
                </c:pt>
                <c:pt idx="124">
                  <c:v>147.87613381963379</c:v>
                </c:pt>
                <c:pt idx="125">
                  <c:v>147.83913046369744</c:v>
                </c:pt>
                <c:pt idx="126">
                  <c:v>147.80288118764614</c:v>
                </c:pt>
                <c:pt idx="127">
                  <c:v>147.76737062432034</c:v>
                </c:pt>
                <c:pt idx="128">
                  <c:v>147.73258371972315</c:v>
                </c:pt>
                <c:pt idx="129">
                  <c:v>147.6985057266383</c:v>
                </c:pt>
                <c:pt idx="130">
                  <c:v>147.66512219837853</c:v>
                </c:pt>
                <c:pt idx="131">
                  <c:v>147.63241898266108</c:v>
                </c:pt>
                <c:pt idx="132">
                  <c:v>147.60038221560822</c:v>
                </c:pt>
                <c:pt idx="133">
                  <c:v>147.56899831586981</c:v>
                </c:pt>
                <c:pt idx="134">
                  <c:v>147.53825397886584</c:v>
                </c:pt>
                <c:pt idx="135">
                  <c:v>147.50813617114622</c:v>
                </c:pt>
                <c:pt idx="136">
                  <c:v>147.47863212486547</c:v>
                </c:pt>
                <c:pt idx="137">
                  <c:v>147.44972933237008</c:v>
                </c:pt>
                <c:pt idx="138">
                  <c:v>147.42141554089611</c:v>
                </c:pt>
                <c:pt idx="139">
                  <c:v>147.39367874737485</c:v>
                </c:pt>
                <c:pt idx="140">
                  <c:v>147.36650719334443</c:v>
                </c:pt>
                <c:pt idx="141">
                  <c:v>147.33988935996507</c:v>
                </c:pt>
                <c:pt idx="142">
                  <c:v>147.31381396313577</c:v>
                </c:pt>
                <c:pt idx="143">
                  <c:v>147.28826994871071</c:v>
                </c:pt>
                <c:pt idx="144">
                  <c:v>147.26324648781315</c:v>
                </c:pt>
                <c:pt idx="145">
                  <c:v>147.23873297224455</c:v>
                </c:pt>
                <c:pt idx="146">
                  <c:v>147.21471900998765</c:v>
                </c:pt>
                <c:pt idx="147">
                  <c:v>147.19119442080083</c:v>
                </c:pt>
                <c:pt idx="148">
                  <c:v>147.16814923190245</c:v>
                </c:pt>
                <c:pt idx="149">
                  <c:v>147.14557367374312</c:v>
                </c:pt>
                <c:pt idx="150">
                  <c:v>147.12345817586399</c:v>
                </c:pt>
                <c:pt idx="151">
                  <c:v>147.10179336283969</c:v>
                </c:pt>
                <c:pt idx="152">
                  <c:v>147.08057005030369</c:v>
                </c:pt>
                <c:pt idx="153">
                  <c:v>147.05977924105483</c:v>
                </c:pt>
                <c:pt idx="154">
                  <c:v>147.03941212124306</c:v>
                </c:pt>
                <c:pt idx="155">
                  <c:v>147.01946005663311</c:v>
                </c:pt>
                <c:pt idx="156">
                  <c:v>146.99991458894408</c:v>
                </c:pt>
                <c:pt idx="157">
                  <c:v>146.98076743226375</c:v>
                </c:pt>
                <c:pt idx="158">
                  <c:v>146.9620104695359</c:v>
                </c:pt>
                <c:pt idx="159">
                  <c:v>146.9436357491193</c:v>
                </c:pt>
                <c:pt idx="160">
                  <c:v>146.92563548141675</c:v>
                </c:pt>
                <c:pt idx="161">
                  <c:v>146.90800203557282</c:v>
                </c:pt>
                <c:pt idx="162">
                  <c:v>146.8907279362389</c:v>
                </c:pt>
                <c:pt idx="163">
                  <c:v>146.87380586040422</c:v>
                </c:pt>
                <c:pt idx="164">
                  <c:v>146.85722863429132</c:v>
                </c:pt>
                <c:pt idx="165">
                  <c:v>146.84098923031493</c:v>
                </c:pt>
                <c:pt idx="166">
                  <c:v>146.82508076410284</c:v>
                </c:pt>
                <c:pt idx="167">
                  <c:v>146.80949649157716</c:v>
                </c:pt>
                <c:pt idx="168">
                  <c:v>146.79422980609564</c:v>
                </c:pt>
                <c:pt idx="169">
                  <c:v>146.7792742356506</c:v>
                </c:pt>
                <c:pt idx="170">
                  <c:v>146.76462344012546</c:v>
                </c:pt>
                <c:pt idx="171">
                  <c:v>146.7502712086069</c:v>
                </c:pt>
                <c:pt idx="172">
                  <c:v>146.73621145675187</c:v>
                </c:pt>
                <c:pt idx="173">
                  <c:v>146.72243822420825</c:v>
                </c:pt>
                <c:pt idx="174">
                  <c:v>146.70894567208808</c:v>
                </c:pt>
                <c:pt idx="175">
                  <c:v>146.69572808049224</c:v>
                </c:pt>
                <c:pt idx="176">
                  <c:v>146.68277984608577</c:v>
                </c:pt>
                <c:pt idx="177">
                  <c:v>146.67009547972219</c:v>
                </c:pt>
                <c:pt idx="178">
                  <c:v>146.65766960411676</c:v>
                </c:pt>
                <c:pt idx="179">
                  <c:v>146.64549695156666</c:v>
                </c:pt>
                <c:pt idx="180">
                  <c:v>146.633572361718</c:v>
                </c:pt>
                <c:pt idx="181">
                  <c:v>146.62189077937811</c:v>
                </c:pt>
                <c:pt idx="182">
                  <c:v>146.6104472523725</c:v>
                </c:pt>
                <c:pt idx="183">
                  <c:v>146.59923692944557</c:v>
                </c:pt>
                <c:pt idx="184">
                  <c:v>146.58825505820388</c:v>
                </c:pt>
                <c:pt idx="185">
                  <c:v>146.57749698310161</c:v>
                </c:pt>
                <c:pt idx="186">
                  <c:v>146.56695814346682</c:v>
                </c:pt>
                <c:pt idx="187">
                  <c:v>146.55663407156803</c:v>
                </c:pt>
                <c:pt idx="188">
                  <c:v>146.54652039072036</c:v>
                </c:pt>
                <c:pt idx="189">
                  <c:v>146.53661281343003</c:v>
                </c:pt>
                <c:pt idx="190">
                  <c:v>146.52690713957668</c:v>
                </c:pt>
                <c:pt idx="191">
                  <c:v>146.51739925463295</c:v>
                </c:pt>
                <c:pt idx="192">
                  <c:v>146.5080851279202</c:v>
                </c:pt>
                <c:pt idx="193">
                  <c:v>146.49896081089963</c:v>
                </c:pt>
                <c:pt idx="194">
                  <c:v>146.49002243549856</c:v>
                </c:pt>
                <c:pt idx="195">
                  <c:v>146.48126621247056</c:v>
                </c:pt>
                <c:pt idx="196">
                  <c:v>146.47268842978903</c:v>
                </c:pt>
                <c:pt idx="197">
                  <c:v>146.46428545107364</c:v>
                </c:pt>
                <c:pt idx="198">
                  <c:v>146.45605371404872</c:v>
                </c:pt>
                <c:pt idx="199">
                  <c:v>146.44798972903311</c:v>
                </c:pt>
                <c:pt idx="200">
                  <c:v>146.44009007746078</c:v>
                </c:pt>
                <c:pt idx="201">
                  <c:v>146.43235141043155</c:v>
                </c:pt>
                <c:pt idx="202">
                  <c:v>146.42477044729151</c:v>
                </c:pt>
                <c:pt idx="203">
                  <c:v>146.41734397424213</c:v>
                </c:pt>
                <c:pt idx="204">
                  <c:v>146.41006884297786</c:v>
                </c:pt>
                <c:pt idx="205">
                  <c:v>146.40294196935156</c:v>
                </c:pt>
                <c:pt idx="206">
                  <c:v>146.39596033206689</c:v>
                </c:pt>
                <c:pt idx="207">
                  <c:v>146.38912097139763</c:v>
                </c:pt>
                <c:pt idx="208">
                  <c:v>146.38242098793285</c:v>
                </c:pt>
                <c:pt idx="209">
                  <c:v>146.37585754134784</c:v>
                </c:pt>
                <c:pt idx="210">
                  <c:v>146.36942784920001</c:v>
                </c:pt>
                <c:pt idx="211">
                  <c:v>146.36312918574922</c:v>
                </c:pt>
                <c:pt idx="212">
                  <c:v>146.35695888080247</c:v>
                </c:pt>
                <c:pt idx="213">
                  <c:v>146.35091431858163</c:v>
                </c:pt>
                <c:pt idx="214">
                  <c:v>146.34499293661486</c:v>
                </c:pt>
                <c:pt idx="215">
                  <c:v>146.33919222465002</c:v>
                </c:pt>
                <c:pt idx="216">
                  <c:v>146.33350972359065</c:v>
                </c:pt>
                <c:pt idx="217">
                  <c:v>146.32794302445353</c:v>
                </c:pt>
                <c:pt idx="218">
                  <c:v>146.32248976734724</c:v>
                </c:pt>
                <c:pt idx="219">
                  <c:v>146.31714764047189</c:v>
                </c:pt>
                <c:pt idx="220">
                  <c:v>146.3119143791391</c:v>
                </c:pt>
                <c:pt idx="221">
                  <c:v>146.30678776481182</c:v>
                </c:pt>
                <c:pt idx="222">
                  <c:v>146.30176562416386</c:v>
                </c:pt>
                <c:pt idx="223">
                  <c:v>146.29684582815864</c:v>
                </c:pt>
                <c:pt idx="224">
                  <c:v>146.29202629114647</c:v>
                </c:pt>
                <c:pt idx="225">
                  <c:v>146.28730496998048</c:v>
                </c:pt>
                <c:pt idx="226">
                  <c:v>146.28267986315055</c:v>
                </c:pt>
                <c:pt idx="227">
                  <c:v>146.27814900993459</c:v>
                </c:pt>
                <c:pt idx="228">
                  <c:v>146.27371048956755</c:v>
                </c:pt>
                <c:pt idx="229">
                  <c:v>146.26936242042694</c:v>
                </c:pt>
                <c:pt idx="230">
                  <c:v>146.26510295923541</c:v>
                </c:pt>
                <c:pt idx="231">
                  <c:v>146.26093030027909</c:v>
                </c:pt>
                <c:pt idx="232">
                  <c:v>146.25684267464223</c:v>
                </c:pt>
                <c:pt idx="233">
                  <c:v>146.25283834945722</c:v>
                </c:pt>
                <c:pt idx="234">
                  <c:v>146.24891562717008</c:v>
                </c:pt>
                <c:pt idx="235">
                  <c:v>146.24507284482073</c:v>
                </c:pt>
                <c:pt idx="236">
                  <c:v>146.24130837333803</c:v>
                </c:pt>
                <c:pt idx="237">
                  <c:v>146.23762061684917</c:v>
                </c:pt>
                <c:pt idx="238">
                  <c:v>146.23400801200313</c:v>
                </c:pt>
                <c:pt idx="239">
                  <c:v>146.23046902730798</c:v>
                </c:pt>
                <c:pt idx="240">
                  <c:v>146.22700216248154</c:v>
                </c:pt>
                <c:pt idx="241">
                  <c:v>146.22360594781546</c:v>
                </c:pt>
                <c:pt idx="242">
                  <c:v>146.22027894355202</c:v>
                </c:pt>
                <c:pt idx="243">
                  <c:v>146.21701973927401</c:v>
                </c:pt>
                <c:pt idx="244">
                  <c:v>146.21382695330658</c:v>
                </c:pt>
                <c:pt idx="245">
                  <c:v>146.21069923213162</c:v>
                </c:pt>
                <c:pt idx="246">
                  <c:v>146.20763524981399</c:v>
                </c:pt>
                <c:pt idx="247">
                  <c:v>146.20463370743931</c:v>
                </c:pt>
                <c:pt idx="248">
                  <c:v>146.20169333256339</c:v>
                </c:pt>
                <c:pt idx="249">
                  <c:v>146.19881287867284</c:v>
                </c:pt>
                <c:pt idx="250">
                  <c:v>146.19599112465647</c:v>
                </c:pt>
                <c:pt idx="251">
                  <c:v>146.1932268742878</c:v>
                </c:pt>
                <c:pt idx="252">
                  <c:v>146.19051895571792</c:v>
                </c:pt>
                <c:pt idx="253">
                  <c:v>146.18786622097861</c:v>
                </c:pt>
                <c:pt idx="254">
                  <c:v>146.18526754549569</c:v>
                </c:pt>
                <c:pt idx="255">
                  <c:v>146.18272182761243</c:v>
                </c:pt>
                <c:pt idx="256">
                  <c:v>146.18022798812237</c:v>
                </c:pt>
                <c:pt idx="257">
                  <c:v>146.17778496981185</c:v>
                </c:pt>
                <c:pt idx="258">
                  <c:v>146.17539173701189</c:v>
                </c:pt>
                <c:pt idx="259">
                  <c:v>146.17304727515901</c:v>
                </c:pt>
                <c:pt idx="260">
                  <c:v>146.17075059036523</c:v>
                </c:pt>
                <c:pt idx="261">
                  <c:v>146.16850070899679</c:v>
                </c:pt>
                <c:pt idx="262">
                  <c:v>146.16629667726116</c:v>
                </c:pt>
                <c:pt idx="263">
                  <c:v>146.16413756080297</c:v>
                </c:pt>
                <c:pt idx="264">
                  <c:v>146.16202244430772</c:v>
                </c:pt>
                <c:pt idx="265">
                  <c:v>146.15995043111391</c:v>
                </c:pt>
                <c:pt idx="266">
                  <c:v>146.15792064283269</c:v>
                </c:pt>
                <c:pt idx="267">
                  <c:v>146.15593221897572</c:v>
                </c:pt>
                <c:pt idx="268">
                  <c:v>146.15398431659028</c:v>
                </c:pt>
                <c:pt idx="269">
                  <c:v>146.15207610990186</c:v>
                </c:pt>
                <c:pt idx="270">
                  <c:v>146.15020678996424</c:v>
                </c:pt>
                <c:pt idx="271">
                  <c:v>146.14837556431638</c:v>
                </c:pt>
                <c:pt idx="272">
                  <c:v>146.14658165664662</c:v>
                </c:pt>
                <c:pt idx="273">
                  <c:v>146.14482430646348</c:v>
                </c:pt>
                <c:pt idx="274">
                  <c:v>146.14310276877328</c:v>
                </c:pt>
                <c:pt idx="275">
                  <c:v>146.14141631376438</c:v>
                </c:pt>
                <c:pt idx="276">
                  <c:v>146.13976422649776</c:v>
                </c:pt>
                <c:pt idx="277">
                  <c:v>146.13814580660383</c:v>
                </c:pt>
                <c:pt idx="278">
                  <c:v>146.13656036798571</c:v>
                </c:pt>
                <c:pt idx="279">
                  <c:v>146.13500723852823</c:v>
                </c:pt>
                <c:pt idx="280">
                  <c:v>146.13348575981303</c:v>
                </c:pt>
                <c:pt idx="281">
                  <c:v>146.1319952868395</c:v>
                </c:pt>
                <c:pt idx="282">
                  <c:v>146.13053518775124</c:v>
                </c:pt>
                <c:pt idx="283">
                  <c:v>146.12910484356831</c:v>
                </c:pt>
                <c:pt idx="284">
                  <c:v>146.12770364792476</c:v>
                </c:pt>
                <c:pt idx="285">
                  <c:v>146.12633100681154</c:v>
                </c:pt>
                <c:pt idx="286">
                  <c:v>146.12498633832476</c:v>
                </c:pt>
                <c:pt idx="287">
                  <c:v>146.12366907241898</c:v>
                </c:pt>
                <c:pt idx="288">
                  <c:v>146.1223786506655</c:v>
                </c:pt>
                <c:pt idx="289">
                  <c:v>146.1211145260157</c:v>
                </c:pt>
                <c:pt idx="290">
                  <c:v>146.11987616256908</c:v>
                </c:pt>
                <c:pt idx="291">
                  <c:v>146.11866303534609</c:v>
                </c:pt>
                <c:pt idx="292">
                  <c:v>146.11747463006557</c:v>
                </c:pt>
                <c:pt idx="293">
                  <c:v>146.11631044292676</c:v>
                </c:pt>
                <c:pt idx="294">
                  <c:v>146.11516998039568</c:v>
                </c:pt>
                <c:pt idx="295">
                  <c:v>146.11405275899588</c:v>
                </c:pt>
                <c:pt idx="296">
                  <c:v>146.1129583051036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E-4ACA-87BC-731408677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55871"/>
        <c:axId val="1761514079"/>
      </c:scatterChart>
      <c:valAx>
        <c:axId val="18392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61514079"/>
        <c:crosses val="autoZero"/>
        <c:crossBetween val="midCat"/>
      </c:valAx>
      <c:valAx>
        <c:axId val="1761514079"/>
        <c:scaling>
          <c:orientation val="minMax"/>
          <c:max val="18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925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Plant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'18_05_24'!$R$2:$R$255</c:f>
              <c:numCache>
                <c:formatCode>General</c:formatCode>
                <c:ptCount val="25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</c:numCache>
            </c:numRef>
          </c:xVal>
          <c:yVal>
            <c:numRef>
              <c:f>'18_05_24'!$Y$2:$Y$255</c:f>
              <c:numCache>
                <c:formatCode>General</c:formatCode>
                <c:ptCount val="254"/>
                <c:pt idx="0">
                  <c:v>146.84</c:v>
                </c:pt>
                <c:pt idx="1">
                  <c:v>146.86000000000001</c:v>
                </c:pt>
                <c:pt idx="2">
                  <c:v>147.02000000000001</c:v>
                </c:pt>
                <c:pt idx="3">
                  <c:v>146.85</c:v>
                </c:pt>
                <c:pt idx="4">
                  <c:v>146.85</c:v>
                </c:pt>
                <c:pt idx="5">
                  <c:v>147</c:v>
                </c:pt>
                <c:pt idx="6">
                  <c:v>146.99</c:v>
                </c:pt>
                <c:pt idx="7">
                  <c:v>146.96</c:v>
                </c:pt>
                <c:pt idx="8">
                  <c:v>147.06</c:v>
                </c:pt>
                <c:pt idx="9">
                  <c:v>147</c:v>
                </c:pt>
                <c:pt idx="10">
                  <c:v>146.85</c:v>
                </c:pt>
                <c:pt idx="11">
                  <c:v>147.16</c:v>
                </c:pt>
                <c:pt idx="12">
                  <c:v>146.88999999999999</c:v>
                </c:pt>
                <c:pt idx="13">
                  <c:v>147.07</c:v>
                </c:pt>
                <c:pt idx="14">
                  <c:v>147.25</c:v>
                </c:pt>
                <c:pt idx="15">
                  <c:v>147.26</c:v>
                </c:pt>
                <c:pt idx="16">
                  <c:v>146.96</c:v>
                </c:pt>
                <c:pt idx="17">
                  <c:v>146.84</c:v>
                </c:pt>
                <c:pt idx="18">
                  <c:v>147.35</c:v>
                </c:pt>
                <c:pt idx="19">
                  <c:v>147.16</c:v>
                </c:pt>
                <c:pt idx="20">
                  <c:v>147.35</c:v>
                </c:pt>
                <c:pt idx="21">
                  <c:v>147.34</c:v>
                </c:pt>
                <c:pt idx="22">
                  <c:v>147.21</c:v>
                </c:pt>
                <c:pt idx="23">
                  <c:v>147.19</c:v>
                </c:pt>
                <c:pt idx="24">
                  <c:v>147.07</c:v>
                </c:pt>
                <c:pt idx="25">
                  <c:v>147.19999999999999</c:v>
                </c:pt>
                <c:pt idx="26">
                  <c:v>147.16</c:v>
                </c:pt>
                <c:pt idx="27">
                  <c:v>147.16999999999999</c:v>
                </c:pt>
                <c:pt idx="28">
                  <c:v>147.02000000000001</c:v>
                </c:pt>
                <c:pt idx="29">
                  <c:v>147.1</c:v>
                </c:pt>
                <c:pt idx="30">
                  <c:v>147.24</c:v>
                </c:pt>
                <c:pt idx="31">
                  <c:v>147.24</c:v>
                </c:pt>
                <c:pt idx="32">
                  <c:v>147.09</c:v>
                </c:pt>
                <c:pt idx="33">
                  <c:v>146.88999999999999</c:v>
                </c:pt>
                <c:pt idx="34">
                  <c:v>146.99</c:v>
                </c:pt>
                <c:pt idx="35">
                  <c:v>147.11000000000001</c:v>
                </c:pt>
                <c:pt idx="36">
                  <c:v>147</c:v>
                </c:pt>
                <c:pt idx="37">
                  <c:v>147.02000000000001</c:v>
                </c:pt>
                <c:pt idx="38">
                  <c:v>147.35</c:v>
                </c:pt>
                <c:pt idx="39">
                  <c:v>147.01</c:v>
                </c:pt>
                <c:pt idx="40">
                  <c:v>146.86000000000001</c:v>
                </c:pt>
                <c:pt idx="41">
                  <c:v>147.28</c:v>
                </c:pt>
                <c:pt idx="42">
                  <c:v>146.87</c:v>
                </c:pt>
                <c:pt idx="43">
                  <c:v>147.16</c:v>
                </c:pt>
                <c:pt idx="44">
                  <c:v>147.35</c:v>
                </c:pt>
                <c:pt idx="45">
                  <c:v>147.32</c:v>
                </c:pt>
                <c:pt idx="46">
                  <c:v>146.88</c:v>
                </c:pt>
                <c:pt idx="47">
                  <c:v>147.35</c:v>
                </c:pt>
                <c:pt idx="48">
                  <c:v>147.22999999999999</c:v>
                </c:pt>
                <c:pt idx="49">
                  <c:v>146.86000000000001</c:v>
                </c:pt>
                <c:pt idx="50">
                  <c:v>147.19999999999999</c:v>
                </c:pt>
                <c:pt idx="51">
                  <c:v>146.85</c:v>
                </c:pt>
                <c:pt idx="52">
                  <c:v>146.96</c:v>
                </c:pt>
                <c:pt idx="53">
                  <c:v>147.19999999999999</c:v>
                </c:pt>
                <c:pt idx="54">
                  <c:v>147.15</c:v>
                </c:pt>
                <c:pt idx="55">
                  <c:v>147.32</c:v>
                </c:pt>
                <c:pt idx="56">
                  <c:v>147.24</c:v>
                </c:pt>
                <c:pt idx="57">
                  <c:v>146.84</c:v>
                </c:pt>
                <c:pt idx="58">
                  <c:v>146.99</c:v>
                </c:pt>
                <c:pt idx="59">
                  <c:v>146.99</c:v>
                </c:pt>
                <c:pt idx="60">
                  <c:v>147.07</c:v>
                </c:pt>
                <c:pt idx="61">
                  <c:v>147.16999999999999</c:v>
                </c:pt>
                <c:pt idx="62">
                  <c:v>147.32</c:v>
                </c:pt>
                <c:pt idx="63">
                  <c:v>146.86000000000001</c:v>
                </c:pt>
                <c:pt idx="64">
                  <c:v>147.22999999999999</c:v>
                </c:pt>
                <c:pt idx="65">
                  <c:v>147.16</c:v>
                </c:pt>
                <c:pt idx="66">
                  <c:v>147.18</c:v>
                </c:pt>
                <c:pt idx="67">
                  <c:v>147.33000000000001</c:v>
                </c:pt>
                <c:pt idx="68">
                  <c:v>147.13</c:v>
                </c:pt>
                <c:pt idx="69">
                  <c:v>147.06</c:v>
                </c:pt>
                <c:pt idx="70">
                  <c:v>147.35</c:v>
                </c:pt>
                <c:pt idx="71">
                  <c:v>147.16999999999999</c:v>
                </c:pt>
                <c:pt idx="72">
                  <c:v>147.09</c:v>
                </c:pt>
                <c:pt idx="73">
                  <c:v>147.33000000000001</c:v>
                </c:pt>
                <c:pt idx="74">
                  <c:v>147.16</c:v>
                </c:pt>
                <c:pt idx="75">
                  <c:v>147.32</c:v>
                </c:pt>
                <c:pt idx="76">
                  <c:v>147.29</c:v>
                </c:pt>
                <c:pt idx="77">
                  <c:v>146.99</c:v>
                </c:pt>
                <c:pt idx="78">
                  <c:v>147.26</c:v>
                </c:pt>
                <c:pt idx="79">
                  <c:v>147.19999999999999</c:v>
                </c:pt>
                <c:pt idx="80">
                  <c:v>147.35</c:v>
                </c:pt>
                <c:pt idx="81">
                  <c:v>147.07</c:v>
                </c:pt>
                <c:pt idx="82">
                  <c:v>147.12</c:v>
                </c:pt>
                <c:pt idx="83">
                  <c:v>147.32</c:v>
                </c:pt>
                <c:pt idx="84">
                  <c:v>147.33000000000001</c:v>
                </c:pt>
                <c:pt idx="85">
                  <c:v>147.16</c:v>
                </c:pt>
                <c:pt idx="86">
                  <c:v>147.30000000000001</c:v>
                </c:pt>
                <c:pt idx="87">
                  <c:v>146.87</c:v>
                </c:pt>
                <c:pt idx="88">
                  <c:v>147.31</c:v>
                </c:pt>
                <c:pt idx="89">
                  <c:v>147.35</c:v>
                </c:pt>
                <c:pt idx="90">
                  <c:v>147.11000000000001</c:v>
                </c:pt>
                <c:pt idx="91">
                  <c:v>147.30000000000001</c:v>
                </c:pt>
                <c:pt idx="92">
                  <c:v>146.97</c:v>
                </c:pt>
                <c:pt idx="93">
                  <c:v>146.9</c:v>
                </c:pt>
                <c:pt idx="94">
                  <c:v>147.35</c:v>
                </c:pt>
                <c:pt idx="95">
                  <c:v>147.05000000000001</c:v>
                </c:pt>
                <c:pt idx="96">
                  <c:v>147.27000000000001</c:v>
                </c:pt>
                <c:pt idx="97">
                  <c:v>147.33000000000001</c:v>
                </c:pt>
                <c:pt idx="98">
                  <c:v>147.07</c:v>
                </c:pt>
                <c:pt idx="99">
                  <c:v>147.26</c:v>
                </c:pt>
                <c:pt idx="100">
                  <c:v>147.27000000000001</c:v>
                </c:pt>
                <c:pt idx="101">
                  <c:v>146.97</c:v>
                </c:pt>
                <c:pt idx="102">
                  <c:v>147.16</c:v>
                </c:pt>
                <c:pt idx="103">
                  <c:v>147.28</c:v>
                </c:pt>
                <c:pt idx="104">
                  <c:v>146.93</c:v>
                </c:pt>
                <c:pt idx="105">
                  <c:v>147.18</c:v>
                </c:pt>
                <c:pt idx="106">
                  <c:v>147.24</c:v>
                </c:pt>
                <c:pt idx="107">
                  <c:v>146.84</c:v>
                </c:pt>
                <c:pt idx="108">
                  <c:v>147.24</c:v>
                </c:pt>
                <c:pt idx="109">
                  <c:v>147.27000000000001</c:v>
                </c:pt>
                <c:pt idx="110">
                  <c:v>147.34</c:v>
                </c:pt>
                <c:pt idx="111">
                  <c:v>147.09</c:v>
                </c:pt>
                <c:pt idx="112">
                  <c:v>147.15</c:v>
                </c:pt>
                <c:pt idx="113">
                  <c:v>147.29</c:v>
                </c:pt>
                <c:pt idx="114">
                  <c:v>147.25</c:v>
                </c:pt>
                <c:pt idx="115">
                  <c:v>147.35</c:v>
                </c:pt>
                <c:pt idx="116">
                  <c:v>147.13</c:v>
                </c:pt>
                <c:pt idx="117">
                  <c:v>147.06</c:v>
                </c:pt>
                <c:pt idx="118">
                  <c:v>147.35</c:v>
                </c:pt>
                <c:pt idx="119">
                  <c:v>147.35</c:v>
                </c:pt>
                <c:pt idx="120">
                  <c:v>147.22999999999999</c:v>
                </c:pt>
                <c:pt idx="121">
                  <c:v>147.16</c:v>
                </c:pt>
                <c:pt idx="122">
                  <c:v>147.16</c:v>
                </c:pt>
                <c:pt idx="123">
                  <c:v>147.13</c:v>
                </c:pt>
                <c:pt idx="124">
                  <c:v>147.35</c:v>
                </c:pt>
                <c:pt idx="125">
                  <c:v>146.84</c:v>
                </c:pt>
                <c:pt idx="126">
                  <c:v>146.97999999999999</c:v>
                </c:pt>
                <c:pt idx="127">
                  <c:v>147.19</c:v>
                </c:pt>
                <c:pt idx="128">
                  <c:v>147.35</c:v>
                </c:pt>
                <c:pt idx="129">
                  <c:v>147.35</c:v>
                </c:pt>
                <c:pt idx="130">
                  <c:v>147.1</c:v>
                </c:pt>
                <c:pt idx="131">
                  <c:v>146.94</c:v>
                </c:pt>
                <c:pt idx="132">
                  <c:v>147.02000000000001</c:v>
                </c:pt>
                <c:pt idx="133">
                  <c:v>147.34</c:v>
                </c:pt>
                <c:pt idx="134">
                  <c:v>146.88</c:v>
                </c:pt>
                <c:pt idx="135">
                  <c:v>147.35</c:v>
                </c:pt>
                <c:pt idx="136">
                  <c:v>146.86000000000001</c:v>
                </c:pt>
                <c:pt idx="137">
                  <c:v>147.27000000000001</c:v>
                </c:pt>
                <c:pt idx="138">
                  <c:v>147.07</c:v>
                </c:pt>
                <c:pt idx="139">
                  <c:v>147.35</c:v>
                </c:pt>
                <c:pt idx="140">
                  <c:v>147.32</c:v>
                </c:pt>
                <c:pt idx="141">
                  <c:v>147.34</c:v>
                </c:pt>
                <c:pt idx="142">
                  <c:v>147.35</c:v>
                </c:pt>
                <c:pt idx="143">
                  <c:v>147.30000000000001</c:v>
                </c:pt>
                <c:pt idx="144">
                  <c:v>147.35</c:v>
                </c:pt>
                <c:pt idx="145">
                  <c:v>147.21</c:v>
                </c:pt>
                <c:pt idx="146">
                  <c:v>147.33000000000001</c:v>
                </c:pt>
                <c:pt idx="147">
                  <c:v>147.07</c:v>
                </c:pt>
                <c:pt idx="148">
                  <c:v>147.32</c:v>
                </c:pt>
                <c:pt idx="149">
                  <c:v>147.35</c:v>
                </c:pt>
                <c:pt idx="150">
                  <c:v>147.26</c:v>
                </c:pt>
                <c:pt idx="151">
                  <c:v>147.35</c:v>
                </c:pt>
                <c:pt idx="152">
                  <c:v>146.84</c:v>
                </c:pt>
                <c:pt idx="153">
                  <c:v>147.19</c:v>
                </c:pt>
                <c:pt idx="154">
                  <c:v>147.11000000000001</c:v>
                </c:pt>
                <c:pt idx="155">
                  <c:v>147.06</c:v>
                </c:pt>
                <c:pt idx="156">
                  <c:v>147.32</c:v>
                </c:pt>
                <c:pt idx="157">
                  <c:v>147.31</c:v>
                </c:pt>
                <c:pt idx="158">
                  <c:v>147.16999999999999</c:v>
                </c:pt>
                <c:pt idx="159">
                  <c:v>146.88</c:v>
                </c:pt>
                <c:pt idx="160">
                  <c:v>146.86000000000001</c:v>
                </c:pt>
                <c:pt idx="161">
                  <c:v>147.35</c:v>
                </c:pt>
                <c:pt idx="162">
                  <c:v>146.84</c:v>
                </c:pt>
                <c:pt idx="163">
                  <c:v>147.32</c:v>
                </c:pt>
                <c:pt idx="164">
                  <c:v>147.34</c:v>
                </c:pt>
                <c:pt idx="165">
                  <c:v>147.06</c:v>
                </c:pt>
                <c:pt idx="166">
                  <c:v>147.18</c:v>
                </c:pt>
                <c:pt idx="167">
                  <c:v>147.18</c:v>
                </c:pt>
                <c:pt idx="168">
                  <c:v>147.16</c:v>
                </c:pt>
                <c:pt idx="169">
                  <c:v>147.16</c:v>
                </c:pt>
                <c:pt idx="170">
                  <c:v>147.26</c:v>
                </c:pt>
                <c:pt idx="171">
                  <c:v>147.32</c:v>
                </c:pt>
                <c:pt idx="172">
                  <c:v>147.22</c:v>
                </c:pt>
                <c:pt idx="173">
                  <c:v>147.13999999999999</c:v>
                </c:pt>
                <c:pt idx="174">
                  <c:v>146.91</c:v>
                </c:pt>
                <c:pt idx="175">
                  <c:v>147.07</c:v>
                </c:pt>
                <c:pt idx="176">
                  <c:v>146.86000000000001</c:v>
                </c:pt>
                <c:pt idx="177">
                  <c:v>147.26</c:v>
                </c:pt>
                <c:pt idx="178">
                  <c:v>147.05000000000001</c:v>
                </c:pt>
                <c:pt idx="179">
                  <c:v>147.31</c:v>
                </c:pt>
                <c:pt idx="180">
                  <c:v>147.1</c:v>
                </c:pt>
                <c:pt idx="181">
                  <c:v>147.22</c:v>
                </c:pt>
                <c:pt idx="182">
                  <c:v>147.25</c:v>
                </c:pt>
                <c:pt idx="183">
                  <c:v>147.18</c:v>
                </c:pt>
                <c:pt idx="184">
                  <c:v>147.15</c:v>
                </c:pt>
                <c:pt idx="185">
                  <c:v>147.27000000000001</c:v>
                </c:pt>
                <c:pt idx="186">
                  <c:v>146.85</c:v>
                </c:pt>
                <c:pt idx="187">
                  <c:v>147.26</c:v>
                </c:pt>
                <c:pt idx="188">
                  <c:v>146.93</c:v>
                </c:pt>
                <c:pt idx="189">
                  <c:v>147.02000000000001</c:v>
                </c:pt>
                <c:pt idx="190">
                  <c:v>147.35</c:v>
                </c:pt>
                <c:pt idx="191">
                  <c:v>147.26</c:v>
                </c:pt>
                <c:pt idx="192">
                  <c:v>147.35</c:v>
                </c:pt>
                <c:pt idx="193">
                  <c:v>147.31</c:v>
                </c:pt>
                <c:pt idx="194">
                  <c:v>147.35</c:v>
                </c:pt>
                <c:pt idx="195">
                  <c:v>147.22</c:v>
                </c:pt>
                <c:pt idx="196">
                  <c:v>147.34</c:v>
                </c:pt>
                <c:pt idx="197">
                  <c:v>147.32</c:v>
                </c:pt>
                <c:pt idx="198">
                  <c:v>147.34</c:v>
                </c:pt>
                <c:pt idx="199">
                  <c:v>146.87</c:v>
                </c:pt>
                <c:pt idx="200">
                  <c:v>147.18</c:v>
                </c:pt>
                <c:pt idx="201">
                  <c:v>147.16</c:v>
                </c:pt>
                <c:pt idx="202">
                  <c:v>147.33000000000001</c:v>
                </c:pt>
                <c:pt idx="203">
                  <c:v>147.35</c:v>
                </c:pt>
                <c:pt idx="204">
                  <c:v>146.96</c:v>
                </c:pt>
                <c:pt idx="205">
                  <c:v>147</c:v>
                </c:pt>
                <c:pt idx="206">
                  <c:v>147.32</c:v>
                </c:pt>
                <c:pt idx="207">
                  <c:v>147.16999999999999</c:v>
                </c:pt>
                <c:pt idx="208">
                  <c:v>147.35</c:v>
                </c:pt>
                <c:pt idx="209">
                  <c:v>147.13</c:v>
                </c:pt>
                <c:pt idx="210">
                  <c:v>147.19</c:v>
                </c:pt>
                <c:pt idx="211">
                  <c:v>147.28</c:v>
                </c:pt>
                <c:pt idx="212">
                  <c:v>147.21</c:v>
                </c:pt>
                <c:pt idx="213">
                  <c:v>147.32</c:v>
                </c:pt>
                <c:pt idx="214">
                  <c:v>147.35</c:v>
                </c:pt>
                <c:pt idx="215">
                  <c:v>146.99</c:v>
                </c:pt>
                <c:pt idx="216">
                  <c:v>147.35</c:v>
                </c:pt>
                <c:pt idx="217">
                  <c:v>147.29</c:v>
                </c:pt>
                <c:pt idx="218">
                  <c:v>147.22</c:v>
                </c:pt>
                <c:pt idx="219">
                  <c:v>147.25</c:v>
                </c:pt>
                <c:pt idx="220">
                  <c:v>146.84</c:v>
                </c:pt>
                <c:pt idx="221">
                  <c:v>147.21</c:v>
                </c:pt>
                <c:pt idx="222">
                  <c:v>147.19</c:v>
                </c:pt>
                <c:pt idx="223">
                  <c:v>147.24</c:v>
                </c:pt>
                <c:pt idx="224">
                  <c:v>147.31</c:v>
                </c:pt>
                <c:pt idx="225">
                  <c:v>146.86000000000001</c:v>
                </c:pt>
                <c:pt idx="226">
                  <c:v>147.31</c:v>
                </c:pt>
                <c:pt idx="227">
                  <c:v>147.35</c:v>
                </c:pt>
                <c:pt idx="228">
                  <c:v>147.13</c:v>
                </c:pt>
                <c:pt idx="229">
                  <c:v>147.16999999999999</c:v>
                </c:pt>
                <c:pt idx="230">
                  <c:v>147.31</c:v>
                </c:pt>
                <c:pt idx="231">
                  <c:v>147.07</c:v>
                </c:pt>
                <c:pt idx="232">
                  <c:v>147.09</c:v>
                </c:pt>
                <c:pt idx="233">
                  <c:v>146.86000000000001</c:v>
                </c:pt>
                <c:pt idx="234">
                  <c:v>147.13</c:v>
                </c:pt>
                <c:pt idx="235">
                  <c:v>147.21</c:v>
                </c:pt>
                <c:pt idx="236">
                  <c:v>147.24</c:v>
                </c:pt>
                <c:pt idx="237">
                  <c:v>147.27000000000001</c:v>
                </c:pt>
                <c:pt idx="238">
                  <c:v>149.27000000000001</c:v>
                </c:pt>
                <c:pt idx="239">
                  <c:v>147.16</c:v>
                </c:pt>
                <c:pt idx="240">
                  <c:v>147.26</c:v>
                </c:pt>
                <c:pt idx="241">
                  <c:v>146.96</c:v>
                </c:pt>
                <c:pt idx="242">
                  <c:v>147.32</c:v>
                </c:pt>
                <c:pt idx="243">
                  <c:v>147.22999999999999</c:v>
                </c:pt>
                <c:pt idx="244">
                  <c:v>147.27000000000001</c:v>
                </c:pt>
                <c:pt idx="245">
                  <c:v>147.05000000000001</c:v>
                </c:pt>
                <c:pt idx="246">
                  <c:v>147.19</c:v>
                </c:pt>
                <c:pt idx="247">
                  <c:v>147.22999999999999</c:v>
                </c:pt>
                <c:pt idx="248">
                  <c:v>147.01</c:v>
                </c:pt>
                <c:pt idx="249">
                  <c:v>146.85</c:v>
                </c:pt>
                <c:pt idx="250">
                  <c:v>147.16</c:v>
                </c:pt>
                <c:pt idx="251">
                  <c:v>147.24</c:v>
                </c:pt>
                <c:pt idx="252">
                  <c:v>147.35</c:v>
                </c:pt>
                <c:pt idx="253">
                  <c:v>147.35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4-4771-8898-ACBB7ABBD88E}"/>
            </c:ext>
          </c:extLst>
        </c:ser>
        <c:ser>
          <c:idx val="1"/>
          <c:order val="1"/>
          <c:tx>
            <c:v>Reference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'18_05_24'!$R$2:$R$255</c:f>
              <c:numCache>
                <c:formatCode>General</c:formatCode>
                <c:ptCount val="25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</c:numCache>
            </c:numRef>
          </c:xVal>
          <c:yVal>
            <c:numRef>
              <c:f>'18_05_24'!$Z$2:$Z$255</c:f>
              <c:numCache>
                <c:formatCode>General</c:formatCode>
                <c:ptCount val="254"/>
                <c:pt idx="0">
                  <c:v>150</c:v>
                </c:pt>
                <c:pt idx="1">
                  <c:v>149.33000000000001</c:v>
                </c:pt>
                <c:pt idx="2">
                  <c:v>148.68</c:v>
                </c:pt>
                <c:pt idx="3">
                  <c:v>148.04</c:v>
                </c:pt>
                <c:pt idx="4">
                  <c:v>147.41999999999999</c:v>
                </c:pt>
                <c:pt idx="5">
                  <c:v>146.81</c:v>
                </c:pt>
                <c:pt idx="6">
                  <c:v>146.21</c:v>
                </c:pt>
                <c:pt idx="7">
                  <c:v>145.63</c:v>
                </c:pt>
                <c:pt idx="8">
                  <c:v>145.06</c:v>
                </c:pt>
                <c:pt idx="9">
                  <c:v>144.5</c:v>
                </c:pt>
                <c:pt idx="10">
                  <c:v>143.96</c:v>
                </c:pt>
                <c:pt idx="11">
                  <c:v>143.41999999999999</c:v>
                </c:pt>
                <c:pt idx="12">
                  <c:v>142.9</c:v>
                </c:pt>
                <c:pt idx="13">
                  <c:v>142.38999999999999</c:v>
                </c:pt>
                <c:pt idx="14">
                  <c:v>141.88999999999999</c:v>
                </c:pt>
                <c:pt idx="15">
                  <c:v>141.41</c:v>
                </c:pt>
                <c:pt idx="16">
                  <c:v>140.93</c:v>
                </c:pt>
                <c:pt idx="17">
                  <c:v>140.46</c:v>
                </c:pt>
                <c:pt idx="18">
                  <c:v>140.01</c:v>
                </c:pt>
                <c:pt idx="19">
                  <c:v>139.56</c:v>
                </c:pt>
                <c:pt idx="20">
                  <c:v>139.13</c:v>
                </c:pt>
                <c:pt idx="21">
                  <c:v>138.69999999999999</c:v>
                </c:pt>
                <c:pt idx="22">
                  <c:v>138.29</c:v>
                </c:pt>
                <c:pt idx="23">
                  <c:v>137.88</c:v>
                </c:pt>
                <c:pt idx="24">
                  <c:v>137.47999999999999</c:v>
                </c:pt>
                <c:pt idx="25">
                  <c:v>137.09</c:v>
                </c:pt>
                <c:pt idx="26">
                  <c:v>136.71</c:v>
                </c:pt>
                <c:pt idx="27">
                  <c:v>136.34</c:v>
                </c:pt>
                <c:pt idx="28">
                  <c:v>135.97999999999999</c:v>
                </c:pt>
                <c:pt idx="29">
                  <c:v>135.62</c:v>
                </c:pt>
                <c:pt idx="30">
                  <c:v>135.27000000000001</c:v>
                </c:pt>
                <c:pt idx="31">
                  <c:v>134.93</c:v>
                </c:pt>
                <c:pt idx="32">
                  <c:v>134.6</c:v>
                </c:pt>
                <c:pt idx="33">
                  <c:v>134.28</c:v>
                </c:pt>
                <c:pt idx="34">
                  <c:v>133.96</c:v>
                </c:pt>
                <c:pt idx="35">
                  <c:v>133.65</c:v>
                </c:pt>
                <c:pt idx="36">
                  <c:v>133.35</c:v>
                </c:pt>
                <c:pt idx="37">
                  <c:v>133.05000000000001</c:v>
                </c:pt>
                <c:pt idx="38">
                  <c:v>132.76</c:v>
                </c:pt>
                <c:pt idx="39">
                  <c:v>132.47</c:v>
                </c:pt>
                <c:pt idx="40">
                  <c:v>132.19999999999999</c:v>
                </c:pt>
                <c:pt idx="41">
                  <c:v>131.93</c:v>
                </c:pt>
                <c:pt idx="42">
                  <c:v>131.66</c:v>
                </c:pt>
                <c:pt idx="43">
                  <c:v>131.4</c:v>
                </c:pt>
                <c:pt idx="44">
                  <c:v>131.15</c:v>
                </c:pt>
                <c:pt idx="45">
                  <c:v>130.9</c:v>
                </c:pt>
                <c:pt idx="46">
                  <c:v>130.66</c:v>
                </c:pt>
                <c:pt idx="47">
                  <c:v>130.41999999999999</c:v>
                </c:pt>
                <c:pt idx="48">
                  <c:v>130.19</c:v>
                </c:pt>
                <c:pt idx="49">
                  <c:v>129.96</c:v>
                </c:pt>
                <c:pt idx="50">
                  <c:v>129.74</c:v>
                </c:pt>
                <c:pt idx="51">
                  <c:v>129.52000000000001</c:v>
                </c:pt>
                <c:pt idx="52">
                  <c:v>129.31</c:v>
                </c:pt>
                <c:pt idx="53">
                  <c:v>129.1</c:v>
                </c:pt>
                <c:pt idx="54">
                  <c:v>128.9</c:v>
                </c:pt>
                <c:pt idx="55">
                  <c:v>128.69999999999999</c:v>
                </c:pt>
                <c:pt idx="56">
                  <c:v>128.51</c:v>
                </c:pt>
                <c:pt idx="57">
                  <c:v>128.32</c:v>
                </c:pt>
                <c:pt idx="58">
                  <c:v>128.13999999999999</c:v>
                </c:pt>
                <c:pt idx="59">
                  <c:v>127.95</c:v>
                </c:pt>
                <c:pt idx="60">
                  <c:v>127.78</c:v>
                </c:pt>
                <c:pt idx="61">
                  <c:v>127.6</c:v>
                </c:pt>
                <c:pt idx="62">
                  <c:v>127.43</c:v>
                </c:pt>
                <c:pt idx="63">
                  <c:v>127.27</c:v>
                </c:pt>
                <c:pt idx="64">
                  <c:v>127.11</c:v>
                </c:pt>
                <c:pt idx="65">
                  <c:v>126.95</c:v>
                </c:pt>
                <c:pt idx="66">
                  <c:v>126.8</c:v>
                </c:pt>
                <c:pt idx="67">
                  <c:v>126.64</c:v>
                </c:pt>
                <c:pt idx="68">
                  <c:v>126.5</c:v>
                </c:pt>
                <c:pt idx="69">
                  <c:v>126.35</c:v>
                </c:pt>
                <c:pt idx="70">
                  <c:v>126.21</c:v>
                </c:pt>
                <c:pt idx="71">
                  <c:v>126.07</c:v>
                </c:pt>
                <c:pt idx="72">
                  <c:v>125.94</c:v>
                </c:pt>
                <c:pt idx="73">
                  <c:v>125.8</c:v>
                </c:pt>
                <c:pt idx="74">
                  <c:v>125.68</c:v>
                </c:pt>
                <c:pt idx="75">
                  <c:v>125.55</c:v>
                </c:pt>
                <c:pt idx="76">
                  <c:v>125.43</c:v>
                </c:pt>
                <c:pt idx="77">
                  <c:v>125.31</c:v>
                </c:pt>
                <c:pt idx="78">
                  <c:v>125.19</c:v>
                </c:pt>
                <c:pt idx="79">
                  <c:v>125.07</c:v>
                </c:pt>
                <c:pt idx="80">
                  <c:v>124.96</c:v>
                </c:pt>
                <c:pt idx="81">
                  <c:v>124.85</c:v>
                </c:pt>
                <c:pt idx="82">
                  <c:v>124.74</c:v>
                </c:pt>
                <c:pt idx="83">
                  <c:v>124.64</c:v>
                </c:pt>
                <c:pt idx="84">
                  <c:v>124.53</c:v>
                </c:pt>
                <c:pt idx="85">
                  <c:v>124.43</c:v>
                </c:pt>
                <c:pt idx="86">
                  <c:v>124.33</c:v>
                </c:pt>
                <c:pt idx="87">
                  <c:v>124.24</c:v>
                </c:pt>
                <c:pt idx="88">
                  <c:v>124.14</c:v>
                </c:pt>
                <c:pt idx="89">
                  <c:v>124.05</c:v>
                </c:pt>
                <c:pt idx="90">
                  <c:v>123.96</c:v>
                </c:pt>
                <c:pt idx="91">
                  <c:v>123.87</c:v>
                </c:pt>
                <c:pt idx="92">
                  <c:v>123.79</c:v>
                </c:pt>
                <c:pt idx="93">
                  <c:v>123.7</c:v>
                </c:pt>
                <c:pt idx="94">
                  <c:v>123.62</c:v>
                </c:pt>
                <c:pt idx="95">
                  <c:v>123.54</c:v>
                </c:pt>
                <c:pt idx="96">
                  <c:v>123.46</c:v>
                </c:pt>
                <c:pt idx="97">
                  <c:v>123.38</c:v>
                </c:pt>
                <c:pt idx="98">
                  <c:v>123.31</c:v>
                </c:pt>
                <c:pt idx="99">
                  <c:v>123.23</c:v>
                </c:pt>
                <c:pt idx="100">
                  <c:v>123.16</c:v>
                </c:pt>
                <c:pt idx="101">
                  <c:v>123.09</c:v>
                </c:pt>
                <c:pt idx="102">
                  <c:v>123.02</c:v>
                </c:pt>
                <c:pt idx="103">
                  <c:v>122.96</c:v>
                </c:pt>
                <c:pt idx="104">
                  <c:v>122.89</c:v>
                </c:pt>
                <c:pt idx="105">
                  <c:v>122.83</c:v>
                </c:pt>
                <c:pt idx="106">
                  <c:v>122.76</c:v>
                </c:pt>
                <c:pt idx="107">
                  <c:v>122.7</c:v>
                </c:pt>
                <c:pt idx="108">
                  <c:v>122.64</c:v>
                </c:pt>
                <c:pt idx="109">
                  <c:v>122.58</c:v>
                </c:pt>
                <c:pt idx="110">
                  <c:v>122.52</c:v>
                </c:pt>
                <c:pt idx="111">
                  <c:v>122.47</c:v>
                </c:pt>
                <c:pt idx="112">
                  <c:v>122.41</c:v>
                </c:pt>
                <c:pt idx="113">
                  <c:v>122.36</c:v>
                </c:pt>
                <c:pt idx="114">
                  <c:v>122.31</c:v>
                </c:pt>
                <c:pt idx="115">
                  <c:v>122.26</c:v>
                </c:pt>
                <c:pt idx="116">
                  <c:v>122.21</c:v>
                </c:pt>
                <c:pt idx="117">
                  <c:v>122.16</c:v>
                </c:pt>
                <c:pt idx="118">
                  <c:v>122.11</c:v>
                </c:pt>
                <c:pt idx="119">
                  <c:v>122.06</c:v>
                </c:pt>
                <c:pt idx="120">
                  <c:v>122.02</c:v>
                </c:pt>
                <c:pt idx="121">
                  <c:v>121.97</c:v>
                </c:pt>
                <c:pt idx="122">
                  <c:v>121.93</c:v>
                </c:pt>
                <c:pt idx="123">
                  <c:v>121.88</c:v>
                </c:pt>
                <c:pt idx="124">
                  <c:v>121.84</c:v>
                </c:pt>
                <c:pt idx="125">
                  <c:v>121.8</c:v>
                </c:pt>
                <c:pt idx="126">
                  <c:v>121.76</c:v>
                </c:pt>
                <c:pt idx="127">
                  <c:v>121.72</c:v>
                </c:pt>
                <c:pt idx="128">
                  <c:v>121.68</c:v>
                </c:pt>
                <c:pt idx="129">
                  <c:v>121.65</c:v>
                </c:pt>
                <c:pt idx="130">
                  <c:v>121.61</c:v>
                </c:pt>
                <c:pt idx="131">
                  <c:v>121.57</c:v>
                </c:pt>
                <c:pt idx="132">
                  <c:v>121.54</c:v>
                </c:pt>
                <c:pt idx="133">
                  <c:v>121.5</c:v>
                </c:pt>
                <c:pt idx="134">
                  <c:v>121.47</c:v>
                </c:pt>
                <c:pt idx="135">
                  <c:v>121.44</c:v>
                </c:pt>
                <c:pt idx="136">
                  <c:v>121.41</c:v>
                </c:pt>
                <c:pt idx="137">
                  <c:v>121.38</c:v>
                </c:pt>
                <c:pt idx="138">
                  <c:v>121.34</c:v>
                </c:pt>
                <c:pt idx="139">
                  <c:v>121.31</c:v>
                </c:pt>
                <c:pt idx="140">
                  <c:v>121.29</c:v>
                </c:pt>
                <c:pt idx="141">
                  <c:v>121.26</c:v>
                </c:pt>
                <c:pt idx="142">
                  <c:v>121.23</c:v>
                </c:pt>
                <c:pt idx="143">
                  <c:v>121.2</c:v>
                </c:pt>
                <c:pt idx="144">
                  <c:v>121.17</c:v>
                </c:pt>
                <c:pt idx="145">
                  <c:v>121.15</c:v>
                </c:pt>
                <c:pt idx="146">
                  <c:v>121.12</c:v>
                </c:pt>
                <c:pt idx="147">
                  <c:v>121.1</c:v>
                </c:pt>
                <c:pt idx="148">
                  <c:v>121.07</c:v>
                </c:pt>
                <c:pt idx="149">
                  <c:v>121.05</c:v>
                </c:pt>
                <c:pt idx="150">
                  <c:v>121.03</c:v>
                </c:pt>
                <c:pt idx="151">
                  <c:v>121</c:v>
                </c:pt>
                <c:pt idx="152">
                  <c:v>120.98</c:v>
                </c:pt>
                <c:pt idx="153">
                  <c:v>120.96</c:v>
                </c:pt>
                <c:pt idx="154">
                  <c:v>120.94</c:v>
                </c:pt>
                <c:pt idx="155">
                  <c:v>120.92</c:v>
                </c:pt>
                <c:pt idx="156">
                  <c:v>120.9</c:v>
                </c:pt>
                <c:pt idx="157">
                  <c:v>120.88</c:v>
                </c:pt>
                <c:pt idx="158">
                  <c:v>120.86</c:v>
                </c:pt>
                <c:pt idx="159">
                  <c:v>120.84</c:v>
                </c:pt>
                <c:pt idx="160">
                  <c:v>120.82</c:v>
                </c:pt>
                <c:pt idx="161">
                  <c:v>120.8</c:v>
                </c:pt>
                <c:pt idx="162">
                  <c:v>120.78</c:v>
                </c:pt>
                <c:pt idx="163">
                  <c:v>120.77</c:v>
                </c:pt>
                <c:pt idx="164">
                  <c:v>120.75</c:v>
                </c:pt>
                <c:pt idx="165">
                  <c:v>120.73</c:v>
                </c:pt>
                <c:pt idx="166">
                  <c:v>120.72</c:v>
                </c:pt>
                <c:pt idx="167">
                  <c:v>120.7</c:v>
                </c:pt>
                <c:pt idx="168">
                  <c:v>120.68</c:v>
                </c:pt>
                <c:pt idx="169">
                  <c:v>120.67</c:v>
                </c:pt>
                <c:pt idx="170">
                  <c:v>120.65</c:v>
                </c:pt>
                <c:pt idx="171">
                  <c:v>120.64</c:v>
                </c:pt>
                <c:pt idx="172">
                  <c:v>120.63</c:v>
                </c:pt>
                <c:pt idx="173">
                  <c:v>120.61</c:v>
                </c:pt>
                <c:pt idx="174">
                  <c:v>120.6</c:v>
                </c:pt>
                <c:pt idx="175">
                  <c:v>120.58</c:v>
                </c:pt>
                <c:pt idx="176">
                  <c:v>120.57</c:v>
                </c:pt>
                <c:pt idx="177">
                  <c:v>120.56</c:v>
                </c:pt>
                <c:pt idx="178">
                  <c:v>120.55</c:v>
                </c:pt>
                <c:pt idx="179">
                  <c:v>120.53</c:v>
                </c:pt>
                <c:pt idx="180">
                  <c:v>120.52</c:v>
                </c:pt>
                <c:pt idx="181">
                  <c:v>120.51</c:v>
                </c:pt>
                <c:pt idx="182">
                  <c:v>120.5</c:v>
                </c:pt>
                <c:pt idx="183">
                  <c:v>120.49</c:v>
                </c:pt>
                <c:pt idx="184">
                  <c:v>120.48</c:v>
                </c:pt>
                <c:pt idx="185">
                  <c:v>120.47</c:v>
                </c:pt>
                <c:pt idx="186">
                  <c:v>120.46</c:v>
                </c:pt>
                <c:pt idx="187">
                  <c:v>120.45</c:v>
                </c:pt>
                <c:pt idx="188">
                  <c:v>120.44</c:v>
                </c:pt>
                <c:pt idx="189">
                  <c:v>120.43</c:v>
                </c:pt>
                <c:pt idx="190">
                  <c:v>120.42</c:v>
                </c:pt>
                <c:pt idx="191">
                  <c:v>120.41</c:v>
                </c:pt>
                <c:pt idx="192">
                  <c:v>120.4</c:v>
                </c:pt>
                <c:pt idx="193">
                  <c:v>120.39</c:v>
                </c:pt>
                <c:pt idx="194">
                  <c:v>120.38</c:v>
                </c:pt>
                <c:pt idx="195">
                  <c:v>120.37</c:v>
                </c:pt>
                <c:pt idx="196">
                  <c:v>120.36</c:v>
                </c:pt>
                <c:pt idx="197">
                  <c:v>120.36</c:v>
                </c:pt>
                <c:pt idx="198">
                  <c:v>120.35</c:v>
                </c:pt>
                <c:pt idx="199">
                  <c:v>120.34</c:v>
                </c:pt>
                <c:pt idx="200">
                  <c:v>120.33</c:v>
                </c:pt>
                <c:pt idx="201">
                  <c:v>120.33</c:v>
                </c:pt>
                <c:pt idx="202">
                  <c:v>120.32</c:v>
                </c:pt>
                <c:pt idx="203">
                  <c:v>120.31</c:v>
                </c:pt>
                <c:pt idx="204">
                  <c:v>120.3</c:v>
                </c:pt>
                <c:pt idx="205">
                  <c:v>120.3</c:v>
                </c:pt>
                <c:pt idx="206">
                  <c:v>120.29</c:v>
                </c:pt>
                <c:pt idx="207">
                  <c:v>120.28</c:v>
                </c:pt>
                <c:pt idx="208">
                  <c:v>120.28</c:v>
                </c:pt>
                <c:pt idx="209">
                  <c:v>120.27</c:v>
                </c:pt>
                <c:pt idx="210">
                  <c:v>120.27</c:v>
                </c:pt>
                <c:pt idx="211">
                  <c:v>120.26</c:v>
                </c:pt>
                <c:pt idx="212">
                  <c:v>120.25</c:v>
                </c:pt>
                <c:pt idx="213">
                  <c:v>120.25</c:v>
                </c:pt>
                <c:pt idx="214">
                  <c:v>120.24</c:v>
                </c:pt>
                <c:pt idx="215">
                  <c:v>120.24</c:v>
                </c:pt>
                <c:pt idx="216">
                  <c:v>120.23</c:v>
                </c:pt>
                <c:pt idx="217">
                  <c:v>120.23</c:v>
                </c:pt>
                <c:pt idx="218">
                  <c:v>120.22</c:v>
                </c:pt>
                <c:pt idx="219">
                  <c:v>120.22</c:v>
                </c:pt>
                <c:pt idx="220">
                  <c:v>120.21</c:v>
                </c:pt>
                <c:pt idx="221">
                  <c:v>120.21</c:v>
                </c:pt>
                <c:pt idx="222">
                  <c:v>120.2</c:v>
                </c:pt>
                <c:pt idx="223">
                  <c:v>120.2</c:v>
                </c:pt>
                <c:pt idx="224">
                  <c:v>120.19</c:v>
                </c:pt>
                <c:pt idx="225">
                  <c:v>120.19</c:v>
                </c:pt>
                <c:pt idx="226">
                  <c:v>120.19</c:v>
                </c:pt>
                <c:pt idx="227">
                  <c:v>120.18</c:v>
                </c:pt>
                <c:pt idx="228">
                  <c:v>120.18</c:v>
                </c:pt>
                <c:pt idx="229">
                  <c:v>120.17</c:v>
                </c:pt>
                <c:pt idx="230">
                  <c:v>120.17</c:v>
                </c:pt>
                <c:pt idx="231">
                  <c:v>120.17</c:v>
                </c:pt>
                <c:pt idx="232">
                  <c:v>120.16</c:v>
                </c:pt>
                <c:pt idx="233">
                  <c:v>120.16</c:v>
                </c:pt>
                <c:pt idx="234">
                  <c:v>120.16</c:v>
                </c:pt>
                <c:pt idx="235">
                  <c:v>120.15</c:v>
                </c:pt>
                <c:pt idx="236">
                  <c:v>120.15</c:v>
                </c:pt>
                <c:pt idx="237">
                  <c:v>120.14</c:v>
                </c:pt>
                <c:pt idx="238">
                  <c:v>120.14</c:v>
                </c:pt>
                <c:pt idx="239">
                  <c:v>120.14</c:v>
                </c:pt>
                <c:pt idx="240">
                  <c:v>120.14</c:v>
                </c:pt>
                <c:pt idx="241">
                  <c:v>120.13</c:v>
                </c:pt>
                <c:pt idx="242">
                  <c:v>120.13</c:v>
                </c:pt>
                <c:pt idx="243">
                  <c:v>120.13</c:v>
                </c:pt>
                <c:pt idx="244">
                  <c:v>120.12</c:v>
                </c:pt>
                <c:pt idx="245">
                  <c:v>120.12</c:v>
                </c:pt>
                <c:pt idx="246">
                  <c:v>120.12</c:v>
                </c:pt>
                <c:pt idx="247">
                  <c:v>120.12</c:v>
                </c:pt>
                <c:pt idx="248">
                  <c:v>120.11</c:v>
                </c:pt>
                <c:pt idx="249">
                  <c:v>120.11</c:v>
                </c:pt>
                <c:pt idx="250">
                  <c:v>120.11</c:v>
                </c:pt>
                <c:pt idx="251">
                  <c:v>120.11</c:v>
                </c:pt>
                <c:pt idx="252">
                  <c:v>120.1</c:v>
                </c:pt>
                <c:pt idx="253">
                  <c:v>120.1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4-4771-8898-ACBB7ABB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58704"/>
        <c:axId val="920559184"/>
      </c:scatterChart>
      <c:valAx>
        <c:axId val="9205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20559184"/>
        <c:crosses val="autoZero"/>
        <c:crossBetween val="midCat"/>
      </c:valAx>
      <c:valAx>
        <c:axId val="920559184"/>
        <c:scaling>
          <c:orientation val="minMax"/>
          <c:max val="152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2055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'18_05_24'!$R$2:$R$255</c:f>
              <c:numCache>
                <c:formatCode>General</c:formatCode>
                <c:ptCount val="25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</c:numCache>
            </c:numRef>
          </c:xVal>
          <c:yVal>
            <c:numRef>
              <c:f>'18_05_24'!$AC$2:$AC$255</c:f>
              <c:numCache>
                <c:formatCode>General</c:formatCode>
                <c:ptCount val="254"/>
                <c:pt idx="0">
                  <c:v>40.58</c:v>
                </c:pt>
                <c:pt idx="1">
                  <c:v>40.1</c:v>
                </c:pt>
                <c:pt idx="2">
                  <c:v>39.6</c:v>
                </c:pt>
                <c:pt idx="3">
                  <c:v>39.24</c:v>
                </c:pt>
                <c:pt idx="4">
                  <c:v>38.840000000000003</c:v>
                </c:pt>
                <c:pt idx="5">
                  <c:v>38.409999999999997</c:v>
                </c:pt>
                <c:pt idx="6">
                  <c:v>38.06</c:v>
                </c:pt>
                <c:pt idx="7">
                  <c:v>37.729999999999997</c:v>
                </c:pt>
                <c:pt idx="8">
                  <c:v>37.39</c:v>
                </c:pt>
                <c:pt idx="9">
                  <c:v>37.119999999999997</c:v>
                </c:pt>
                <c:pt idx="10">
                  <c:v>36.89</c:v>
                </c:pt>
                <c:pt idx="11">
                  <c:v>36.53</c:v>
                </c:pt>
                <c:pt idx="12">
                  <c:v>36.39</c:v>
                </c:pt>
                <c:pt idx="13">
                  <c:v>36.11</c:v>
                </c:pt>
                <c:pt idx="14">
                  <c:v>35.85</c:v>
                </c:pt>
                <c:pt idx="15">
                  <c:v>35.67</c:v>
                </c:pt>
                <c:pt idx="16">
                  <c:v>35.61</c:v>
                </c:pt>
                <c:pt idx="17">
                  <c:v>35.5</c:v>
                </c:pt>
                <c:pt idx="18">
                  <c:v>35.200000000000003</c:v>
                </c:pt>
                <c:pt idx="19">
                  <c:v>35.15</c:v>
                </c:pt>
                <c:pt idx="20">
                  <c:v>34.99</c:v>
                </c:pt>
                <c:pt idx="21">
                  <c:v>34.92</c:v>
                </c:pt>
                <c:pt idx="22">
                  <c:v>34.9</c:v>
                </c:pt>
                <c:pt idx="23">
                  <c:v>34.85</c:v>
                </c:pt>
                <c:pt idx="24">
                  <c:v>34.85</c:v>
                </c:pt>
                <c:pt idx="25">
                  <c:v>34.79</c:v>
                </c:pt>
                <c:pt idx="26">
                  <c:v>34.79</c:v>
                </c:pt>
                <c:pt idx="27">
                  <c:v>34.79</c:v>
                </c:pt>
                <c:pt idx="28">
                  <c:v>34.85</c:v>
                </c:pt>
                <c:pt idx="29">
                  <c:v>34.85</c:v>
                </c:pt>
                <c:pt idx="30">
                  <c:v>34.85</c:v>
                </c:pt>
                <c:pt idx="31">
                  <c:v>34.9</c:v>
                </c:pt>
                <c:pt idx="32">
                  <c:v>35.020000000000003</c:v>
                </c:pt>
                <c:pt idx="33">
                  <c:v>35.15</c:v>
                </c:pt>
                <c:pt idx="34">
                  <c:v>35.200000000000003</c:v>
                </c:pt>
                <c:pt idx="35">
                  <c:v>35.26</c:v>
                </c:pt>
                <c:pt idx="36">
                  <c:v>35.4</c:v>
                </c:pt>
                <c:pt idx="37">
                  <c:v>35.51</c:v>
                </c:pt>
                <c:pt idx="38">
                  <c:v>35.54</c:v>
                </c:pt>
                <c:pt idx="39">
                  <c:v>35.79</c:v>
                </c:pt>
                <c:pt idx="40">
                  <c:v>35.979999999999997</c:v>
                </c:pt>
                <c:pt idx="41">
                  <c:v>36.01</c:v>
                </c:pt>
                <c:pt idx="42">
                  <c:v>36.31</c:v>
                </c:pt>
                <c:pt idx="43">
                  <c:v>36.39</c:v>
                </c:pt>
                <c:pt idx="44">
                  <c:v>36.53</c:v>
                </c:pt>
                <c:pt idx="45">
                  <c:v>36.74</c:v>
                </c:pt>
                <c:pt idx="46">
                  <c:v>37.07</c:v>
                </c:pt>
                <c:pt idx="47">
                  <c:v>37.15</c:v>
                </c:pt>
                <c:pt idx="48">
                  <c:v>37.409999999999997</c:v>
                </c:pt>
                <c:pt idx="49">
                  <c:v>37.75</c:v>
                </c:pt>
                <c:pt idx="50">
                  <c:v>37.89</c:v>
                </c:pt>
                <c:pt idx="51">
                  <c:v>38.229999999999997</c:v>
                </c:pt>
                <c:pt idx="52">
                  <c:v>38.44</c:v>
                </c:pt>
                <c:pt idx="53">
                  <c:v>38.64</c:v>
                </c:pt>
                <c:pt idx="54">
                  <c:v>38.92</c:v>
                </c:pt>
                <c:pt idx="55">
                  <c:v>39.15</c:v>
                </c:pt>
                <c:pt idx="56">
                  <c:v>39.46</c:v>
                </c:pt>
                <c:pt idx="57">
                  <c:v>39.85</c:v>
                </c:pt>
                <c:pt idx="58">
                  <c:v>40.11</c:v>
                </c:pt>
                <c:pt idx="59">
                  <c:v>40.4</c:v>
                </c:pt>
                <c:pt idx="60">
                  <c:v>40.69</c:v>
                </c:pt>
                <c:pt idx="61">
                  <c:v>40.98</c:v>
                </c:pt>
                <c:pt idx="62">
                  <c:v>41.26</c:v>
                </c:pt>
                <c:pt idx="63">
                  <c:v>41.71</c:v>
                </c:pt>
                <c:pt idx="64">
                  <c:v>41.94</c:v>
                </c:pt>
                <c:pt idx="65">
                  <c:v>42.3</c:v>
                </c:pt>
                <c:pt idx="66">
                  <c:v>42.64</c:v>
                </c:pt>
                <c:pt idx="67">
                  <c:v>42.96</c:v>
                </c:pt>
                <c:pt idx="68">
                  <c:v>43.36</c:v>
                </c:pt>
                <c:pt idx="69">
                  <c:v>43.74</c:v>
                </c:pt>
                <c:pt idx="70">
                  <c:v>44.04</c:v>
                </c:pt>
                <c:pt idx="71">
                  <c:v>44.45</c:v>
                </c:pt>
                <c:pt idx="72">
                  <c:v>44.85</c:v>
                </c:pt>
                <c:pt idx="73">
                  <c:v>45.18</c:v>
                </c:pt>
                <c:pt idx="74">
                  <c:v>45.6</c:v>
                </c:pt>
                <c:pt idx="75">
                  <c:v>45.96</c:v>
                </c:pt>
                <c:pt idx="76">
                  <c:v>46.36</c:v>
                </c:pt>
                <c:pt idx="77">
                  <c:v>46.82</c:v>
                </c:pt>
                <c:pt idx="78">
                  <c:v>47.17</c:v>
                </c:pt>
                <c:pt idx="79">
                  <c:v>47.59</c:v>
                </c:pt>
                <c:pt idx="80">
                  <c:v>47.97</c:v>
                </c:pt>
                <c:pt idx="81">
                  <c:v>48.44</c:v>
                </c:pt>
                <c:pt idx="82">
                  <c:v>48.85</c:v>
                </c:pt>
                <c:pt idx="83">
                  <c:v>49.24</c:v>
                </c:pt>
                <c:pt idx="84">
                  <c:v>49.66</c:v>
                </c:pt>
                <c:pt idx="85">
                  <c:v>50.13</c:v>
                </c:pt>
                <c:pt idx="86">
                  <c:v>50.54</c:v>
                </c:pt>
                <c:pt idx="87">
                  <c:v>51.05</c:v>
                </c:pt>
                <c:pt idx="88">
                  <c:v>51.41</c:v>
                </c:pt>
                <c:pt idx="89">
                  <c:v>51.85</c:v>
                </c:pt>
                <c:pt idx="90">
                  <c:v>52.34</c:v>
                </c:pt>
                <c:pt idx="91">
                  <c:v>52.76</c:v>
                </c:pt>
                <c:pt idx="92">
                  <c:v>53.26</c:v>
                </c:pt>
                <c:pt idx="93">
                  <c:v>53.72</c:v>
                </c:pt>
                <c:pt idx="94">
                  <c:v>54.11</c:v>
                </c:pt>
                <c:pt idx="95">
                  <c:v>54.62</c:v>
                </c:pt>
                <c:pt idx="96">
                  <c:v>55.05</c:v>
                </c:pt>
                <c:pt idx="97">
                  <c:v>55.51</c:v>
                </c:pt>
                <c:pt idx="98">
                  <c:v>56.02</c:v>
                </c:pt>
                <c:pt idx="99">
                  <c:v>56.47</c:v>
                </c:pt>
                <c:pt idx="100">
                  <c:v>56.94</c:v>
                </c:pt>
                <c:pt idx="101">
                  <c:v>57.46</c:v>
                </c:pt>
                <c:pt idx="102">
                  <c:v>57.91</c:v>
                </c:pt>
                <c:pt idx="103">
                  <c:v>58.38</c:v>
                </c:pt>
                <c:pt idx="104">
                  <c:v>58.9</c:v>
                </c:pt>
                <c:pt idx="105">
                  <c:v>59.36</c:v>
                </c:pt>
                <c:pt idx="106">
                  <c:v>59.84</c:v>
                </c:pt>
                <c:pt idx="107">
                  <c:v>60.37</c:v>
                </c:pt>
                <c:pt idx="108">
                  <c:v>60.82</c:v>
                </c:pt>
                <c:pt idx="109">
                  <c:v>61.32</c:v>
                </c:pt>
                <c:pt idx="110">
                  <c:v>61.82</c:v>
                </c:pt>
                <c:pt idx="111">
                  <c:v>62.34</c:v>
                </c:pt>
                <c:pt idx="112">
                  <c:v>62.83</c:v>
                </c:pt>
                <c:pt idx="113">
                  <c:v>63.33</c:v>
                </c:pt>
                <c:pt idx="114">
                  <c:v>63.84</c:v>
                </c:pt>
                <c:pt idx="115">
                  <c:v>64.34</c:v>
                </c:pt>
                <c:pt idx="116">
                  <c:v>64.87</c:v>
                </c:pt>
                <c:pt idx="117">
                  <c:v>65.39</c:v>
                </c:pt>
                <c:pt idx="118">
                  <c:v>65.88</c:v>
                </c:pt>
                <c:pt idx="119">
                  <c:v>66.400000000000006</c:v>
                </c:pt>
                <c:pt idx="120">
                  <c:v>66.930000000000007</c:v>
                </c:pt>
                <c:pt idx="121">
                  <c:v>67.45</c:v>
                </c:pt>
                <c:pt idx="122">
                  <c:v>67.97</c:v>
                </c:pt>
                <c:pt idx="123">
                  <c:v>68.489999999999995</c:v>
                </c:pt>
                <c:pt idx="124">
                  <c:v>69</c:v>
                </c:pt>
                <c:pt idx="125">
                  <c:v>69.55</c:v>
                </c:pt>
                <c:pt idx="126">
                  <c:v>70.06</c:v>
                </c:pt>
                <c:pt idx="127">
                  <c:v>70.58</c:v>
                </c:pt>
                <c:pt idx="128">
                  <c:v>71.099999999999994</c:v>
                </c:pt>
                <c:pt idx="129">
                  <c:v>71.64</c:v>
                </c:pt>
                <c:pt idx="130">
                  <c:v>72.180000000000007</c:v>
                </c:pt>
                <c:pt idx="131">
                  <c:v>72.709999999999994</c:v>
                </c:pt>
                <c:pt idx="132">
                  <c:v>73.23</c:v>
                </c:pt>
                <c:pt idx="133">
                  <c:v>73.760000000000005</c:v>
                </c:pt>
                <c:pt idx="134">
                  <c:v>74.3</c:v>
                </c:pt>
                <c:pt idx="135">
                  <c:v>74.84</c:v>
                </c:pt>
                <c:pt idx="136">
                  <c:v>75.37</c:v>
                </c:pt>
                <c:pt idx="137">
                  <c:v>75.91</c:v>
                </c:pt>
                <c:pt idx="138">
                  <c:v>76.45</c:v>
                </c:pt>
                <c:pt idx="139">
                  <c:v>76.989999999999995</c:v>
                </c:pt>
                <c:pt idx="140">
                  <c:v>77.540000000000006</c:v>
                </c:pt>
                <c:pt idx="141">
                  <c:v>78.09</c:v>
                </c:pt>
                <c:pt idx="142">
                  <c:v>78.64</c:v>
                </c:pt>
                <c:pt idx="143">
                  <c:v>79.19</c:v>
                </c:pt>
                <c:pt idx="144">
                  <c:v>79.739999999999995</c:v>
                </c:pt>
                <c:pt idx="145">
                  <c:v>80.290000000000006</c:v>
                </c:pt>
                <c:pt idx="146">
                  <c:v>80.84</c:v>
                </c:pt>
                <c:pt idx="147">
                  <c:v>81.38</c:v>
                </c:pt>
                <c:pt idx="148">
                  <c:v>81.94</c:v>
                </c:pt>
                <c:pt idx="149">
                  <c:v>82.5</c:v>
                </c:pt>
                <c:pt idx="150">
                  <c:v>83.05</c:v>
                </c:pt>
                <c:pt idx="151">
                  <c:v>83.61</c:v>
                </c:pt>
                <c:pt idx="152">
                  <c:v>84.13</c:v>
                </c:pt>
                <c:pt idx="153">
                  <c:v>84.7</c:v>
                </c:pt>
                <c:pt idx="154">
                  <c:v>85.25</c:v>
                </c:pt>
                <c:pt idx="155">
                  <c:v>85.8</c:v>
                </c:pt>
                <c:pt idx="156">
                  <c:v>86.38</c:v>
                </c:pt>
                <c:pt idx="157">
                  <c:v>86.94</c:v>
                </c:pt>
                <c:pt idx="158">
                  <c:v>87.49</c:v>
                </c:pt>
                <c:pt idx="159">
                  <c:v>88.02</c:v>
                </c:pt>
                <c:pt idx="160">
                  <c:v>88.56</c:v>
                </c:pt>
                <c:pt idx="161">
                  <c:v>89.17</c:v>
                </c:pt>
                <c:pt idx="162">
                  <c:v>89.68</c:v>
                </c:pt>
                <c:pt idx="163">
                  <c:v>90.29</c:v>
                </c:pt>
                <c:pt idx="164">
                  <c:v>90.85</c:v>
                </c:pt>
                <c:pt idx="165">
                  <c:v>91.38</c:v>
                </c:pt>
                <c:pt idx="166">
                  <c:v>91.96</c:v>
                </c:pt>
                <c:pt idx="167">
                  <c:v>92.52</c:v>
                </c:pt>
                <c:pt idx="168">
                  <c:v>93.09</c:v>
                </c:pt>
                <c:pt idx="169">
                  <c:v>93.65</c:v>
                </c:pt>
                <c:pt idx="170">
                  <c:v>94.23</c:v>
                </c:pt>
                <c:pt idx="171">
                  <c:v>94.81</c:v>
                </c:pt>
                <c:pt idx="172">
                  <c:v>95.36</c:v>
                </c:pt>
                <c:pt idx="173">
                  <c:v>95.92</c:v>
                </c:pt>
                <c:pt idx="174">
                  <c:v>96.45</c:v>
                </c:pt>
                <c:pt idx="175">
                  <c:v>97.03</c:v>
                </c:pt>
                <c:pt idx="176">
                  <c:v>97.56</c:v>
                </c:pt>
                <c:pt idx="177">
                  <c:v>98.19</c:v>
                </c:pt>
                <c:pt idx="178">
                  <c:v>98.72</c:v>
                </c:pt>
                <c:pt idx="179">
                  <c:v>99.34</c:v>
                </c:pt>
                <c:pt idx="180">
                  <c:v>99.87</c:v>
                </c:pt>
                <c:pt idx="181">
                  <c:v>100.46</c:v>
                </c:pt>
                <c:pt idx="182">
                  <c:v>101.04</c:v>
                </c:pt>
                <c:pt idx="183">
                  <c:v>101.6</c:v>
                </c:pt>
                <c:pt idx="184">
                  <c:v>102.17</c:v>
                </c:pt>
                <c:pt idx="185">
                  <c:v>102.76</c:v>
                </c:pt>
                <c:pt idx="186">
                  <c:v>103.25</c:v>
                </c:pt>
                <c:pt idx="187">
                  <c:v>103.9</c:v>
                </c:pt>
                <c:pt idx="188">
                  <c:v>104.4</c:v>
                </c:pt>
                <c:pt idx="189">
                  <c:v>104.99</c:v>
                </c:pt>
                <c:pt idx="190">
                  <c:v>105.63</c:v>
                </c:pt>
                <c:pt idx="191">
                  <c:v>106.19</c:v>
                </c:pt>
                <c:pt idx="192">
                  <c:v>106.79</c:v>
                </c:pt>
                <c:pt idx="193">
                  <c:v>107.36</c:v>
                </c:pt>
                <c:pt idx="194">
                  <c:v>107.95</c:v>
                </c:pt>
                <c:pt idx="195">
                  <c:v>108.5</c:v>
                </c:pt>
                <c:pt idx="196">
                  <c:v>109.1</c:v>
                </c:pt>
                <c:pt idx="197">
                  <c:v>109.68</c:v>
                </c:pt>
                <c:pt idx="198">
                  <c:v>110.26</c:v>
                </c:pt>
                <c:pt idx="199">
                  <c:v>110.72</c:v>
                </c:pt>
                <c:pt idx="200">
                  <c:v>111.37</c:v>
                </c:pt>
                <c:pt idx="201">
                  <c:v>111.95</c:v>
                </c:pt>
                <c:pt idx="202">
                  <c:v>112.57</c:v>
                </c:pt>
                <c:pt idx="203">
                  <c:v>113.16</c:v>
                </c:pt>
                <c:pt idx="204">
                  <c:v>113.63</c:v>
                </c:pt>
                <c:pt idx="205">
                  <c:v>114.21</c:v>
                </c:pt>
                <c:pt idx="206">
                  <c:v>114.88</c:v>
                </c:pt>
                <c:pt idx="207">
                  <c:v>115.42</c:v>
                </c:pt>
                <c:pt idx="208">
                  <c:v>116.05</c:v>
                </c:pt>
                <c:pt idx="209">
                  <c:v>116.57</c:v>
                </c:pt>
                <c:pt idx="210">
                  <c:v>117.16</c:v>
                </c:pt>
                <c:pt idx="211">
                  <c:v>117.77</c:v>
                </c:pt>
                <c:pt idx="212">
                  <c:v>118.33</c:v>
                </c:pt>
                <c:pt idx="213">
                  <c:v>118.95</c:v>
                </c:pt>
                <c:pt idx="214">
                  <c:v>119.54</c:v>
                </c:pt>
                <c:pt idx="215">
                  <c:v>120.01</c:v>
                </c:pt>
                <c:pt idx="216">
                  <c:v>120.7</c:v>
                </c:pt>
                <c:pt idx="217">
                  <c:v>121.27</c:v>
                </c:pt>
                <c:pt idx="218">
                  <c:v>121.83</c:v>
                </c:pt>
                <c:pt idx="219">
                  <c:v>122.42</c:v>
                </c:pt>
                <c:pt idx="220">
                  <c:v>122.86</c:v>
                </c:pt>
                <c:pt idx="221">
                  <c:v>123.56</c:v>
                </c:pt>
                <c:pt idx="222">
                  <c:v>124.14</c:v>
                </c:pt>
                <c:pt idx="223">
                  <c:v>124.74</c:v>
                </c:pt>
                <c:pt idx="224">
                  <c:v>125.34</c:v>
                </c:pt>
                <c:pt idx="225">
                  <c:v>125.77</c:v>
                </c:pt>
                <c:pt idx="226">
                  <c:v>126.51</c:v>
                </c:pt>
                <c:pt idx="227">
                  <c:v>127.11</c:v>
                </c:pt>
                <c:pt idx="228">
                  <c:v>127.61</c:v>
                </c:pt>
                <c:pt idx="229">
                  <c:v>128.21</c:v>
                </c:pt>
                <c:pt idx="230">
                  <c:v>128.84</c:v>
                </c:pt>
                <c:pt idx="231">
                  <c:v>129.34</c:v>
                </c:pt>
                <c:pt idx="232">
                  <c:v>129.91999999999999</c:v>
                </c:pt>
                <c:pt idx="233">
                  <c:v>130.41999999999999</c:v>
                </c:pt>
                <c:pt idx="234">
                  <c:v>131.1</c:v>
                </c:pt>
                <c:pt idx="235">
                  <c:v>131.71</c:v>
                </c:pt>
                <c:pt idx="236">
                  <c:v>132.31</c:v>
                </c:pt>
                <c:pt idx="237">
                  <c:v>132.91</c:v>
                </c:pt>
                <c:pt idx="238">
                  <c:v>134.33000000000001</c:v>
                </c:pt>
                <c:pt idx="239">
                  <c:v>134.08000000000001</c:v>
                </c:pt>
                <c:pt idx="240">
                  <c:v>134.71</c:v>
                </c:pt>
                <c:pt idx="241">
                  <c:v>135.16999999999999</c:v>
                </c:pt>
                <c:pt idx="242">
                  <c:v>135.9</c:v>
                </c:pt>
                <c:pt idx="243">
                  <c:v>136.44999999999999</c:v>
                </c:pt>
                <c:pt idx="244">
                  <c:v>137.05000000000001</c:v>
                </c:pt>
                <c:pt idx="245">
                  <c:v>137.54</c:v>
                </c:pt>
                <c:pt idx="246">
                  <c:v>138.19</c:v>
                </c:pt>
                <c:pt idx="247">
                  <c:v>138.79</c:v>
                </c:pt>
                <c:pt idx="248">
                  <c:v>139.28</c:v>
                </c:pt>
                <c:pt idx="249">
                  <c:v>139.78</c:v>
                </c:pt>
                <c:pt idx="250">
                  <c:v>140.5</c:v>
                </c:pt>
                <c:pt idx="251">
                  <c:v>141.12</c:v>
                </c:pt>
                <c:pt idx="252">
                  <c:v>141.76</c:v>
                </c:pt>
                <c:pt idx="253">
                  <c:v>142.35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A-47A3-B908-A0E16915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96720"/>
        <c:axId val="1428704400"/>
      </c:scatterChart>
      <c:valAx>
        <c:axId val="14286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8704400"/>
        <c:crosses val="autoZero"/>
        <c:crossBetween val="midCat"/>
      </c:valAx>
      <c:valAx>
        <c:axId val="14287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Pump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869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'21_05_24'!$N$2:$N$242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'21_05_24'!$U$2:$U$242</c:f>
              <c:numCache>
                <c:formatCode>General</c:formatCode>
                <c:ptCount val="241"/>
                <c:pt idx="0">
                  <c:v>192</c:v>
                </c:pt>
                <c:pt idx="1">
                  <c:v>197.09</c:v>
                </c:pt>
                <c:pt idx="2">
                  <c:v>196.77</c:v>
                </c:pt>
                <c:pt idx="3">
                  <c:v>189.25</c:v>
                </c:pt>
                <c:pt idx="4">
                  <c:v>201.02</c:v>
                </c:pt>
                <c:pt idx="5">
                  <c:v>198.21</c:v>
                </c:pt>
                <c:pt idx="6">
                  <c:v>199.16</c:v>
                </c:pt>
                <c:pt idx="7">
                  <c:v>207.35</c:v>
                </c:pt>
                <c:pt idx="8">
                  <c:v>201.77</c:v>
                </c:pt>
                <c:pt idx="9">
                  <c:v>174.61</c:v>
                </c:pt>
                <c:pt idx="10">
                  <c:v>185.33</c:v>
                </c:pt>
                <c:pt idx="11">
                  <c:v>200.13</c:v>
                </c:pt>
                <c:pt idx="12">
                  <c:v>193.34</c:v>
                </c:pt>
                <c:pt idx="13">
                  <c:v>180.32</c:v>
                </c:pt>
                <c:pt idx="14">
                  <c:v>172.54</c:v>
                </c:pt>
                <c:pt idx="15">
                  <c:v>186.69</c:v>
                </c:pt>
                <c:pt idx="16">
                  <c:v>177.66</c:v>
                </c:pt>
                <c:pt idx="17">
                  <c:v>176.81</c:v>
                </c:pt>
                <c:pt idx="18">
                  <c:v>203.03</c:v>
                </c:pt>
                <c:pt idx="19">
                  <c:v>193.2</c:v>
                </c:pt>
                <c:pt idx="20">
                  <c:v>182.63</c:v>
                </c:pt>
                <c:pt idx="21">
                  <c:v>156.86000000000001</c:v>
                </c:pt>
                <c:pt idx="22">
                  <c:v>157.76</c:v>
                </c:pt>
                <c:pt idx="23">
                  <c:v>159.22</c:v>
                </c:pt>
                <c:pt idx="24">
                  <c:v>198.41</c:v>
                </c:pt>
                <c:pt idx="25">
                  <c:v>191.45</c:v>
                </c:pt>
                <c:pt idx="26">
                  <c:v>163.98</c:v>
                </c:pt>
                <c:pt idx="27">
                  <c:v>166.1</c:v>
                </c:pt>
                <c:pt idx="28">
                  <c:v>188.63</c:v>
                </c:pt>
                <c:pt idx="29">
                  <c:v>180.52</c:v>
                </c:pt>
                <c:pt idx="30">
                  <c:v>181.1</c:v>
                </c:pt>
                <c:pt idx="31">
                  <c:v>168.16</c:v>
                </c:pt>
                <c:pt idx="32">
                  <c:v>173.7</c:v>
                </c:pt>
                <c:pt idx="33">
                  <c:v>173.7</c:v>
                </c:pt>
                <c:pt idx="34">
                  <c:v>183.74</c:v>
                </c:pt>
                <c:pt idx="35">
                  <c:v>165.84</c:v>
                </c:pt>
                <c:pt idx="36">
                  <c:v>188.79</c:v>
                </c:pt>
                <c:pt idx="37">
                  <c:v>173.24</c:v>
                </c:pt>
                <c:pt idx="38">
                  <c:v>178.49</c:v>
                </c:pt>
                <c:pt idx="39">
                  <c:v>186.36</c:v>
                </c:pt>
                <c:pt idx="40">
                  <c:v>174.61</c:v>
                </c:pt>
                <c:pt idx="41">
                  <c:v>178.08</c:v>
                </c:pt>
                <c:pt idx="42">
                  <c:v>161.5</c:v>
                </c:pt>
                <c:pt idx="43">
                  <c:v>184.1</c:v>
                </c:pt>
                <c:pt idx="44">
                  <c:v>187.03</c:v>
                </c:pt>
                <c:pt idx="45">
                  <c:v>168.41</c:v>
                </c:pt>
                <c:pt idx="46">
                  <c:v>179.92</c:v>
                </c:pt>
                <c:pt idx="47">
                  <c:v>180.52</c:v>
                </c:pt>
                <c:pt idx="48">
                  <c:v>174.83</c:v>
                </c:pt>
                <c:pt idx="49">
                  <c:v>180.71</c:v>
                </c:pt>
                <c:pt idx="50">
                  <c:v>185.16</c:v>
                </c:pt>
                <c:pt idx="51">
                  <c:v>190</c:v>
                </c:pt>
                <c:pt idx="52">
                  <c:v>181.49</c:v>
                </c:pt>
                <c:pt idx="53">
                  <c:v>192</c:v>
                </c:pt>
                <c:pt idx="54">
                  <c:v>180.12</c:v>
                </c:pt>
                <c:pt idx="55">
                  <c:v>185.33</c:v>
                </c:pt>
                <c:pt idx="56">
                  <c:v>197.71</c:v>
                </c:pt>
                <c:pt idx="57">
                  <c:v>183.56</c:v>
                </c:pt>
                <c:pt idx="58">
                  <c:v>188.79</c:v>
                </c:pt>
                <c:pt idx="59">
                  <c:v>191.16</c:v>
                </c:pt>
                <c:pt idx="60">
                  <c:v>183.74</c:v>
                </c:pt>
                <c:pt idx="61">
                  <c:v>180.91</c:v>
                </c:pt>
                <c:pt idx="62">
                  <c:v>188.63</c:v>
                </c:pt>
                <c:pt idx="63">
                  <c:v>180.32</c:v>
                </c:pt>
                <c:pt idx="64">
                  <c:v>178.29</c:v>
                </c:pt>
                <c:pt idx="65">
                  <c:v>196.55</c:v>
                </c:pt>
                <c:pt idx="66">
                  <c:v>178.29</c:v>
                </c:pt>
                <c:pt idx="67">
                  <c:v>185.51</c:v>
                </c:pt>
                <c:pt idx="68">
                  <c:v>191.02</c:v>
                </c:pt>
                <c:pt idx="69">
                  <c:v>180.52</c:v>
                </c:pt>
                <c:pt idx="70">
                  <c:v>165.31</c:v>
                </c:pt>
                <c:pt idx="71">
                  <c:v>194.83</c:v>
                </c:pt>
                <c:pt idx="72">
                  <c:v>188.16</c:v>
                </c:pt>
                <c:pt idx="73">
                  <c:v>172.78</c:v>
                </c:pt>
                <c:pt idx="74">
                  <c:v>192.81</c:v>
                </c:pt>
                <c:pt idx="75">
                  <c:v>193.46</c:v>
                </c:pt>
                <c:pt idx="76">
                  <c:v>186.36</c:v>
                </c:pt>
                <c:pt idx="77">
                  <c:v>188.16</c:v>
                </c:pt>
                <c:pt idx="78">
                  <c:v>175.06</c:v>
                </c:pt>
                <c:pt idx="79">
                  <c:v>177.45</c:v>
                </c:pt>
                <c:pt idx="80">
                  <c:v>183.37</c:v>
                </c:pt>
                <c:pt idx="81">
                  <c:v>196.66</c:v>
                </c:pt>
                <c:pt idx="82">
                  <c:v>195.42</c:v>
                </c:pt>
                <c:pt idx="83">
                  <c:v>186.02</c:v>
                </c:pt>
                <c:pt idx="84">
                  <c:v>195.77</c:v>
                </c:pt>
                <c:pt idx="85">
                  <c:v>180.71</c:v>
                </c:pt>
                <c:pt idx="86">
                  <c:v>199.25</c:v>
                </c:pt>
                <c:pt idx="87">
                  <c:v>186.53</c:v>
                </c:pt>
                <c:pt idx="88">
                  <c:v>189.7</c:v>
                </c:pt>
                <c:pt idx="89">
                  <c:v>192.68</c:v>
                </c:pt>
                <c:pt idx="90">
                  <c:v>182.63</c:v>
                </c:pt>
                <c:pt idx="91">
                  <c:v>193.07</c:v>
                </c:pt>
                <c:pt idx="92">
                  <c:v>183.74</c:v>
                </c:pt>
                <c:pt idx="93">
                  <c:v>186.53</c:v>
                </c:pt>
                <c:pt idx="94">
                  <c:v>185.68</c:v>
                </c:pt>
                <c:pt idx="95">
                  <c:v>185.68</c:v>
                </c:pt>
                <c:pt idx="96">
                  <c:v>192.81</c:v>
                </c:pt>
                <c:pt idx="97">
                  <c:v>185.51</c:v>
                </c:pt>
                <c:pt idx="98">
                  <c:v>188.63</c:v>
                </c:pt>
                <c:pt idx="99">
                  <c:v>188.63</c:v>
                </c:pt>
                <c:pt idx="100">
                  <c:v>196.88</c:v>
                </c:pt>
                <c:pt idx="101">
                  <c:v>198.11</c:v>
                </c:pt>
                <c:pt idx="102">
                  <c:v>188.32</c:v>
                </c:pt>
                <c:pt idx="103">
                  <c:v>193.34</c:v>
                </c:pt>
                <c:pt idx="104">
                  <c:v>188.94</c:v>
                </c:pt>
                <c:pt idx="105">
                  <c:v>198.79</c:v>
                </c:pt>
                <c:pt idx="106">
                  <c:v>182.63</c:v>
                </c:pt>
                <c:pt idx="107">
                  <c:v>185.51</c:v>
                </c:pt>
                <c:pt idx="108">
                  <c:v>191.31</c:v>
                </c:pt>
                <c:pt idx="109">
                  <c:v>181.87</c:v>
                </c:pt>
                <c:pt idx="110">
                  <c:v>188.94</c:v>
                </c:pt>
                <c:pt idx="111">
                  <c:v>200.3</c:v>
                </c:pt>
                <c:pt idx="112">
                  <c:v>180.52</c:v>
                </c:pt>
                <c:pt idx="113">
                  <c:v>178.08</c:v>
                </c:pt>
                <c:pt idx="114">
                  <c:v>175.28</c:v>
                </c:pt>
                <c:pt idx="115">
                  <c:v>182.44</c:v>
                </c:pt>
                <c:pt idx="116">
                  <c:v>180.71</c:v>
                </c:pt>
                <c:pt idx="117">
                  <c:v>186.36</c:v>
                </c:pt>
                <c:pt idx="118">
                  <c:v>180.52</c:v>
                </c:pt>
                <c:pt idx="119">
                  <c:v>188.63</c:v>
                </c:pt>
                <c:pt idx="120">
                  <c:v>187.19</c:v>
                </c:pt>
                <c:pt idx="121">
                  <c:v>180.32</c:v>
                </c:pt>
                <c:pt idx="122">
                  <c:v>183.74</c:v>
                </c:pt>
                <c:pt idx="123">
                  <c:v>189.25</c:v>
                </c:pt>
                <c:pt idx="124">
                  <c:v>179.11</c:v>
                </c:pt>
                <c:pt idx="125">
                  <c:v>190.73</c:v>
                </c:pt>
                <c:pt idx="126">
                  <c:v>195.19</c:v>
                </c:pt>
                <c:pt idx="127">
                  <c:v>193.72</c:v>
                </c:pt>
                <c:pt idx="128">
                  <c:v>191.31</c:v>
                </c:pt>
                <c:pt idx="129">
                  <c:v>188.16</c:v>
                </c:pt>
                <c:pt idx="130">
                  <c:v>186.69</c:v>
                </c:pt>
                <c:pt idx="131">
                  <c:v>186.36</c:v>
                </c:pt>
                <c:pt idx="132">
                  <c:v>198.88</c:v>
                </c:pt>
                <c:pt idx="133">
                  <c:v>188.47</c:v>
                </c:pt>
                <c:pt idx="134">
                  <c:v>191.73</c:v>
                </c:pt>
                <c:pt idx="135">
                  <c:v>194.83</c:v>
                </c:pt>
                <c:pt idx="136">
                  <c:v>193.59</c:v>
                </c:pt>
                <c:pt idx="137">
                  <c:v>195.77</c:v>
                </c:pt>
                <c:pt idx="138">
                  <c:v>201.25</c:v>
                </c:pt>
                <c:pt idx="139">
                  <c:v>195.66</c:v>
                </c:pt>
                <c:pt idx="140">
                  <c:v>197.09</c:v>
                </c:pt>
                <c:pt idx="141">
                  <c:v>201.48</c:v>
                </c:pt>
                <c:pt idx="142">
                  <c:v>200.04</c:v>
                </c:pt>
                <c:pt idx="143">
                  <c:v>205.01</c:v>
                </c:pt>
                <c:pt idx="144">
                  <c:v>203.21</c:v>
                </c:pt>
                <c:pt idx="145">
                  <c:v>205.69</c:v>
                </c:pt>
                <c:pt idx="146">
                  <c:v>201.84</c:v>
                </c:pt>
                <c:pt idx="147">
                  <c:v>191.16</c:v>
                </c:pt>
                <c:pt idx="148">
                  <c:v>187.68</c:v>
                </c:pt>
                <c:pt idx="149">
                  <c:v>199.07</c:v>
                </c:pt>
                <c:pt idx="150">
                  <c:v>193.72</c:v>
                </c:pt>
                <c:pt idx="151">
                  <c:v>191.59</c:v>
                </c:pt>
                <c:pt idx="152">
                  <c:v>197.81</c:v>
                </c:pt>
                <c:pt idx="153">
                  <c:v>198.79</c:v>
                </c:pt>
                <c:pt idx="154">
                  <c:v>201.4</c:v>
                </c:pt>
                <c:pt idx="155">
                  <c:v>202.19</c:v>
                </c:pt>
                <c:pt idx="156">
                  <c:v>193.34</c:v>
                </c:pt>
                <c:pt idx="157">
                  <c:v>198.31</c:v>
                </c:pt>
                <c:pt idx="158">
                  <c:v>200.21</c:v>
                </c:pt>
                <c:pt idx="159">
                  <c:v>199.61</c:v>
                </c:pt>
                <c:pt idx="160">
                  <c:v>201.84</c:v>
                </c:pt>
                <c:pt idx="161">
                  <c:v>198.79</c:v>
                </c:pt>
                <c:pt idx="162">
                  <c:v>198.79</c:v>
                </c:pt>
                <c:pt idx="163">
                  <c:v>199.79</c:v>
                </c:pt>
                <c:pt idx="164">
                  <c:v>202.96</c:v>
                </c:pt>
                <c:pt idx="165">
                  <c:v>200.38</c:v>
                </c:pt>
                <c:pt idx="166">
                  <c:v>202.59</c:v>
                </c:pt>
                <c:pt idx="167">
                  <c:v>204.14</c:v>
                </c:pt>
                <c:pt idx="168">
                  <c:v>204.62</c:v>
                </c:pt>
                <c:pt idx="169">
                  <c:v>200.62</c:v>
                </c:pt>
                <c:pt idx="170">
                  <c:v>197.51</c:v>
                </c:pt>
                <c:pt idx="171">
                  <c:v>201.98</c:v>
                </c:pt>
                <c:pt idx="172">
                  <c:v>202.71</c:v>
                </c:pt>
                <c:pt idx="173">
                  <c:v>198.88</c:v>
                </c:pt>
                <c:pt idx="174">
                  <c:v>203.09</c:v>
                </c:pt>
                <c:pt idx="175">
                  <c:v>202.39</c:v>
                </c:pt>
                <c:pt idx="176">
                  <c:v>203.88</c:v>
                </c:pt>
                <c:pt idx="177">
                  <c:v>203.61</c:v>
                </c:pt>
                <c:pt idx="178">
                  <c:v>204.66</c:v>
                </c:pt>
                <c:pt idx="179">
                  <c:v>203.93</c:v>
                </c:pt>
                <c:pt idx="180">
                  <c:v>205.01</c:v>
                </c:pt>
                <c:pt idx="181">
                  <c:v>207.33</c:v>
                </c:pt>
                <c:pt idx="182">
                  <c:v>206.14</c:v>
                </c:pt>
                <c:pt idx="183">
                  <c:v>201.02</c:v>
                </c:pt>
                <c:pt idx="184">
                  <c:v>203.26</c:v>
                </c:pt>
                <c:pt idx="185">
                  <c:v>198.6</c:v>
                </c:pt>
                <c:pt idx="186">
                  <c:v>195.42</c:v>
                </c:pt>
                <c:pt idx="187">
                  <c:v>186.36</c:v>
                </c:pt>
                <c:pt idx="188">
                  <c:v>180.71</c:v>
                </c:pt>
                <c:pt idx="189">
                  <c:v>187.68</c:v>
                </c:pt>
                <c:pt idx="190">
                  <c:v>188</c:v>
                </c:pt>
                <c:pt idx="191">
                  <c:v>187.84</c:v>
                </c:pt>
                <c:pt idx="192">
                  <c:v>192</c:v>
                </c:pt>
                <c:pt idx="193">
                  <c:v>184.28</c:v>
                </c:pt>
                <c:pt idx="194">
                  <c:v>189.85</c:v>
                </c:pt>
                <c:pt idx="195">
                  <c:v>188</c:v>
                </c:pt>
                <c:pt idx="196">
                  <c:v>188.94</c:v>
                </c:pt>
                <c:pt idx="197">
                  <c:v>186.53</c:v>
                </c:pt>
                <c:pt idx="198">
                  <c:v>174.83</c:v>
                </c:pt>
                <c:pt idx="199">
                  <c:v>187.84</c:v>
                </c:pt>
                <c:pt idx="200">
                  <c:v>185.85</c:v>
                </c:pt>
                <c:pt idx="201">
                  <c:v>186.36</c:v>
                </c:pt>
                <c:pt idx="202">
                  <c:v>183.74</c:v>
                </c:pt>
                <c:pt idx="203">
                  <c:v>182.63</c:v>
                </c:pt>
                <c:pt idx="204">
                  <c:v>187.84</c:v>
                </c:pt>
                <c:pt idx="205">
                  <c:v>191.73</c:v>
                </c:pt>
                <c:pt idx="206">
                  <c:v>184.1</c:v>
                </c:pt>
                <c:pt idx="207">
                  <c:v>182.63</c:v>
                </c:pt>
                <c:pt idx="208">
                  <c:v>179.92</c:v>
                </c:pt>
                <c:pt idx="209">
                  <c:v>175.94</c:v>
                </c:pt>
                <c:pt idx="210">
                  <c:v>183</c:v>
                </c:pt>
                <c:pt idx="211">
                  <c:v>186.36</c:v>
                </c:pt>
                <c:pt idx="212">
                  <c:v>177.23</c:v>
                </c:pt>
                <c:pt idx="213">
                  <c:v>183.74</c:v>
                </c:pt>
                <c:pt idx="214">
                  <c:v>176.81</c:v>
                </c:pt>
                <c:pt idx="215">
                  <c:v>177.23</c:v>
                </c:pt>
                <c:pt idx="216">
                  <c:v>179.11</c:v>
                </c:pt>
                <c:pt idx="217">
                  <c:v>180.52</c:v>
                </c:pt>
                <c:pt idx="218">
                  <c:v>173.93</c:v>
                </c:pt>
                <c:pt idx="219">
                  <c:v>177.23</c:v>
                </c:pt>
                <c:pt idx="220">
                  <c:v>188</c:v>
                </c:pt>
                <c:pt idx="221">
                  <c:v>201.55</c:v>
                </c:pt>
                <c:pt idx="222">
                  <c:v>198.79</c:v>
                </c:pt>
                <c:pt idx="223">
                  <c:v>186.69</c:v>
                </c:pt>
                <c:pt idx="224">
                  <c:v>197.2</c:v>
                </c:pt>
                <c:pt idx="225">
                  <c:v>192</c:v>
                </c:pt>
                <c:pt idx="226">
                  <c:v>190.44</c:v>
                </c:pt>
                <c:pt idx="227">
                  <c:v>188.63</c:v>
                </c:pt>
                <c:pt idx="228">
                  <c:v>194.1</c:v>
                </c:pt>
                <c:pt idx="229">
                  <c:v>186.02</c:v>
                </c:pt>
                <c:pt idx="230">
                  <c:v>188.16</c:v>
                </c:pt>
                <c:pt idx="231">
                  <c:v>191.02</c:v>
                </c:pt>
                <c:pt idx="232">
                  <c:v>188.79</c:v>
                </c:pt>
                <c:pt idx="233">
                  <c:v>187.19</c:v>
                </c:pt>
                <c:pt idx="234">
                  <c:v>187.84</c:v>
                </c:pt>
                <c:pt idx="235">
                  <c:v>189.7</c:v>
                </c:pt>
                <c:pt idx="236">
                  <c:v>191.73</c:v>
                </c:pt>
                <c:pt idx="237">
                  <c:v>192.14</c:v>
                </c:pt>
                <c:pt idx="238">
                  <c:v>186.02</c:v>
                </c:pt>
                <c:pt idx="239">
                  <c:v>187.35</c:v>
                </c:pt>
                <c:pt idx="240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0-4595-9D94-CF413C07C03D}"/>
            </c:ext>
          </c:extLst>
        </c:ser>
        <c:ser>
          <c:idx val="1"/>
          <c:order val="1"/>
          <c:tx>
            <c:v>Ref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'21_05_24'!$N$2:$N$242</c:f>
              <c:numCache>
                <c:formatCode>General</c:formatCode>
                <c:ptCount val="2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</c:numCache>
            </c:numRef>
          </c:xVal>
          <c:yVal>
            <c:numRef>
              <c:f>'21_05_24'!$V$2:$V$298</c:f>
              <c:numCache>
                <c:formatCode>General</c:formatCode>
                <c:ptCount val="297"/>
                <c:pt idx="0">
                  <c:v>203.16464541075067</c:v>
                </c:pt>
                <c:pt idx="1">
                  <c:v>202.42024239090381</c:v>
                </c:pt>
                <c:pt idx="2">
                  <c:v>201.68692208817606</c:v>
                </c:pt>
                <c:pt idx="3">
                  <c:v>200.96451950240566</c:v>
                </c:pt>
                <c:pt idx="4">
                  <c:v>200.25287208996309</c:v>
                </c:pt>
                <c:pt idx="5">
                  <c:v>199.5518197271783</c:v>
                </c:pt>
                <c:pt idx="6">
                  <c:v>198.86120467431209</c:v>
                </c:pt>
                <c:pt idx="7">
                  <c:v>198.18087154006395</c:v>
                </c:pt>
                <c:pt idx="8">
                  <c:v>197.51066724660853</c:v>
                </c:pt>
                <c:pt idx="9">
                  <c:v>196.85044099515238</c:v>
                </c:pt>
                <c:pt idx="10">
                  <c:v>196.20004423200356</c:v>
                </c:pt>
                <c:pt idx="11">
                  <c:v>195.55933061514645</c:v>
                </c:pt>
                <c:pt idx="12">
                  <c:v>194.92815598131426</c:v>
                </c:pt>
                <c:pt idx="13">
                  <c:v>194.30637831355159</c:v>
                </c:pt>
                <c:pt idx="14">
                  <c:v>193.69385770926002</c:v>
                </c:pt>
                <c:pt idx="15">
                  <c:v>193.09045634871953</c:v>
                </c:pt>
                <c:pt idx="16">
                  <c:v>192.49603846407834</c:v>
                </c:pt>
                <c:pt idx="17">
                  <c:v>191.91047030880472</c:v>
                </c:pt>
                <c:pt idx="18">
                  <c:v>191.33362012759332</c:v>
                </c:pt>
                <c:pt idx="19">
                  <c:v>190.7653581267198</c:v>
                </c:pt>
                <c:pt idx="20">
                  <c:v>190.20555644483656</c:v>
                </c:pt>
                <c:pt idx="21">
                  <c:v>189.65408912420349</c:v>
                </c:pt>
                <c:pt idx="22">
                  <c:v>189.11083208234697</c:v>
                </c:pt>
                <c:pt idx="23">
                  <c:v>188.57566308414067</c:v>
                </c:pt>
                <c:pt idx="24">
                  <c:v>188.04846171430222</c:v>
                </c:pt>
                <c:pt idx="25">
                  <c:v>187.52910935029928</c:v>
                </c:pt>
                <c:pt idx="26">
                  <c:v>187.01748913565891</c:v>
                </c:pt>
                <c:pt idx="27">
                  <c:v>186.51348595367438</c:v>
                </c:pt>
                <c:pt idx="28">
                  <c:v>186.01698640150352</c:v>
                </c:pt>
                <c:pt idx="29">
                  <c:v>185.5278787646524</c:v>
                </c:pt>
                <c:pt idx="30">
                  <c:v>185.04605299183933</c:v>
                </c:pt>
                <c:pt idx="31">
                  <c:v>184.57140067023272</c:v>
                </c:pt>
                <c:pt idx="32">
                  <c:v>184.10381500105771</c:v>
                </c:pt>
                <c:pt idx="33">
                  <c:v>183.64319077556613</c:v>
                </c:pt>
                <c:pt idx="34">
                  <c:v>183.18942435136395</c:v>
                </c:pt>
                <c:pt idx="35">
                  <c:v>182.74241362909143</c:v>
                </c:pt>
                <c:pt idx="36">
                  <c:v>182.30205802945014</c:v>
                </c:pt>
                <c:pt idx="37">
                  <c:v>181.86825847057247</c:v>
                </c:pt>
                <c:pt idx="38">
                  <c:v>181.44091734572751</c:v>
                </c:pt>
                <c:pt idx="39">
                  <c:v>181.01993850135938</c:v>
                </c:pt>
                <c:pt idx="40">
                  <c:v>180.60522721545198</c:v>
                </c:pt>
                <c:pt idx="41">
                  <c:v>180.19669017621649</c:v>
                </c:pt>
                <c:pt idx="42">
                  <c:v>179.79423546109552</c:v>
                </c:pt>
                <c:pt idx="43">
                  <c:v>179.39777251608032</c:v>
                </c:pt>
                <c:pt idx="44">
                  <c:v>179.00721213533564</c:v>
                </c:pt>
                <c:pt idx="45">
                  <c:v>178.62246644112813</c:v>
                </c:pt>
                <c:pt idx="46">
                  <c:v>178.24344886405345</c:v>
                </c:pt>
                <c:pt idx="47">
                  <c:v>177.87007412355774</c:v>
                </c:pt>
                <c:pt idx="48">
                  <c:v>177.50225820874925</c:v>
                </c:pt>
                <c:pt idx="49">
                  <c:v>177.13991835949537</c:v>
                </c:pt>
                <c:pt idx="50">
                  <c:v>176.78297304780139</c:v>
                </c:pt>
                <c:pt idx="51">
                  <c:v>176.43134195946635</c:v>
                </c:pt>
                <c:pt idx="52">
                  <c:v>176.08494597601185</c:v>
                </c:pt>
                <c:pt idx="53">
                  <c:v>175.74370715688028</c:v>
                </c:pt>
                <c:pt idx="54">
                  <c:v>175.40754872189771</c:v>
                </c:pt>
                <c:pt idx="55">
                  <c:v>175.07639503399812</c:v>
                </c:pt>
                <c:pt idx="56">
                  <c:v>174.75017158220464</c:v>
                </c:pt>
                <c:pt idx="57">
                  <c:v>174.42880496486438</c:v>
                </c:pt>
                <c:pt idx="58">
                  <c:v>174.11222287313262</c:v>
                </c:pt>
                <c:pt idx="59">
                  <c:v>173.80035407470314</c:v>
                </c:pt>
                <c:pt idx="60">
                  <c:v>173.49312839778062</c:v>
                </c:pt>
                <c:pt idx="61">
                  <c:v>173.1904767152916</c:v>
                </c:pt>
                <c:pt idx="62">
                  <c:v>172.89233092933071</c:v>
                </c:pt>
                <c:pt idx="63">
                  <c:v>172.59862395583832</c:v>
                </c:pt>
                <c:pt idx="64">
                  <c:v>172.30928970950626</c:v>
                </c:pt>
                <c:pt idx="65">
                  <c:v>172.02426308890853</c:v>
                </c:pt>
                <c:pt idx="66">
                  <c:v>171.74347996185296</c:v>
                </c:pt>
                <c:pt idx="67">
                  <c:v>171.46687715095143</c:v>
                </c:pt>
                <c:pt idx="68">
                  <c:v>171.19439241940458</c:v>
                </c:pt>
                <c:pt idx="69">
                  <c:v>170.92596445699823</c:v>
                </c:pt>
                <c:pt idx="70">
                  <c:v>170.66153286630842</c:v>
                </c:pt>
                <c:pt idx="71">
                  <c:v>170.40103814911168</c:v>
                </c:pt>
                <c:pt idx="72">
                  <c:v>170.14442169299761</c:v>
                </c:pt>
                <c:pt idx="73">
                  <c:v>169.89162575818105</c:v>
                </c:pt>
                <c:pt idx="74">
                  <c:v>169.64259346451013</c:v>
                </c:pt>
                <c:pt idx="75">
                  <c:v>169.39726877866815</c:v>
                </c:pt>
                <c:pt idx="76">
                  <c:v>169.15559650156587</c:v>
                </c:pt>
                <c:pt idx="77">
                  <c:v>168.91752225592134</c:v>
                </c:pt>
                <c:pt idx="78">
                  <c:v>168.68299247402493</c:v>
                </c:pt>
                <c:pt idx="79">
                  <c:v>168.45195438568626</c:v>
                </c:pt>
                <c:pt idx="80">
                  <c:v>168.22435600636078</c:v>
                </c:pt>
                <c:pt idx="81">
                  <c:v>168.00014612545294</c:v>
                </c:pt>
                <c:pt idx="82">
                  <c:v>167.77927429479365</c:v>
                </c:pt>
                <c:pt idx="83">
                  <c:v>167.56169081728919</c:v>
                </c:pt>
                <c:pt idx="84">
                  <c:v>167.34734673573919</c:v>
                </c:pt>
                <c:pt idx="85">
                  <c:v>167.13619382182102</c:v>
                </c:pt>
                <c:pt idx="86">
                  <c:v>166.92818456523827</c:v>
                </c:pt>
                <c:pt idx="87">
                  <c:v>166.72327216303066</c:v>
                </c:pt>
                <c:pt idx="88">
                  <c:v>166.52141050904319</c:v>
                </c:pt>
                <c:pt idx="89">
                  <c:v>166.32255418355211</c:v>
                </c:pt>
                <c:pt idx="90">
                  <c:v>166.12665844304524</c:v>
                </c:pt>
                <c:pt idx="91">
                  <c:v>165.93367921015454</c:v>
                </c:pt>
                <c:pt idx="92">
                  <c:v>165.74357306373849</c:v>
                </c:pt>
                <c:pt idx="93">
                  <c:v>165.55629722911209</c:v>
                </c:pt>
                <c:pt idx="94">
                  <c:v>165.37180956842252</c:v>
                </c:pt>
                <c:pt idx="95">
                  <c:v>165.19006857116779</c:v>
                </c:pt>
                <c:pt idx="96">
                  <c:v>165.01103334485674</c:v>
                </c:pt>
                <c:pt idx="97">
                  <c:v>164.83466360580823</c:v>
                </c:pt>
                <c:pt idx="98">
                  <c:v>164.66091967008686</c:v>
                </c:pt>
                <c:pt idx="99">
                  <c:v>164.4897624445741</c:v>
                </c:pt>
                <c:pt idx="100">
                  <c:v>164.32115341817214</c:v>
                </c:pt>
                <c:pt idx="101">
                  <c:v>164.15505465313876</c:v>
                </c:pt>
                <c:pt idx="102">
                  <c:v>163.99142877655103</c:v>
                </c:pt>
                <c:pt idx="103">
                  <c:v>163.83023897189642</c:v>
                </c:pt>
                <c:pt idx="104">
                  <c:v>163.6714489707889</c:v>
                </c:pt>
                <c:pt idx="105">
                  <c:v>163.51502304480829</c:v>
                </c:pt>
                <c:pt idx="106">
                  <c:v>163.36092599746132</c:v>
                </c:pt>
                <c:pt idx="107">
                  <c:v>163.20912315626228</c:v>
                </c:pt>
                <c:pt idx="108">
                  <c:v>163.05958036493141</c:v>
                </c:pt>
                <c:pt idx="109">
                  <c:v>162.91226397570978</c:v>
                </c:pt>
                <c:pt idx="110">
                  <c:v>162.76714084178838</c:v>
                </c:pt>
                <c:pt idx="111">
                  <c:v>162.62417830984975</c:v>
                </c:pt>
                <c:pt idx="112">
                  <c:v>162.48334421272116</c:v>
                </c:pt>
                <c:pt idx="113">
                  <c:v>162.34460686213657</c:v>
                </c:pt>
                <c:pt idx="114">
                  <c:v>162.20793504160676</c:v>
                </c:pt>
                <c:pt idx="115">
                  <c:v>162.07329799939558</c:v>
                </c:pt>
                <c:pt idx="116">
                  <c:v>161.94066544160052</c:v>
                </c:pt>
                <c:pt idx="117">
                  <c:v>161.81000752533649</c:v>
                </c:pt>
                <c:pt idx="118">
                  <c:v>161.68129485202113</c:v>
                </c:pt>
                <c:pt idx="119">
                  <c:v>161.55449846075996</c:v>
                </c:pt>
                <c:pt idx="120">
                  <c:v>161.42958982183001</c:v>
                </c:pt>
                <c:pt idx="121">
                  <c:v>161.3065408302605</c:v>
                </c:pt>
                <c:pt idx="122">
                  <c:v>161.18532379950929</c:v>
                </c:pt>
                <c:pt idx="123">
                  <c:v>161.06591145523305</c:v>
                </c:pt>
                <c:pt idx="124">
                  <c:v>160.94827692915052</c:v>
                </c:pt>
                <c:pt idx="125">
                  <c:v>160.83239375299709</c:v>
                </c:pt>
                <c:pt idx="126">
                  <c:v>160.71823585256919</c:v>
                </c:pt>
                <c:pt idx="127">
                  <c:v>160.60577754185769</c:v>
                </c:pt>
                <c:pt idx="128">
                  <c:v>160.49499351726817</c:v>
                </c:pt>
                <c:pt idx="129">
                  <c:v>160.38585885192776</c:v>
                </c:pt>
                <c:pt idx="130">
                  <c:v>160.27834899007635</c:v>
                </c:pt>
                <c:pt idx="131">
                  <c:v>160.17243974154144</c:v>
                </c:pt>
                <c:pt idx="132">
                  <c:v>160.06810727629531</c:v>
                </c:pt>
                <c:pt idx="133">
                  <c:v>159.96532811909313</c:v>
                </c:pt>
                <c:pt idx="134">
                  <c:v>159.86407914419092</c:v>
                </c:pt>
                <c:pt idx="135">
                  <c:v>159.76433757014217</c:v>
                </c:pt>
                <c:pt idx="136">
                  <c:v>159.66608095467197</c:v>
                </c:pt>
                <c:pt idx="137">
                  <c:v>159.56928718962726</c:v>
                </c:pt>
                <c:pt idx="138">
                  <c:v>159.47393449600261</c:v>
                </c:pt>
                <c:pt idx="139">
                  <c:v>159.38000141903964</c:v>
                </c:pt>
                <c:pt idx="140">
                  <c:v>159.28746682339977</c:v>
                </c:pt>
                <c:pt idx="141">
                  <c:v>159.19630988840859</c:v>
                </c:pt>
                <c:pt idx="142">
                  <c:v>159.10651010337114</c:v>
                </c:pt>
                <c:pt idx="143">
                  <c:v>159.018047262957</c:v>
                </c:pt>
                <c:pt idx="144">
                  <c:v>158.93090146265379</c:v>
                </c:pt>
                <c:pt idx="145">
                  <c:v>158.84505309428886</c:v>
                </c:pt>
                <c:pt idx="146">
                  <c:v>158.76048284161712</c:v>
                </c:pt>
                <c:pt idx="147">
                  <c:v>158.67717167597493</c:v>
                </c:pt>
                <c:pt idx="148">
                  <c:v>158.59510085199855</c:v>
                </c:pt>
                <c:pt idx="149">
                  <c:v>158.5142519034064</c:v>
                </c:pt>
                <c:pt idx="150">
                  <c:v>158.43460663884389</c:v>
                </c:pt>
                <c:pt idx="151">
                  <c:v>158.35614713779051</c:v>
                </c:pt>
                <c:pt idx="152">
                  <c:v>158.27885574652754</c:v>
                </c:pt>
                <c:pt idx="153">
                  <c:v>158.20271507416587</c:v>
                </c:pt>
                <c:pt idx="154">
                  <c:v>158.12770798873294</c:v>
                </c:pt>
                <c:pt idx="155">
                  <c:v>158.05381761331816</c:v>
                </c:pt>
                <c:pt idx="156">
                  <c:v>157.98102732227531</c:v>
                </c:pt>
                <c:pt idx="157">
                  <c:v>157.90932073748183</c:v>
                </c:pt>
                <c:pt idx="158">
                  <c:v>157.83868172465358</c:v>
                </c:pt>
                <c:pt idx="159">
                  <c:v>157.76909438971472</c:v>
                </c:pt>
                <c:pt idx="160">
                  <c:v>157.7005430752213</c:v>
                </c:pt>
                <c:pt idx="161">
                  <c:v>157.63301235683832</c:v>
                </c:pt>
                <c:pt idx="162">
                  <c:v>157.56648703986929</c:v>
                </c:pt>
                <c:pt idx="163">
                  <c:v>157.50095215583721</c:v>
                </c:pt>
                <c:pt idx="164">
                  <c:v>157.43639295911672</c:v>
                </c:pt>
                <c:pt idx="165">
                  <c:v>157.3727949236162</c:v>
                </c:pt>
                <c:pt idx="166">
                  <c:v>157.3101437395093</c:v>
                </c:pt>
                <c:pt idx="167">
                  <c:v>157.24842531001534</c:v>
                </c:pt>
                <c:pt idx="168">
                  <c:v>157.18762574822728</c:v>
                </c:pt>
                <c:pt idx="169">
                  <c:v>157.12773137398725</c:v>
                </c:pt>
                <c:pt idx="170">
                  <c:v>157.06872871080833</c:v>
                </c:pt>
                <c:pt idx="171">
                  <c:v>157.01060448284238</c:v>
                </c:pt>
                <c:pt idx="172">
                  <c:v>156.95334561189293</c:v>
                </c:pt>
                <c:pt idx="173">
                  <c:v>156.89693921447244</c:v>
                </c:pt>
                <c:pt idx="174">
                  <c:v>156.84137259890352</c:v>
                </c:pt>
                <c:pt idx="175">
                  <c:v>156.78663326246323</c:v>
                </c:pt>
                <c:pt idx="176">
                  <c:v>156.73270888856996</c:v>
                </c:pt>
                <c:pt idx="177">
                  <c:v>156.67958734401208</c:v>
                </c:pt>
                <c:pt idx="178">
                  <c:v>156.62725667621797</c:v>
                </c:pt>
                <c:pt idx="179">
                  <c:v>156.57570511056656</c:v>
                </c:pt>
                <c:pt idx="180">
                  <c:v>156.52492104773816</c:v>
                </c:pt>
                <c:pt idx="181">
                  <c:v>156.47489306110432</c:v>
                </c:pt>
                <c:pt idx="182">
                  <c:v>156.42560989415705</c:v>
                </c:pt>
                <c:pt idx="183">
                  <c:v>156.37706045797583</c:v>
                </c:pt>
                <c:pt idx="184">
                  <c:v>156.3292338287327</c:v>
                </c:pt>
                <c:pt idx="185">
                  <c:v>156.28211924523433</c:v>
                </c:pt>
                <c:pt idx="186">
                  <c:v>156.23570610650069</c:v>
                </c:pt>
                <c:pt idx="187">
                  <c:v>156.18998396937968</c:v>
                </c:pt>
                <c:pt idx="188">
                  <c:v>156.14494254619763</c:v>
                </c:pt>
                <c:pt idx="189">
                  <c:v>156.10057170244428</c:v>
                </c:pt>
                <c:pt idx="190">
                  <c:v>156.05686145449258</c:v>
                </c:pt>
                <c:pt idx="191">
                  <c:v>156.01380196735238</c:v>
                </c:pt>
                <c:pt idx="192">
                  <c:v>155.97138355245735</c:v>
                </c:pt>
                <c:pt idx="193">
                  <c:v>155.92959666548524</c:v>
                </c:pt>
                <c:pt idx="194">
                  <c:v>155.88843190421017</c:v>
                </c:pt>
                <c:pt idx="195">
                  <c:v>155.84788000638716</c:v>
                </c:pt>
                <c:pt idx="196">
                  <c:v>155.80793184766819</c:v>
                </c:pt>
                <c:pt idx="197">
                  <c:v>155.76857843954895</c:v>
                </c:pt>
                <c:pt idx="198">
                  <c:v>155.72981092734662</c:v>
                </c:pt>
                <c:pt idx="199">
                  <c:v>155.6916205882074</c:v>
                </c:pt>
                <c:pt idx="200">
                  <c:v>155.65399882914386</c:v>
                </c:pt>
                <c:pt idx="201">
                  <c:v>155.61693718510151</c:v>
                </c:pt>
                <c:pt idx="202">
                  <c:v>155.58042731705405</c:v>
                </c:pt>
                <c:pt idx="203">
                  <c:v>155.54446101012718</c:v>
                </c:pt>
                <c:pt idx="204">
                  <c:v>155.50903017175008</c:v>
                </c:pt>
                <c:pt idx="205">
                  <c:v>155.47412682983466</c:v>
                </c:pt>
                <c:pt idx="206">
                  <c:v>155.43974313098175</c:v>
                </c:pt>
                <c:pt idx="207">
                  <c:v>155.40587133871401</c:v>
                </c:pt>
                <c:pt idx="208">
                  <c:v>155.37250383173532</c:v>
                </c:pt>
                <c:pt idx="209">
                  <c:v>155.3396331022158</c:v>
                </c:pt>
                <c:pt idx="210">
                  <c:v>155.30725175410268</c:v>
                </c:pt>
                <c:pt idx="211">
                  <c:v>155.27535250145598</c:v>
                </c:pt>
                <c:pt idx="212">
                  <c:v>155.24392816680933</c:v>
                </c:pt>
                <c:pt idx="213">
                  <c:v>155.21297167955481</c:v>
                </c:pt>
                <c:pt idx="214">
                  <c:v>155.18247607435222</c:v>
                </c:pt>
                <c:pt idx="215">
                  <c:v>155.15243448956173</c:v>
                </c:pt>
                <c:pt idx="216">
                  <c:v>155.12284016570001</c:v>
                </c:pt>
                <c:pt idx="217">
                  <c:v>155.09368644391938</c:v>
                </c:pt>
                <c:pt idx="218">
                  <c:v>155.06496676450939</c:v>
                </c:pt>
                <c:pt idx="219">
                  <c:v>155.03667466542103</c:v>
                </c:pt>
                <c:pt idx="220">
                  <c:v>155.00880378081266</c:v>
                </c:pt>
                <c:pt idx="221">
                  <c:v>154.98134783961765</c:v>
                </c:pt>
                <c:pt idx="222">
                  <c:v>154.95430066413343</c:v>
                </c:pt>
                <c:pt idx="223">
                  <c:v>154.92765616863136</c:v>
                </c:pt>
                <c:pt idx="224">
                  <c:v>154.90140835798761</c:v>
                </c:pt>
                <c:pt idx="225">
                  <c:v>154.87555132633398</c:v>
                </c:pt>
                <c:pt idx="226">
                  <c:v>154.8500792557293</c:v>
                </c:pt>
                <c:pt idx="227">
                  <c:v>154.8249864148502</c:v>
                </c:pt>
                <c:pt idx="228">
                  <c:v>154.80026715770165</c:v>
                </c:pt>
                <c:pt idx="229">
                  <c:v>154.77591592234651</c:v>
                </c:pt>
                <c:pt idx="230">
                  <c:v>154.75192722965406</c:v>
                </c:pt>
                <c:pt idx="231">
                  <c:v>154.72829568206726</c:v>
                </c:pt>
                <c:pt idx="232">
                  <c:v>154.70501596238822</c:v>
                </c:pt>
                <c:pt idx="233">
                  <c:v>154.68208283258178</c:v>
                </c:pt>
                <c:pt idx="234">
                  <c:v>154.65949113259697</c:v>
                </c:pt>
                <c:pt idx="235">
                  <c:v>154.63723577920604</c:v>
                </c:pt>
                <c:pt idx="236">
                  <c:v>154.61531176486051</c:v>
                </c:pt>
                <c:pt idx="237">
                  <c:v>154.59371415656472</c:v>
                </c:pt>
                <c:pt idx="238">
                  <c:v>154.57243809476566</c:v>
                </c:pt>
                <c:pt idx="239">
                  <c:v>154.5514787922597</c:v>
                </c:pt>
                <c:pt idx="240">
                  <c:v>154.5308315331153</c:v>
                </c:pt>
                <c:pt idx="241">
                  <c:v>203.16464541075067</c:v>
                </c:pt>
                <c:pt idx="242">
                  <c:v>203.16464541075067</c:v>
                </c:pt>
                <c:pt idx="243">
                  <c:v>203.16464541075067</c:v>
                </c:pt>
                <c:pt idx="244">
                  <c:v>203.16464541075067</c:v>
                </c:pt>
                <c:pt idx="245">
                  <c:v>203.16464541075067</c:v>
                </c:pt>
                <c:pt idx="246">
                  <c:v>203.16464541075067</c:v>
                </c:pt>
                <c:pt idx="247">
                  <c:v>203.16464541075067</c:v>
                </c:pt>
                <c:pt idx="248">
                  <c:v>203.16464541075067</c:v>
                </c:pt>
                <c:pt idx="249">
                  <c:v>203.16464541075067</c:v>
                </c:pt>
                <c:pt idx="250">
                  <c:v>203.16464541075067</c:v>
                </c:pt>
                <c:pt idx="251">
                  <c:v>203.16464541075067</c:v>
                </c:pt>
                <c:pt idx="252">
                  <c:v>203.16464541075067</c:v>
                </c:pt>
                <c:pt idx="253">
                  <c:v>203.16464541075067</c:v>
                </c:pt>
                <c:pt idx="254">
                  <c:v>203.16464541075067</c:v>
                </c:pt>
                <c:pt idx="255">
                  <c:v>203.16464541075067</c:v>
                </c:pt>
                <c:pt idx="256">
                  <c:v>203.16464541075067</c:v>
                </c:pt>
                <c:pt idx="257">
                  <c:v>203.16464541075067</c:v>
                </c:pt>
                <c:pt idx="258">
                  <c:v>203.16464541075067</c:v>
                </c:pt>
                <c:pt idx="259">
                  <c:v>203.16464541075067</c:v>
                </c:pt>
                <c:pt idx="260">
                  <c:v>203.16464541075067</c:v>
                </c:pt>
                <c:pt idx="261">
                  <c:v>203.16464541075067</c:v>
                </c:pt>
                <c:pt idx="262">
                  <c:v>203.16464541075067</c:v>
                </c:pt>
                <c:pt idx="263">
                  <c:v>203.16464541075067</c:v>
                </c:pt>
                <c:pt idx="264">
                  <c:v>203.16464541075067</c:v>
                </c:pt>
                <c:pt idx="265">
                  <c:v>203.16464541075067</c:v>
                </c:pt>
                <c:pt idx="266">
                  <c:v>203.16464541075067</c:v>
                </c:pt>
                <c:pt idx="267">
                  <c:v>203.16464541075067</c:v>
                </c:pt>
                <c:pt idx="268">
                  <c:v>203.16464541075067</c:v>
                </c:pt>
                <c:pt idx="269">
                  <c:v>203.16464541075067</c:v>
                </c:pt>
                <c:pt idx="270">
                  <c:v>203.16464541075067</c:v>
                </c:pt>
                <c:pt idx="271">
                  <c:v>203.16464541075067</c:v>
                </c:pt>
                <c:pt idx="272">
                  <c:v>203.16464541075067</c:v>
                </c:pt>
                <c:pt idx="273">
                  <c:v>203.16464541075067</c:v>
                </c:pt>
                <c:pt idx="274">
                  <c:v>203.16464541075067</c:v>
                </c:pt>
                <c:pt idx="275">
                  <c:v>203.16464541075067</c:v>
                </c:pt>
                <c:pt idx="276">
                  <c:v>203.16464541075067</c:v>
                </c:pt>
                <c:pt idx="277">
                  <c:v>203.16464541075067</c:v>
                </c:pt>
                <c:pt idx="278">
                  <c:v>203.16464541075067</c:v>
                </c:pt>
                <c:pt idx="279">
                  <c:v>203.16464541075067</c:v>
                </c:pt>
                <c:pt idx="280">
                  <c:v>203.16464541075067</c:v>
                </c:pt>
                <c:pt idx="281">
                  <c:v>203.16464541075067</c:v>
                </c:pt>
                <c:pt idx="282">
                  <c:v>203.16464541075067</c:v>
                </c:pt>
                <c:pt idx="283">
                  <c:v>203.16464541075067</c:v>
                </c:pt>
                <c:pt idx="284">
                  <c:v>203.16464541075067</c:v>
                </c:pt>
                <c:pt idx="285">
                  <c:v>203.16464541075067</c:v>
                </c:pt>
                <c:pt idx="286">
                  <c:v>203.16464541075067</c:v>
                </c:pt>
                <c:pt idx="287">
                  <c:v>203.16464541075067</c:v>
                </c:pt>
                <c:pt idx="288">
                  <c:v>203.16464541075067</c:v>
                </c:pt>
                <c:pt idx="289">
                  <c:v>203.16464541075067</c:v>
                </c:pt>
                <c:pt idx="290">
                  <c:v>203.16464541075067</c:v>
                </c:pt>
                <c:pt idx="291">
                  <c:v>203.16464541075067</c:v>
                </c:pt>
                <c:pt idx="292">
                  <c:v>203.16464541075067</c:v>
                </c:pt>
                <c:pt idx="293">
                  <c:v>203.16464541075067</c:v>
                </c:pt>
                <c:pt idx="294">
                  <c:v>203.16464541075067</c:v>
                </c:pt>
                <c:pt idx="295">
                  <c:v>203.16464541075067</c:v>
                </c:pt>
                <c:pt idx="296">
                  <c:v>203.16464541075067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0-4595-9D94-CF413C07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13263"/>
        <c:axId val="475015663"/>
      </c:scatterChart>
      <c:valAx>
        <c:axId val="4750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5015663"/>
        <c:crosses val="autoZero"/>
        <c:crossBetween val="midCat"/>
      </c:valAx>
      <c:valAx>
        <c:axId val="475015663"/>
        <c:scaling>
          <c:orientation val="minMax"/>
          <c:max val="21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50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1</xdr:row>
      <xdr:rowOff>110490</xdr:rowOff>
    </xdr:from>
    <xdr:to>
      <xdr:col>18</xdr:col>
      <xdr:colOff>510540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88F06-AE96-B324-7997-EA60D7D67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320040</xdr:colOff>
      <xdr:row>16</xdr:row>
      <xdr:rowOff>110490</xdr:rowOff>
    </xdr:from>
    <xdr:to>
      <xdr:col>19</xdr:col>
      <xdr:colOff>15240</xdr:colOff>
      <xdr:row>31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B79DA-5F52-DB38-0D35-D4806972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140970</xdr:rowOff>
    </xdr:from>
    <xdr:to>
      <xdr:col>16</xdr:col>
      <xdr:colOff>190500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8C18-A38F-C71E-DEBC-5A6D2EFA0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243</xdr:row>
      <xdr:rowOff>26670</xdr:rowOff>
    </xdr:from>
    <xdr:to>
      <xdr:col>20</xdr:col>
      <xdr:colOff>259080</xdr:colOff>
      <xdr:row>258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E53FD-D296-4F53-EEC3-115E06CB1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306</xdr:row>
      <xdr:rowOff>179070</xdr:rowOff>
    </xdr:from>
    <xdr:to>
      <xdr:col>11</xdr:col>
      <xdr:colOff>358140</xdr:colOff>
      <xdr:row>321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D46FE-F39F-D3F4-4AF5-61D3AF92A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318</xdr:row>
      <xdr:rowOff>95250</xdr:rowOff>
    </xdr:from>
    <xdr:to>
      <xdr:col>21</xdr:col>
      <xdr:colOff>38100</xdr:colOff>
      <xdr:row>333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67339B-0C30-7733-DA46-A19274FDE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45720</xdr:colOff>
      <xdr:row>28</xdr:row>
      <xdr:rowOff>114300</xdr:rowOff>
    </xdr:from>
    <xdr:to>
      <xdr:col>26</xdr:col>
      <xdr:colOff>350520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7A80DD-0C99-423D-90CF-7A9AE2FF0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</xdr:row>
      <xdr:rowOff>26670</xdr:rowOff>
    </xdr:from>
    <xdr:to>
      <xdr:col>16</xdr:col>
      <xdr:colOff>381000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A6EA9-A501-8521-0D28-AC593D440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19</xdr:row>
      <xdr:rowOff>41910</xdr:rowOff>
    </xdr:from>
    <xdr:to>
      <xdr:col>16</xdr:col>
      <xdr:colOff>381000</xdr:colOff>
      <xdr:row>34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8FB025-1F68-F4C2-E658-1DBE0465A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2</xdr:row>
      <xdr:rowOff>179070</xdr:rowOff>
    </xdr:from>
    <xdr:to>
      <xdr:col>17</xdr:col>
      <xdr:colOff>236220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4BBF5-D007-9211-F42E-031DFEA71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95950</xdr:colOff>
      <xdr:row>14</xdr:row>
      <xdr:rowOff>178769</xdr:rowOff>
    </xdr:from>
    <xdr:to>
      <xdr:col>77</xdr:col>
      <xdr:colOff>400750</xdr:colOff>
      <xdr:row>29</xdr:row>
      <xdr:rowOff>178769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D6566-DD83-F5C7-A582-D0992A348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136758</xdr:colOff>
      <xdr:row>1</xdr:row>
      <xdr:rowOff>113698</xdr:rowOff>
    </xdr:from>
    <xdr:to>
      <xdr:col>72</xdr:col>
      <xdr:colOff>441559</xdr:colOff>
      <xdr:row>16</xdr:row>
      <xdr:rowOff>113698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0F30C-F9F0-E361-BCB1-A422D6F6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129751</xdr:colOff>
      <xdr:row>22</xdr:row>
      <xdr:rowOff>28416</xdr:rowOff>
    </xdr:from>
    <xdr:to>
      <xdr:col>69</xdr:col>
      <xdr:colOff>436556</xdr:colOff>
      <xdr:row>37</xdr:row>
      <xdr:rowOff>28416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A9B695-E359-6688-C308-B5CF7BAB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310817</xdr:colOff>
      <xdr:row>6</xdr:row>
      <xdr:rowOff>22057</xdr:rowOff>
    </xdr:from>
    <xdr:to>
      <xdr:col>64</xdr:col>
      <xdr:colOff>601580</xdr:colOff>
      <xdr:row>21</xdr:row>
      <xdr:rowOff>58152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B97C23-9F0A-6E70-47CC-16DC8942A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313765</xdr:colOff>
      <xdr:row>2</xdr:row>
      <xdr:rowOff>39669</xdr:rowOff>
    </xdr:from>
    <xdr:to>
      <xdr:col>22</xdr:col>
      <xdr:colOff>535193</xdr:colOff>
      <xdr:row>20</xdr:row>
      <xdr:rowOff>26895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FDAAA-779F-C302-589D-8244DC437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102101</xdr:colOff>
      <xdr:row>1</xdr:row>
      <xdr:rowOff>1210</xdr:rowOff>
    </xdr:from>
    <xdr:to>
      <xdr:col>49</xdr:col>
      <xdr:colOff>389753</xdr:colOff>
      <xdr:row>16</xdr:row>
      <xdr:rowOff>36748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5E978-C541-D2BD-B5AA-99037EFD9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413707</xdr:colOff>
      <xdr:row>16</xdr:row>
      <xdr:rowOff>93494</xdr:rowOff>
    </xdr:from>
    <xdr:to>
      <xdr:col>48</xdr:col>
      <xdr:colOff>92865</xdr:colOff>
      <xdr:row>31</xdr:row>
      <xdr:rowOff>129589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6D84F-BDE6-68FF-0AC9-3BC3C1FE7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599615</xdr:colOff>
      <xdr:row>1</xdr:row>
      <xdr:rowOff>-1</xdr:rowOff>
    </xdr:from>
    <xdr:to>
      <xdr:col>58</xdr:col>
      <xdr:colOff>290582</xdr:colOff>
      <xdr:row>16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8EA85-6502-4EA1-8686-B2B4EB328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585537</xdr:colOff>
      <xdr:row>16</xdr:row>
      <xdr:rowOff>30551</xdr:rowOff>
    </xdr:from>
    <xdr:to>
      <xdr:col>54</xdr:col>
      <xdr:colOff>266700</xdr:colOff>
      <xdr:row>31</xdr:row>
      <xdr:rowOff>66646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488181-29DE-8F39-3FD8-29B432EBB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313765</xdr:colOff>
      <xdr:row>2</xdr:row>
      <xdr:rowOff>39669</xdr:rowOff>
    </xdr:from>
    <xdr:to>
      <xdr:col>22</xdr:col>
      <xdr:colOff>535193</xdr:colOff>
      <xdr:row>20</xdr:row>
      <xdr:rowOff>26895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1370F-7656-4064-A92E-5CDC50369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102101</xdr:colOff>
      <xdr:row>1</xdr:row>
      <xdr:rowOff>1210</xdr:rowOff>
    </xdr:from>
    <xdr:to>
      <xdr:col>49</xdr:col>
      <xdr:colOff>389753</xdr:colOff>
      <xdr:row>16</xdr:row>
      <xdr:rowOff>36748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1923C-6E78-4C03-B18F-B28991CEE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413707</xdr:colOff>
      <xdr:row>16</xdr:row>
      <xdr:rowOff>93494</xdr:rowOff>
    </xdr:from>
    <xdr:to>
      <xdr:col>48</xdr:col>
      <xdr:colOff>92865</xdr:colOff>
      <xdr:row>31</xdr:row>
      <xdr:rowOff>129589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602D0-4138-48F0-B57A-352F7EC59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599615</xdr:colOff>
      <xdr:row>1</xdr:row>
      <xdr:rowOff>-1</xdr:rowOff>
    </xdr:from>
    <xdr:to>
      <xdr:col>58</xdr:col>
      <xdr:colOff>290582</xdr:colOff>
      <xdr:row>16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5DC64B-37F9-45B9-AF32-75A4AB60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585537</xdr:colOff>
      <xdr:row>16</xdr:row>
      <xdr:rowOff>30551</xdr:rowOff>
    </xdr:from>
    <xdr:to>
      <xdr:col>54</xdr:col>
      <xdr:colOff>266700</xdr:colOff>
      <xdr:row>31</xdr:row>
      <xdr:rowOff>66646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C68BE-1D0D-4A02-83E3-4C6029DE1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6</xdr:row>
      <xdr:rowOff>41910</xdr:rowOff>
    </xdr:from>
    <xdr:to>
      <xdr:col>15</xdr:col>
      <xdr:colOff>236220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2667F-DCB5-159B-FFE9-351EAEF58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266700</xdr:colOff>
      <xdr:row>6</xdr:row>
      <xdr:rowOff>102870</xdr:rowOff>
    </xdr:from>
    <xdr:to>
      <xdr:col>36</xdr:col>
      <xdr:colOff>571500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7CDA7-3D06-8B93-3384-DD13ACA8F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556260</xdr:colOff>
      <xdr:row>7</xdr:row>
      <xdr:rowOff>156210</xdr:rowOff>
    </xdr:from>
    <xdr:to>
      <xdr:col>58</xdr:col>
      <xdr:colOff>251460</xdr:colOff>
      <xdr:row>22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505EB-BA9B-63D3-060F-AC568886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59</xdr:col>
      <xdr:colOff>0</xdr:colOff>
      <xdr:row>8</xdr:row>
      <xdr:rowOff>0</xdr:rowOff>
    </xdr:from>
    <xdr:to>
      <xdr:col>67</xdr:col>
      <xdr:colOff>162628</xdr:colOff>
      <xdr:row>29</xdr:row>
      <xdr:rowOff>151052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23D5F6-F5BC-E2B3-50D2-5F4E4E692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966400" y="1463040"/>
          <a:ext cx="5039428" cy="3991532"/>
        </a:xfrm>
        <a:prstGeom prst="rect">
          <a:avLst/>
        </a:prstGeom>
      </xdr:spPr>
    </xdr:pic>
    <xdr:clientData/>
  </xdr:twoCellAnchor>
  <xdr:twoCellAnchor>
    <xdr:from>
      <xdr:col>87</xdr:col>
      <xdr:colOff>200665</xdr:colOff>
      <xdr:row>0</xdr:row>
      <xdr:rowOff>108499</xdr:rowOff>
    </xdr:from>
    <xdr:to>
      <xdr:col>94</xdr:col>
      <xdr:colOff>493060</xdr:colOff>
      <xdr:row>15</xdr:row>
      <xdr:rowOff>60652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20BDCB-FF87-DA08-648F-9529B019D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185854</xdr:colOff>
      <xdr:row>16</xdr:row>
      <xdr:rowOff>74341</xdr:rowOff>
    </xdr:from>
    <xdr:to>
      <xdr:col>94</xdr:col>
      <xdr:colOff>490654</xdr:colOff>
      <xdr:row>31</xdr:row>
      <xdr:rowOff>74342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D4207D-9836-49C3-A14A-5C48DC50E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502920</xdr:colOff>
      <xdr:row>5</xdr:row>
      <xdr:rowOff>163830</xdr:rowOff>
    </xdr:from>
    <xdr:to>
      <xdr:col>21</xdr:col>
      <xdr:colOff>198120</xdr:colOff>
      <xdr:row>20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7AB9B-09F5-78DD-291F-3763178B9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541020</xdr:colOff>
      <xdr:row>8</xdr:row>
      <xdr:rowOff>72390</xdr:rowOff>
    </xdr:from>
    <xdr:to>
      <xdr:col>33</xdr:col>
      <xdr:colOff>236220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60D8D-D7DD-8212-B622-BC1F3781D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152400</xdr:colOff>
      <xdr:row>7</xdr:row>
      <xdr:rowOff>3810</xdr:rowOff>
    </xdr:from>
    <xdr:to>
      <xdr:col>53</xdr:col>
      <xdr:colOff>457200</xdr:colOff>
      <xdr:row>22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31A78-D75D-0003-CB76-60FA3B9D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E2F5-4DAA-44DF-B36C-697AEE12834C}">
  <dimension ref="B2:L1220"/>
  <sheetViews>
    <sheetView topLeftCell="A154" workbookViewId="0">
      <selection activeCell="B1" sqref="B1"/>
    </sheetView>
  </sheetViews>
  <sheetFormatPr defaultRowHeight="14.4"/>
  <sheetData>
    <row r="2" spans="2:12">
      <c r="B2">
        <v>0</v>
      </c>
      <c r="C2">
        <v>1000</v>
      </c>
      <c r="D2">
        <v>100</v>
      </c>
      <c r="E2">
        <v>12</v>
      </c>
      <c r="F2">
        <v>100</v>
      </c>
      <c r="G2">
        <v>12</v>
      </c>
      <c r="H2">
        <v>55.28</v>
      </c>
      <c r="I2">
        <v>186.03</v>
      </c>
      <c r="J2">
        <v>86.03</v>
      </c>
      <c r="K2">
        <v>0.98</v>
      </c>
      <c r="L2">
        <v>0</v>
      </c>
    </row>
    <row r="3" spans="2:12">
      <c r="B3">
        <v>1000</v>
      </c>
      <c r="C3">
        <v>1000</v>
      </c>
      <c r="D3">
        <v>100</v>
      </c>
      <c r="E3">
        <v>12</v>
      </c>
      <c r="F3">
        <v>0</v>
      </c>
      <c r="G3">
        <v>0</v>
      </c>
      <c r="H3">
        <v>55.28</v>
      </c>
      <c r="I3">
        <v>189.11</v>
      </c>
      <c r="J3">
        <v>89.11</v>
      </c>
      <c r="K3">
        <v>0.97</v>
      </c>
      <c r="L3">
        <v>0</v>
      </c>
    </row>
    <row r="4" spans="2:12">
      <c r="B4">
        <v>2000</v>
      </c>
      <c r="C4">
        <v>1000</v>
      </c>
      <c r="D4">
        <v>100</v>
      </c>
      <c r="E4">
        <v>12</v>
      </c>
      <c r="F4">
        <v>0</v>
      </c>
      <c r="G4">
        <v>0</v>
      </c>
      <c r="H4">
        <v>55.28</v>
      </c>
      <c r="I4">
        <v>183.45</v>
      </c>
      <c r="J4">
        <v>83.45</v>
      </c>
      <c r="K4">
        <v>0.95</v>
      </c>
      <c r="L4">
        <v>0</v>
      </c>
    </row>
    <row r="5" spans="2:12">
      <c r="B5">
        <v>3000</v>
      </c>
      <c r="C5">
        <v>1000</v>
      </c>
      <c r="D5">
        <v>100</v>
      </c>
      <c r="E5">
        <v>12</v>
      </c>
      <c r="F5">
        <v>0</v>
      </c>
      <c r="G5">
        <v>0</v>
      </c>
      <c r="H5">
        <v>55.28</v>
      </c>
      <c r="I5">
        <v>186.03</v>
      </c>
      <c r="J5">
        <v>86.03</v>
      </c>
      <c r="K5">
        <v>0.94</v>
      </c>
      <c r="L5">
        <v>0</v>
      </c>
    </row>
    <row r="6" spans="2:12">
      <c r="B6">
        <v>4000</v>
      </c>
      <c r="C6">
        <v>1000</v>
      </c>
      <c r="D6">
        <v>100</v>
      </c>
      <c r="E6">
        <v>12</v>
      </c>
      <c r="F6">
        <v>0</v>
      </c>
      <c r="G6">
        <v>0</v>
      </c>
      <c r="H6">
        <v>55.28</v>
      </c>
      <c r="I6">
        <v>185.16</v>
      </c>
      <c r="J6">
        <v>85.16</v>
      </c>
      <c r="K6">
        <v>0.92</v>
      </c>
      <c r="L6">
        <v>0</v>
      </c>
    </row>
    <row r="7" spans="2:12">
      <c r="B7">
        <v>5000</v>
      </c>
      <c r="C7">
        <v>1000</v>
      </c>
      <c r="D7">
        <v>100</v>
      </c>
      <c r="E7">
        <v>12</v>
      </c>
      <c r="F7">
        <v>0</v>
      </c>
      <c r="G7">
        <v>0</v>
      </c>
      <c r="H7">
        <v>55.28</v>
      </c>
      <c r="I7">
        <v>190</v>
      </c>
      <c r="J7">
        <v>90</v>
      </c>
      <c r="K7">
        <v>0.9</v>
      </c>
      <c r="L7">
        <v>0</v>
      </c>
    </row>
    <row r="8" spans="2:12">
      <c r="B8">
        <v>6000</v>
      </c>
      <c r="C8">
        <v>1000</v>
      </c>
      <c r="D8">
        <v>100</v>
      </c>
      <c r="E8">
        <v>12</v>
      </c>
      <c r="F8">
        <v>0</v>
      </c>
      <c r="G8">
        <v>0</v>
      </c>
      <c r="H8">
        <v>55.28</v>
      </c>
      <c r="I8">
        <v>185.16</v>
      </c>
      <c r="J8">
        <v>85.16</v>
      </c>
      <c r="K8">
        <v>0.89</v>
      </c>
      <c r="L8">
        <v>0</v>
      </c>
    </row>
    <row r="9" spans="2:12">
      <c r="B9">
        <v>7000</v>
      </c>
      <c r="C9">
        <v>1000</v>
      </c>
      <c r="D9">
        <v>100</v>
      </c>
      <c r="E9">
        <v>12</v>
      </c>
      <c r="F9">
        <v>0</v>
      </c>
      <c r="G9">
        <v>0</v>
      </c>
      <c r="H9">
        <v>55.28</v>
      </c>
      <c r="I9">
        <v>187.34</v>
      </c>
      <c r="J9">
        <v>87.34</v>
      </c>
      <c r="K9">
        <v>0.87</v>
      </c>
      <c r="L9">
        <v>0</v>
      </c>
    </row>
    <row r="10" spans="2:12">
      <c r="B10">
        <v>8000</v>
      </c>
      <c r="C10">
        <v>1000</v>
      </c>
      <c r="D10">
        <v>100</v>
      </c>
      <c r="E10">
        <v>12</v>
      </c>
      <c r="F10">
        <v>0</v>
      </c>
      <c r="G10">
        <v>0</v>
      </c>
      <c r="H10">
        <v>55.28</v>
      </c>
      <c r="I10">
        <v>191.8</v>
      </c>
      <c r="J10">
        <v>91.8</v>
      </c>
      <c r="K10">
        <v>0.85</v>
      </c>
      <c r="L10">
        <v>0</v>
      </c>
    </row>
    <row r="11" spans="2:12">
      <c r="B11">
        <v>9000</v>
      </c>
      <c r="C11">
        <v>1000</v>
      </c>
      <c r="D11">
        <v>100</v>
      </c>
      <c r="E11">
        <v>12</v>
      </c>
      <c r="F11">
        <v>0</v>
      </c>
      <c r="G11">
        <v>0</v>
      </c>
      <c r="H11">
        <v>55.28</v>
      </c>
      <c r="I11">
        <v>184.3</v>
      </c>
      <c r="J11">
        <v>84.3</v>
      </c>
      <c r="K11">
        <v>0.84</v>
      </c>
      <c r="L11">
        <v>0</v>
      </c>
    </row>
    <row r="12" spans="2:12">
      <c r="B12">
        <v>10000</v>
      </c>
      <c r="C12">
        <v>1000</v>
      </c>
      <c r="D12">
        <v>100</v>
      </c>
      <c r="E12">
        <v>12</v>
      </c>
      <c r="F12">
        <v>0</v>
      </c>
      <c r="G12">
        <v>0</v>
      </c>
      <c r="H12">
        <v>55.28</v>
      </c>
      <c r="I12">
        <v>179.26</v>
      </c>
      <c r="J12">
        <v>79.260000000000005</v>
      </c>
      <c r="K12">
        <v>0.82</v>
      </c>
      <c r="L12">
        <v>0</v>
      </c>
    </row>
    <row r="13" spans="2:12">
      <c r="B13">
        <v>11000</v>
      </c>
      <c r="C13">
        <v>1000</v>
      </c>
      <c r="D13">
        <v>100</v>
      </c>
      <c r="E13">
        <v>12</v>
      </c>
      <c r="F13">
        <v>0</v>
      </c>
      <c r="G13">
        <v>0</v>
      </c>
      <c r="H13">
        <v>55.28</v>
      </c>
      <c r="I13">
        <v>187.34</v>
      </c>
      <c r="J13">
        <v>87.34</v>
      </c>
      <c r="K13">
        <v>0.81</v>
      </c>
      <c r="L13">
        <v>0</v>
      </c>
    </row>
    <row r="14" spans="2:12">
      <c r="B14">
        <v>12000</v>
      </c>
      <c r="C14">
        <v>1000</v>
      </c>
      <c r="D14">
        <v>100</v>
      </c>
      <c r="E14">
        <v>12</v>
      </c>
      <c r="F14">
        <v>0</v>
      </c>
      <c r="G14">
        <v>0</v>
      </c>
      <c r="H14">
        <v>55.28</v>
      </c>
      <c r="I14">
        <v>191.35</v>
      </c>
      <c r="J14">
        <v>91.35</v>
      </c>
      <c r="K14">
        <v>0.79</v>
      </c>
      <c r="L14">
        <v>0</v>
      </c>
    </row>
    <row r="15" spans="2:12">
      <c r="B15">
        <v>13000</v>
      </c>
      <c r="C15">
        <v>1000</v>
      </c>
      <c r="D15">
        <v>100</v>
      </c>
      <c r="E15">
        <v>12</v>
      </c>
      <c r="F15">
        <v>0</v>
      </c>
      <c r="G15">
        <v>0</v>
      </c>
      <c r="H15">
        <v>55.28</v>
      </c>
      <c r="I15">
        <v>191.8</v>
      </c>
      <c r="J15">
        <v>91.8</v>
      </c>
      <c r="K15">
        <v>0.77</v>
      </c>
      <c r="L15">
        <v>0</v>
      </c>
    </row>
    <row r="16" spans="2:12">
      <c r="B16">
        <v>14000</v>
      </c>
      <c r="C16">
        <v>1000</v>
      </c>
      <c r="D16">
        <v>100</v>
      </c>
      <c r="E16">
        <v>12</v>
      </c>
      <c r="F16">
        <v>0</v>
      </c>
      <c r="G16">
        <v>0</v>
      </c>
      <c r="H16">
        <v>55.28</v>
      </c>
      <c r="I16">
        <v>194.54</v>
      </c>
      <c r="J16">
        <v>94.54</v>
      </c>
      <c r="K16">
        <v>0.75</v>
      </c>
      <c r="L16">
        <v>0</v>
      </c>
    </row>
    <row r="17" spans="2:12">
      <c r="B17">
        <v>15000</v>
      </c>
      <c r="C17">
        <v>1000</v>
      </c>
      <c r="D17">
        <v>100</v>
      </c>
      <c r="E17">
        <v>12</v>
      </c>
      <c r="F17">
        <v>0</v>
      </c>
      <c r="G17">
        <v>0</v>
      </c>
      <c r="H17">
        <v>55.28</v>
      </c>
      <c r="I17">
        <v>185.16</v>
      </c>
      <c r="J17">
        <v>85.16</v>
      </c>
      <c r="K17">
        <v>0.74</v>
      </c>
      <c r="L17">
        <v>6.18</v>
      </c>
    </row>
    <row r="18" spans="2:12">
      <c r="B18">
        <v>16000</v>
      </c>
      <c r="C18">
        <v>1000</v>
      </c>
      <c r="D18">
        <v>100</v>
      </c>
      <c r="E18">
        <v>12</v>
      </c>
      <c r="F18">
        <v>6</v>
      </c>
      <c r="G18">
        <v>0.72</v>
      </c>
      <c r="H18">
        <v>55.28</v>
      </c>
      <c r="I18">
        <v>192.25</v>
      </c>
      <c r="J18">
        <v>92.25</v>
      </c>
      <c r="K18">
        <v>0.72</v>
      </c>
      <c r="L18">
        <v>7.15</v>
      </c>
    </row>
    <row r="19" spans="2:12">
      <c r="B19">
        <v>17000</v>
      </c>
      <c r="C19">
        <v>1000</v>
      </c>
      <c r="D19">
        <v>100</v>
      </c>
      <c r="E19">
        <v>12</v>
      </c>
      <c r="F19">
        <v>7</v>
      </c>
      <c r="G19">
        <v>0.84</v>
      </c>
      <c r="H19">
        <v>55.28</v>
      </c>
      <c r="I19">
        <v>187.78</v>
      </c>
      <c r="J19">
        <v>87.78</v>
      </c>
      <c r="K19">
        <v>0.7</v>
      </c>
      <c r="L19">
        <v>11.71</v>
      </c>
    </row>
    <row r="20" spans="2:12">
      <c r="B20">
        <v>18000</v>
      </c>
      <c r="C20">
        <v>1000</v>
      </c>
      <c r="D20">
        <v>100</v>
      </c>
      <c r="E20">
        <v>12</v>
      </c>
      <c r="F20">
        <v>11</v>
      </c>
      <c r="G20">
        <v>1.32</v>
      </c>
      <c r="H20">
        <v>55.28</v>
      </c>
      <c r="I20">
        <v>185.16</v>
      </c>
      <c r="J20">
        <v>85.16</v>
      </c>
      <c r="K20">
        <v>0.69</v>
      </c>
      <c r="L20">
        <v>15.44</v>
      </c>
    </row>
    <row r="21" spans="2:12">
      <c r="B21">
        <v>19000</v>
      </c>
      <c r="C21">
        <v>1000</v>
      </c>
      <c r="D21">
        <v>100</v>
      </c>
      <c r="E21">
        <v>12</v>
      </c>
      <c r="F21">
        <v>15</v>
      </c>
      <c r="G21">
        <v>1.8</v>
      </c>
      <c r="H21">
        <v>55.28</v>
      </c>
      <c r="I21">
        <v>189.11</v>
      </c>
      <c r="J21">
        <v>89.11</v>
      </c>
      <c r="K21">
        <v>0.67</v>
      </c>
      <c r="L21">
        <v>17.47</v>
      </c>
    </row>
    <row r="22" spans="2:12">
      <c r="B22">
        <v>20000</v>
      </c>
      <c r="C22">
        <v>1000</v>
      </c>
      <c r="D22">
        <v>100</v>
      </c>
      <c r="E22">
        <v>12</v>
      </c>
      <c r="F22">
        <v>17</v>
      </c>
      <c r="G22">
        <v>2.04</v>
      </c>
      <c r="H22">
        <v>55.28</v>
      </c>
      <c r="I22">
        <v>185.16</v>
      </c>
      <c r="J22">
        <v>85.16</v>
      </c>
      <c r="K22">
        <v>0.66</v>
      </c>
      <c r="L22">
        <v>21.48</v>
      </c>
    </row>
    <row r="23" spans="2:12">
      <c r="B23">
        <v>21000</v>
      </c>
      <c r="C23">
        <v>1000</v>
      </c>
      <c r="D23">
        <v>100</v>
      </c>
      <c r="E23">
        <v>12</v>
      </c>
      <c r="F23">
        <v>21</v>
      </c>
      <c r="G23">
        <v>2.52</v>
      </c>
      <c r="H23">
        <v>55.28</v>
      </c>
      <c r="I23">
        <v>185.16</v>
      </c>
      <c r="J23">
        <v>85.16</v>
      </c>
      <c r="K23">
        <v>0.64</v>
      </c>
      <c r="L23">
        <v>24.4</v>
      </c>
    </row>
    <row r="24" spans="2:12">
      <c r="B24">
        <v>22000</v>
      </c>
      <c r="C24">
        <v>1000</v>
      </c>
      <c r="D24">
        <v>100</v>
      </c>
      <c r="E24">
        <v>12</v>
      </c>
      <c r="F24">
        <v>24</v>
      </c>
      <c r="G24">
        <v>2.88</v>
      </c>
      <c r="H24">
        <v>55.28</v>
      </c>
      <c r="I24">
        <v>185.16</v>
      </c>
      <c r="J24">
        <v>85.16</v>
      </c>
      <c r="K24">
        <v>0.62</v>
      </c>
      <c r="L24">
        <v>27.32</v>
      </c>
    </row>
    <row r="25" spans="2:12">
      <c r="B25">
        <v>23000</v>
      </c>
      <c r="C25">
        <v>1000</v>
      </c>
      <c r="D25">
        <v>100</v>
      </c>
      <c r="E25">
        <v>12</v>
      </c>
      <c r="F25">
        <v>27</v>
      </c>
      <c r="G25">
        <v>3.24</v>
      </c>
      <c r="H25">
        <v>55.28</v>
      </c>
      <c r="I25">
        <v>184.73</v>
      </c>
      <c r="J25">
        <v>84.73</v>
      </c>
      <c r="K25">
        <v>0.61</v>
      </c>
      <c r="L25">
        <v>30.31</v>
      </c>
    </row>
    <row r="26" spans="2:12">
      <c r="B26">
        <v>24000</v>
      </c>
      <c r="C26">
        <v>1000</v>
      </c>
      <c r="D26">
        <v>100</v>
      </c>
      <c r="E26">
        <v>12</v>
      </c>
      <c r="F26">
        <v>30</v>
      </c>
      <c r="G26">
        <v>3.6</v>
      </c>
      <c r="H26">
        <v>55.28</v>
      </c>
      <c r="I26">
        <v>187.78</v>
      </c>
      <c r="J26">
        <v>87.78</v>
      </c>
      <c r="K26">
        <v>0.59</v>
      </c>
      <c r="L26">
        <v>32.75</v>
      </c>
    </row>
    <row r="27" spans="2:12">
      <c r="B27">
        <v>25000</v>
      </c>
      <c r="C27">
        <v>1000</v>
      </c>
      <c r="D27">
        <v>100</v>
      </c>
      <c r="E27">
        <v>12</v>
      </c>
      <c r="F27">
        <v>32</v>
      </c>
      <c r="G27">
        <v>3.84</v>
      </c>
      <c r="H27">
        <v>55.28</v>
      </c>
      <c r="I27">
        <v>185.16</v>
      </c>
      <c r="J27">
        <v>85.16</v>
      </c>
      <c r="K27">
        <v>0.57999999999999996</v>
      </c>
      <c r="L27">
        <v>36.19</v>
      </c>
    </row>
    <row r="28" spans="2:12">
      <c r="B28">
        <v>26000</v>
      </c>
      <c r="C28">
        <v>1000</v>
      </c>
      <c r="D28">
        <v>100</v>
      </c>
      <c r="E28">
        <v>12</v>
      </c>
      <c r="F28">
        <v>36</v>
      </c>
      <c r="G28">
        <v>4.32</v>
      </c>
      <c r="H28">
        <v>55.28</v>
      </c>
      <c r="I28">
        <v>187.78</v>
      </c>
      <c r="J28">
        <v>87.78</v>
      </c>
      <c r="K28">
        <v>0.56000000000000005</v>
      </c>
      <c r="L28">
        <v>38.81</v>
      </c>
    </row>
    <row r="29" spans="2:12">
      <c r="B29">
        <v>27000</v>
      </c>
      <c r="C29">
        <v>1000</v>
      </c>
      <c r="D29">
        <v>100</v>
      </c>
      <c r="E29">
        <v>12</v>
      </c>
      <c r="F29">
        <v>38</v>
      </c>
      <c r="G29">
        <v>4.5599999999999996</v>
      </c>
      <c r="H29">
        <v>55.28</v>
      </c>
      <c r="I29">
        <v>183.45</v>
      </c>
      <c r="J29">
        <v>83.45</v>
      </c>
      <c r="K29">
        <v>0.54</v>
      </c>
      <c r="L29">
        <v>42.33</v>
      </c>
    </row>
    <row r="30" spans="2:12">
      <c r="B30">
        <v>28000</v>
      </c>
      <c r="C30">
        <v>1000</v>
      </c>
      <c r="D30">
        <v>100</v>
      </c>
      <c r="E30">
        <v>12</v>
      </c>
      <c r="F30">
        <v>42</v>
      </c>
      <c r="G30">
        <v>5.04</v>
      </c>
      <c r="H30">
        <v>55.28</v>
      </c>
      <c r="I30">
        <v>190.89</v>
      </c>
      <c r="J30">
        <v>90.89</v>
      </c>
      <c r="K30">
        <v>0.53</v>
      </c>
      <c r="L30">
        <v>44.53</v>
      </c>
    </row>
    <row r="31" spans="2:12">
      <c r="B31">
        <v>29000</v>
      </c>
      <c r="C31">
        <v>1000</v>
      </c>
      <c r="D31">
        <v>100</v>
      </c>
      <c r="E31">
        <v>12</v>
      </c>
      <c r="F31">
        <v>44</v>
      </c>
      <c r="G31">
        <v>5.28</v>
      </c>
      <c r="H31">
        <v>55.28</v>
      </c>
      <c r="I31">
        <v>185.16</v>
      </c>
      <c r="J31">
        <v>85.16</v>
      </c>
      <c r="K31">
        <v>0.51</v>
      </c>
      <c r="L31">
        <v>48.21</v>
      </c>
    </row>
    <row r="32" spans="2:12">
      <c r="B32">
        <v>30000</v>
      </c>
      <c r="C32">
        <v>1000</v>
      </c>
      <c r="D32">
        <v>100</v>
      </c>
      <c r="E32">
        <v>12</v>
      </c>
      <c r="F32">
        <v>48</v>
      </c>
      <c r="G32">
        <v>5.76</v>
      </c>
      <c r="H32">
        <v>55.28</v>
      </c>
      <c r="I32">
        <v>185.6</v>
      </c>
      <c r="J32">
        <v>85.6</v>
      </c>
      <c r="K32">
        <v>0.5</v>
      </c>
      <c r="L32">
        <v>51.11</v>
      </c>
    </row>
    <row r="33" spans="2:12">
      <c r="B33">
        <v>31000</v>
      </c>
      <c r="C33">
        <v>1000</v>
      </c>
      <c r="D33">
        <v>100</v>
      </c>
      <c r="E33">
        <v>12</v>
      </c>
      <c r="F33">
        <v>51</v>
      </c>
      <c r="G33">
        <v>6.12</v>
      </c>
      <c r="H33">
        <v>55.28</v>
      </c>
      <c r="I33">
        <v>185.16</v>
      </c>
      <c r="J33">
        <v>85.16</v>
      </c>
      <c r="K33">
        <v>0.48</v>
      </c>
      <c r="L33">
        <v>54.07</v>
      </c>
    </row>
    <row r="34" spans="2:12">
      <c r="B34">
        <v>32000</v>
      </c>
      <c r="C34">
        <v>1000</v>
      </c>
      <c r="D34">
        <v>100</v>
      </c>
      <c r="E34">
        <v>12</v>
      </c>
      <c r="F34">
        <v>54</v>
      </c>
      <c r="G34">
        <v>6.48</v>
      </c>
      <c r="H34">
        <v>55.28</v>
      </c>
      <c r="I34">
        <v>185.16</v>
      </c>
      <c r="J34">
        <v>85.16</v>
      </c>
      <c r="K34">
        <v>0.46</v>
      </c>
      <c r="L34">
        <v>56.99</v>
      </c>
    </row>
    <row r="35" spans="2:12">
      <c r="B35">
        <v>33000</v>
      </c>
      <c r="C35">
        <v>1000</v>
      </c>
      <c r="D35">
        <v>100</v>
      </c>
      <c r="E35">
        <v>12</v>
      </c>
      <c r="F35">
        <v>56</v>
      </c>
      <c r="G35">
        <v>6.72</v>
      </c>
      <c r="H35">
        <v>55.28</v>
      </c>
      <c r="I35">
        <v>184.3</v>
      </c>
      <c r="J35">
        <v>84.3</v>
      </c>
      <c r="K35">
        <v>0.45</v>
      </c>
      <c r="L35">
        <v>59.91</v>
      </c>
    </row>
    <row r="36" spans="2:12">
      <c r="B36">
        <v>34000</v>
      </c>
      <c r="C36">
        <v>1000</v>
      </c>
      <c r="D36">
        <v>100</v>
      </c>
      <c r="E36">
        <v>12</v>
      </c>
      <c r="F36">
        <v>59</v>
      </c>
      <c r="G36">
        <v>7.08</v>
      </c>
      <c r="H36">
        <v>55.28</v>
      </c>
      <c r="I36">
        <v>190</v>
      </c>
      <c r="J36">
        <v>90</v>
      </c>
      <c r="K36">
        <v>0.43</v>
      </c>
      <c r="L36">
        <v>62.86</v>
      </c>
    </row>
    <row r="37" spans="2:12">
      <c r="B37">
        <v>35000</v>
      </c>
      <c r="C37">
        <v>1000</v>
      </c>
      <c r="D37">
        <v>100</v>
      </c>
      <c r="E37">
        <v>12</v>
      </c>
      <c r="F37">
        <v>62</v>
      </c>
      <c r="G37">
        <v>7.44</v>
      </c>
      <c r="H37">
        <v>55.28</v>
      </c>
      <c r="I37">
        <v>185.16</v>
      </c>
      <c r="J37">
        <v>85.16</v>
      </c>
      <c r="K37">
        <v>0.42</v>
      </c>
      <c r="L37">
        <v>65.95</v>
      </c>
    </row>
    <row r="38" spans="2:12">
      <c r="B38">
        <v>36000</v>
      </c>
      <c r="C38">
        <v>1000</v>
      </c>
      <c r="D38">
        <v>100</v>
      </c>
      <c r="E38">
        <v>12</v>
      </c>
      <c r="F38">
        <v>65</v>
      </c>
      <c r="G38">
        <v>7.8</v>
      </c>
      <c r="H38">
        <v>55.28</v>
      </c>
      <c r="I38">
        <v>190.89</v>
      </c>
      <c r="J38">
        <v>90.89</v>
      </c>
      <c r="K38">
        <v>0.4</v>
      </c>
      <c r="L38">
        <v>69.14</v>
      </c>
    </row>
    <row r="39" spans="2:12">
      <c r="B39">
        <v>37000</v>
      </c>
      <c r="C39">
        <v>1000</v>
      </c>
      <c r="D39">
        <v>100</v>
      </c>
      <c r="E39">
        <v>12</v>
      </c>
      <c r="F39">
        <v>69</v>
      </c>
      <c r="G39">
        <v>8.2799999999999994</v>
      </c>
      <c r="H39">
        <v>55.28</v>
      </c>
      <c r="I39">
        <v>186.03</v>
      </c>
      <c r="J39">
        <v>86.03</v>
      </c>
      <c r="K39">
        <v>0.38</v>
      </c>
      <c r="L39">
        <v>72.14</v>
      </c>
    </row>
    <row r="40" spans="2:12">
      <c r="B40">
        <v>38000</v>
      </c>
      <c r="C40">
        <v>1000</v>
      </c>
      <c r="D40">
        <v>100</v>
      </c>
      <c r="E40">
        <v>12</v>
      </c>
      <c r="F40">
        <v>72</v>
      </c>
      <c r="G40">
        <v>8.64</v>
      </c>
      <c r="H40">
        <v>55.28</v>
      </c>
      <c r="I40">
        <v>189.11</v>
      </c>
      <c r="J40">
        <v>89.11</v>
      </c>
      <c r="K40">
        <v>0.36</v>
      </c>
      <c r="L40">
        <v>75.37</v>
      </c>
    </row>
    <row r="41" spans="2:12">
      <c r="B41">
        <v>39000</v>
      </c>
      <c r="C41">
        <v>1000</v>
      </c>
      <c r="D41">
        <v>100</v>
      </c>
      <c r="E41">
        <v>12</v>
      </c>
      <c r="F41">
        <v>75</v>
      </c>
      <c r="G41">
        <v>9</v>
      </c>
      <c r="H41">
        <v>55.28</v>
      </c>
      <c r="I41">
        <v>189.11</v>
      </c>
      <c r="J41">
        <v>89.11</v>
      </c>
      <c r="K41">
        <v>0.35</v>
      </c>
      <c r="L41">
        <v>78.55</v>
      </c>
    </row>
    <row r="42" spans="2:12">
      <c r="B42">
        <v>40000</v>
      </c>
      <c r="C42">
        <v>1000</v>
      </c>
      <c r="D42">
        <v>100</v>
      </c>
      <c r="E42">
        <v>12</v>
      </c>
      <c r="F42">
        <v>78</v>
      </c>
      <c r="G42">
        <v>9.36</v>
      </c>
      <c r="H42">
        <v>55.28</v>
      </c>
      <c r="I42">
        <v>187.78</v>
      </c>
      <c r="J42">
        <v>87.78</v>
      </c>
      <c r="K42">
        <v>0.33</v>
      </c>
      <c r="L42">
        <v>81.59</v>
      </c>
    </row>
    <row r="43" spans="2:12">
      <c r="B43">
        <v>41000</v>
      </c>
      <c r="C43">
        <v>1000</v>
      </c>
      <c r="D43">
        <v>100</v>
      </c>
      <c r="E43">
        <v>12</v>
      </c>
      <c r="F43">
        <v>81</v>
      </c>
      <c r="G43">
        <v>9.7200000000000006</v>
      </c>
      <c r="H43">
        <v>55.28</v>
      </c>
      <c r="I43">
        <v>185.16</v>
      </c>
      <c r="J43">
        <v>85.16</v>
      </c>
      <c r="K43">
        <v>0.32</v>
      </c>
      <c r="L43">
        <v>84.34</v>
      </c>
    </row>
    <row r="44" spans="2:12">
      <c r="B44">
        <v>42000</v>
      </c>
      <c r="C44">
        <v>1000</v>
      </c>
      <c r="D44">
        <v>100</v>
      </c>
      <c r="E44">
        <v>12</v>
      </c>
      <c r="F44">
        <v>84</v>
      </c>
      <c r="G44">
        <v>10.08</v>
      </c>
      <c r="H44">
        <v>55.28</v>
      </c>
      <c r="I44">
        <v>185.16</v>
      </c>
      <c r="J44">
        <v>85.16</v>
      </c>
      <c r="K44">
        <v>0.3</v>
      </c>
      <c r="L44">
        <v>87.26</v>
      </c>
    </row>
    <row r="45" spans="2:12">
      <c r="B45">
        <v>43000</v>
      </c>
      <c r="C45">
        <v>1000</v>
      </c>
      <c r="D45">
        <v>100</v>
      </c>
      <c r="E45">
        <v>12</v>
      </c>
      <c r="F45">
        <v>87</v>
      </c>
      <c r="G45">
        <v>10.44</v>
      </c>
      <c r="H45">
        <v>55.28</v>
      </c>
      <c r="I45">
        <v>182.6</v>
      </c>
      <c r="J45">
        <v>82.6</v>
      </c>
      <c r="K45">
        <v>0.28000000000000003</v>
      </c>
      <c r="L45">
        <v>89.76</v>
      </c>
    </row>
    <row r="46" spans="2:12">
      <c r="B46">
        <v>44000</v>
      </c>
      <c r="C46">
        <v>1000</v>
      </c>
      <c r="D46">
        <v>100</v>
      </c>
      <c r="E46">
        <v>12</v>
      </c>
      <c r="F46">
        <v>89</v>
      </c>
      <c r="G46">
        <v>10.68</v>
      </c>
      <c r="H46">
        <v>55.28</v>
      </c>
      <c r="I46">
        <v>185.16</v>
      </c>
      <c r="J46">
        <v>85.16</v>
      </c>
      <c r="K46">
        <v>0.27</v>
      </c>
      <c r="L46">
        <v>92.97</v>
      </c>
    </row>
    <row r="47" spans="2:12">
      <c r="B47">
        <v>45000</v>
      </c>
      <c r="C47">
        <v>1000</v>
      </c>
      <c r="D47">
        <v>100</v>
      </c>
      <c r="E47">
        <v>12</v>
      </c>
      <c r="F47">
        <v>92</v>
      </c>
      <c r="G47">
        <v>11.04</v>
      </c>
      <c r="H47">
        <v>55.28</v>
      </c>
      <c r="I47">
        <v>233.35</v>
      </c>
      <c r="J47">
        <v>133.35</v>
      </c>
      <c r="K47">
        <v>0.24</v>
      </c>
      <c r="L47">
        <v>100</v>
      </c>
    </row>
    <row r="48" spans="2:12">
      <c r="B48">
        <v>46000</v>
      </c>
      <c r="C48">
        <v>1000</v>
      </c>
      <c r="D48">
        <v>100</v>
      </c>
      <c r="E48">
        <v>12</v>
      </c>
      <c r="F48">
        <v>100</v>
      </c>
      <c r="G48">
        <v>12</v>
      </c>
      <c r="H48">
        <v>55.28</v>
      </c>
      <c r="I48">
        <v>185.16</v>
      </c>
      <c r="J48">
        <v>85.16</v>
      </c>
      <c r="K48">
        <v>0.22</v>
      </c>
      <c r="L48">
        <v>100</v>
      </c>
    </row>
    <row r="49" spans="2:12">
      <c r="B49">
        <v>47000</v>
      </c>
      <c r="C49">
        <v>1000</v>
      </c>
      <c r="D49">
        <v>100</v>
      </c>
      <c r="E49">
        <v>12</v>
      </c>
      <c r="F49">
        <v>100</v>
      </c>
      <c r="G49">
        <v>12</v>
      </c>
      <c r="H49">
        <v>55.28</v>
      </c>
      <c r="I49">
        <v>185.16</v>
      </c>
      <c r="J49">
        <v>85.16</v>
      </c>
      <c r="K49">
        <v>0.21</v>
      </c>
      <c r="L49">
        <v>100</v>
      </c>
    </row>
    <row r="50" spans="2:12">
      <c r="B50">
        <v>48000</v>
      </c>
      <c r="C50">
        <v>1000</v>
      </c>
      <c r="D50">
        <v>100</v>
      </c>
      <c r="E50">
        <v>12</v>
      </c>
      <c r="F50">
        <v>100</v>
      </c>
      <c r="G50">
        <v>12</v>
      </c>
      <c r="H50">
        <v>55.28</v>
      </c>
      <c r="I50">
        <v>185.16</v>
      </c>
      <c r="J50">
        <v>85.16</v>
      </c>
      <c r="K50">
        <v>0.19</v>
      </c>
      <c r="L50">
        <v>100</v>
      </c>
    </row>
    <row r="51" spans="2:12">
      <c r="B51">
        <v>49000</v>
      </c>
      <c r="C51">
        <v>1000</v>
      </c>
      <c r="D51">
        <v>100</v>
      </c>
      <c r="E51">
        <v>12</v>
      </c>
      <c r="F51">
        <v>100</v>
      </c>
      <c r="G51">
        <v>12</v>
      </c>
      <c r="H51">
        <v>55.28</v>
      </c>
      <c r="I51">
        <v>186.03</v>
      </c>
      <c r="J51">
        <v>86.03</v>
      </c>
      <c r="K51">
        <v>0.17</v>
      </c>
      <c r="L51">
        <v>100</v>
      </c>
    </row>
    <row r="52" spans="2:12">
      <c r="B52">
        <v>50000</v>
      </c>
      <c r="C52">
        <v>1000</v>
      </c>
      <c r="D52">
        <v>100</v>
      </c>
      <c r="E52">
        <v>12</v>
      </c>
      <c r="F52">
        <v>100</v>
      </c>
      <c r="G52">
        <v>12</v>
      </c>
      <c r="H52">
        <v>55.28</v>
      </c>
      <c r="I52">
        <v>190</v>
      </c>
      <c r="J52">
        <v>90</v>
      </c>
      <c r="K52">
        <v>0.16</v>
      </c>
      <c r="L52">
        <v>100</v>
      </c>
    </row>
    <row r="53" spans="2:12">
      <c r="B53">
        <v>51000</v>
      </c>
      <c r="C53">
        <v>1000</v>
      </c>
      <c r="D53">
        <v>100</v>
      </c>
      <c r="E53">
        <v>12</v>
      </c>
      <c r="F53">
        <v>100</v>
      </c>
      <c r="G53">
        <v>12</v>
      </c>
      <c r="H53">
        <v>55.28</v>
      </c>
      <c r="I53">
        <v>185.6</v>
      </c>
      <c r="J53">
        <v>85.6</v>
      </c>
      <c r="K53">
        <v>0.14000000000000001</v>
      </c>
      <c r="L53">
        <v>100</v>
      </c>
    </row>
    <row r="54" spans="2:12">
      <c r="B54">
        <v>52000</v>
      </c>
      <c r="C54">
        <v>1000</v>
      </c>
      <c r="D54">
        <v>100</v>
      </c>
      <c r="E54">
        <v>12</v>
      </c>
      <c r="F54">
        <v>100</v>
      </c>
      <c r="G54">
        <v>12</v>
      </c>
      <c r="H54">
        <v>55.28</v>
      </c>
      <c r="I54">
        <v>187.34</v>
      </c>
      <c r="J54">
        <v>87.34</v>
      </c>
      <c r="K54">
        <v>0.13</v>
      </c>
      <c r="L54">
        <v>100</v>
      </c>
    </row>
    <row r="55" spans="2:12">
      <c r="B55">
        <v>53000</v>
      </c>
      <c r="C55">
        <v>1000</v>
      </c>
      <c r="D55">
        <v>100</v>
      </c>
      <c r="E55">
        <v>12</v>
      </c>
      <c r="F55">
        <v>100</v>
      </c>
      <c r="G55">
        <v>12</v>
      </c>
      <c r="H55">
        <v>55.28</v>
      </c>
      <c r="I55">
        <v>186.03</v>
      </c>
      <c r="J55">
        <v>86.03</v>
      </c>
      <c r="K55">
        <v>0.11</v>
      </c>
      <c r="L55">
        <v>100</v>
      </c>
    </row>
    <row r="56" spans="2:12">
      <c r="B56">
        <v>54000</v>
      </c>
      <c r="C56">
        <v>1000</v>
      </c>
      <c r="D56">
        <v>100</v>
      </c>
      <c r="E56">
        <v>12</v>
      </c>
      <c r="F56">
        <v>100</v>
      </c>
      <c r="G56">
        <v>12</v>
      </c>
      <c r="H56">
        <v>55.28</v>
      </c>
      <c r="I56">
        <v>186.47</v>
      </c>
      <c r="J56">
        <v>86.47</v>
      </c>
      <c r="K56">
        <v>0.09</v>
      </c>
      <c r="L56">
        <v>100</v>
      </c>
    </row>
    <row r="57" spans="2:12">
      <c r="B57">
        <v>55000</v>
      </c>
      <c r="C57">
        <v>1000</v>
      </c>
      <c r="D57">
        <v>100</v>
      </c>
      <c r="E57">
        <v>12</v>
      </c>
      <c r="F57">
        <v>100</v>
      </c>
      <c r="G57">
        <v>12</v>
      </c>
      <c r="H57">
        <v>55.28</v>
      </c>
      <c r="I57">
        <v>190</v>
      </c>
      <c r="J57">
        <v>90</v>
      </c>
      <c r="K57">
        <v>0.08</v>
      </c>
      <c r="L57">
        <v>100</v>
      </c>
    </row>
    <row r="58" spans="2:12">
      <c r="B58">
        <v>56000</v>
      </c>
      <c r="C58">
        <v>1000</v>
      </c>
      <c r="D58">
        <v>100</v>
      </c>
      <c r="E58">
        <v>12</v>
      </c>
      <c r="F58">
        <v>100</v>
      </c>
      <c r="G58">
        <v>12</v>
      </c>
      <c r="H58">
        <v>55.28</v>
      </c>
      <c r="I58">
        <v>180.5</v>
      </c>
      <c r="J58">
        <v>80.5</v>
      </c>
      <c r="K58">
        <v>0.06</v>
      </c>
      <c r="L58">
        <v>100</v>
      </c>
    </row>
    <row r="59" spans="2:12">
      <c r="B59">
        <v>57000</v>
      </c>
      <c r="C59">
        <v>1000</v>
      </c>
      <c r="D59">
        <v>100</v>
      </c>
      <c r="E59">
        <v>12</v>
      </c>
      <c r="F59">
        <v>100</v>
      </c>
      <c r="G59">
        <v>12</v>
      </c>
      <c r="H59">
        <v>55.28</v>
      </c>
      <c r="I59">
        <v>184.3</v>
      </c>
      <c r="J59">
        <v>84.3</v>
      </c>
      <c r="K59">
        <v>0.05</v>
      </c>
      <c r="L59">
        <v>100</v>
      </c>
    </row>
    <row r="60" spans="2:12">
      <c r="B60">
        <v>58000</v>
      </c>
      <c r="C60">
        <v>1000</v>
      </c>
      <c r="D60">
        <v>100</v>
      </c>
      <c r="E60">
        <v>12</v>
      </c>
      <c r="F60">
        <v>100</v>
      </c>
      <c r="G60">
        <v>12</v>
      </c>
      <c r="H60">
        <v>55.28</v>
      </c>
      <c r="I60">
        <v>186.47</v>
      </c>
      <c r="J60">
        <v>86.47</v>
      </c>
      <c r="K60">
        <v>0.03</v>
      </c>
      <c r="L60">
        <v>100</v>
      </c>
    </row>
    <row r="61" spans="2:12">
      <c r="B61">
        <v>59000</v>
      </c>
      <c r="C61">
        <v>1000</v>
      </c>
      <c r="D61">
        <v>100</v>
      </c>
      <c r="E61">
        <v>12</v>
      </c>
      <c r="F61">
        <v>100</v>
      </c>
      <c r="G61">
        <v>12</v>
      </c>
      <c r="H61">
        <v>55.28</v>
      </c>
      <c r="I61">
        <v>185.16</v>
      </c>
      <c r="J61">
        <v>85.16</v>
      </c>
      <c r="K61">
        <v>0.01</v>
      </c>
      <c r="L61">
        <v>100</v>
      </c>
    </row>
    <row r="62" spans="2:12">
      <c r="B62">
        <v>60000</v>
      </c>
      <c r="C62">
        <v>1000</v>
      </c>
      <c r="D62">
        <v>100</v>
      </c>
      <c r="E62">
        <v>12</v>
      </c>
      <c r="F62">
        <v>100</v>
      </c>
      <c r="G62">
        <v>12</v>
      </c>
      <c r="H62">
        <v>55.28</v>
      </c>
      <c r="I62">
        <v>185.16</v>
      </c>
      <c r="J62">
        <v>85.16</v>
      </c>
      <c r="K62">
        <v>0</v>
      </c>
      <c r="L62">
        <v>100</v>
      </c>
    </row>
    <row r="63" spans="2:12">
      <c r="B63">
        <v>61000</v>
      </c>
      <c r="C63">
        <v>1000</v>
      </c>
      <c r="D63">
        <v>100</v>
      </c>
      <c r="E63">
        <v>12</v>
      </c>
      <c r="F63">
        <v>100</v>
      </c>
      <c r="G63">
        <v>12</v>
      </c>
      <c r="H63">
        <v>55.28</v>
      </c>
      <c r="I63">
        <v>184.3</v>
      </c>
      <c r="J63">
        <v>84.3</v>
      </c>
      <c r="K63">
        <v>-0.02</v>
      </c>
      <c r="L63">
        <v>100</v>
      </c>
    </row>
    <row r="64" spans="2:12">
      <c r="B64">
        <v>62000</v>
      </c>
      <c r="C64">
        <v>1000</v>
      </c>
      <c r="D64">
        <v>100</v>
      </c>
      <c r="E64">
        <v>12</v>
      </c>
      <c r="F64">
        <v>100</v>
      </c>
      <c r="G64">
        <v>12</v>
      </c>
      <c r="H64">
        <v>55.28</v>
      </c>
      <c r="I64">
        <v>192.71</v>
      </c>
      <c r="J64">
        <v>92.71</v>
      </c>
      <c r="K64">
        <v>-0.03</v>
      </c>
      <c r="L64">
        <v>100</v>
      </c>
    </row>
    <row r="65" spans="2:12">
      <c r="B65">
        <v>63000</v>
      </c>
      <c r="C65">
        <v>1000</v>
      </c>
      <c r="D65">
        <v>100</v>
      </c>
      <c r="E65">
        <v>12</v>
      </c>
      <c r="F65">
        <v>100</v>
      </c>
      <c r="G65">
        <v>12</v>
      </c>
      <c r="H65">
        <v>55.28</v>
      </c>
      <c r="I65">
        <v>182.18</v>
      </c>
      <c r="J65">
        <v>82.18</v>
      </c>
      <c r="K65">
        <v>-0.05</v>
      </c>
      <c r="L65">
        <v>100</v>
      </c>
    </row>
    <row r="66" spans="2:12">
      <c r="B66">
        <v>64000</v>
      </c>
      <c r="C66">
        <v>1000</v>
      </c>
      <c r="D66">
        <v>100</v>
      </c>
      <c r="E66">
        <v>12</v>
      </c>
      <c r="F66">
        <v>100</v>
      </c>
      <c r="G66">
        <v>12</v>
      </c>
      <c r="H66">
        <v>55.28</v>
      </c>
      <c r="I66">
        <v>190.89</v>
      </c>
      <c r="J66">
        <v>90.89</v>
      </c>
      <c r="K66">
        <v>-7.0000000000000007E-2</v>
      </c>
      <c r="L66">
        <v>100</v>
      </c>
    </row>
    <row r="67" spans="2:12">
      <c r="B67">
        <v>65000</v>
      </c>
      <c r="C67">
        <v>1000</v>
      </c>
      <c r="D67">
        <v>100</v>
      </c>
      <c r="E67">
        <v>12</v>
      </c>
      <c r="F67">
        <v>100</v>
      </c>
      <c r="G67">
        <v>12</v>
      </c>
      <c r="H67">
        <v>55.28</v>
      </c>
      <c r="I67">
        <v>184.3</v>
      </c>
      <c r="J67">
        <v>84.3</v>
      </c>
      <c r="K67">
        <v>-0.08</v>
      </c>
      <c r="L67">
        <v>100</v>
      </c>
    </row>
    <row r="68" spans="2:12">
      <c r="B68">
        <v>66000</v>
      </c>
      <c r="C68">
        <v>1000</v>
      </c>
      <c r="D68">
        <v>100</v>
      </c>
      <c r="E68">
        <v>12</v>
      </c>
      <c r="F68">
        <v>100</v>
      </c>
      <c r="G68">
        <v>12</v>
      </c>
      <c r="H68">
        <v>55.28</v>
      </c>
      <c r="I68">
        <v>184.73</v>
      </c>
      <c r="J68">
        <v>84.73</v>
      </c>
      <c r="K68">
        <v>-0.1</v>
      </c>
      <c r="L68">
        <v>100</v>
      </c>
    </row>
    <row r="69" spans="2:12">
      <c r="B69">
        <v>67000</v>
      </c>
      <c r="C69">
        <v>1000</v>
      </c>
      <c r="D69">
        <v>100</v>
      </c>
      <c r="E69">
        <v>12</v>
      </c>
      <c r="F69">
        <v>100</v>
      </c>
      <c r="G69">
        <v>12</v>
      </c>
      <c r="H69">
        <v>55.28</v>
      </c>
      <c r="I69">
        <v>185.16</v>
      </c>
      <c r="J69">
        <v>85.16</v>
      </c>
      <c r="K69">
        <v>-0.11</v>
      </c>
      <c r="L69">
        <v>100</v>
      </c>
    </row>
    <row r="70" spans="2:12">
      <c r="B70">
        <v>68000</v>
      </c>
      <c r="C70">
        <v>1000</v>
      </c>
      <c r="D70">
        <v>100</v>
      </c>
      <c r="E70">
        <v>12</v>
      </c>
      <c r="F70">
        <v>100</v>
      </c>
      <c r="G70">
        <v>12</v>
      </c>
      <c r="H70">
        <v>55.28</v>
      </c>
      <c r="I70">
        <v>177.62</v>
      </c>
      <c r="J70">
        <v>77.62</v>
      </c>
      <c r="K70">
        <v>-0.13</v>
      </c>
      <c r="L70">
        <v>100</v>
      </c>
    </row>
    <row r="71" spans="2:12">
      <c r="B71">
        <v>69000</v>
      </c>
      <c r="C71">
        <v>1000</v>
      </c>
      <c r="D71">
        <v>100</v>
      </c>
      <c r="E71">
        <v>12</v>
      </c>
      <c r="F71">
        <v>100</v>
      </c>
      <c r="G71">
        <v>12</v>
      </c>
      <c r="H71">
        <v>55.28</v>
      </c>
      <c r="I71">
        <v>189.11</v>
      </c>
      <c r="J71">
        <v>89.11</v>
      </c>
      <c r="K71">
        <v>-0.14000000000000001</v>
      </c>
      <c r="L71">
        <v>100</v>
      </c>
    </row>
    <row r="72" spans="2:12">
      <c r="B72">
        <v>70000</v>
      </c>
      <c r="C72">
        <v>1000</v>
      </c>
      <c r="D72">
        <v>100</v>
      </c>
      <c r="E72">
        <v>12</v>
      </c>
      <c r="F72">
        <v>100</v>
      </c>
      <c r="G72">
        <v>12</v>
      </c>
      <c r="H72">
        <v>55.28</v>
      </c>
      <c r="I72">
        <v>189.11</v>
      </c>
      <c r="J72">
        <v>89.11</v>
      </c>
      <c r="K72">
        <v>-0.16</v>
      </c>
      <c r="L72">
        <v>100</v>
      </c>
    </row>
    <row r="73" spans="2:12">
      <c r="B73">
        <v>71000</v>
      </c>
      <c r="C73">
        <v>1000</v>
      </c>
      <c r="D73">
        <v>100</v>
      </c>
      <c r="E73">
        <v>12</v>
      </c>
      <c r="F73">
        <v>100</v>
      </c>
      <c r="G73">
        <v>12</v>
      </c>
      <c r="H73">
        <v>55.28</v>
      </c>
      <c r="I73">
        <v>191.35</v>
      </c>
      <c r="J73">
        <v>91.35</v>
      </c>
      <c r="K73">
        <v>-0.18</v>
      </c>
      <c r="L73">
        <v>100</v>
      </c>
    </row>
    <row r="74" spans="2:12">
      <c r="B74">
        <v>72000</v>
      </c>
      <c r="C74">
        <v>1000</v>
      </c>
      <c r="D74">
        <v>100</v>
      </c>
      <c r="E74">
        <v>12</v>
      </c>
      <c r="F74">
        <v>100</v>
      </c>
      <c r="G74">
        <v>12</v>
      </c>
      <c r="H74">
        <v>55.28</v>
      </c>
      <c r="I74">
        <v>185.16</v>
      </c>
      <c r="J74">
        <v>85.16</v>
      </c>
      <c r="K74">
        <v>-0.2</v>
      </c>
      <c r="L74">
        <v>100</v>
      </c>
    </row>
    <row r="75" spans="2:12">
      <c r="B75">
        <v>73000</v>
      </c>
      <c r="C75">
        <v>1000</v>
      </c>
      <c r="D75">
        <v>100</v>
      </c>
      <c r="E75">
        <v>12</v>
      </c>
      <c r="F75">
        <v>100</v>
      </c>
      <c r="G75">
        <v>12</v>
      </c>
      <c r="H75">
        <v>55.28</v>
      </c>
      <c r="I75">
        <v>185.16</v>
      </c>
      <c r="J75">
        <v>85.16</v>
      </c>
      <c r="K75">
        <v>-0.21</v>
      </c>
      <c r="L75">
        <v>100</v>
      </c>
    </row>
    <row r="76" spans="2:12">
      <c r="B76">
        <v>74000</v>
      </c>
      <c r="C76">
        <v>1000</v>
      </c>
      <c r="D76">
        <v>100</v>
      </c>
      <c r="E76">
        <v>12</v>
      </c>
      <c r="F76">
        <v>100</v>
      </c>
      <c r="G76">
        <v>12</v>
      </c>
      <c r="H76">
        <v>55.28</v>
      </c>
      <c r="I76">
        <v>180.5</v>
      </c>
      <c r="J76">
        <v>80.5</v>
      </c>
      <c r="K76">
        <v>-0.23</v>
      </c>
      <c r="L76">
        <v>100</v>
      </c>
    </row>
    <row r="77" spans="2:12">
      <c r="B77">
        <v>75000</v>
      </c>
      <c r="C77">
        <v>1000</v>
      </c>
      <c r="D77">
        <v>100</v>
      </c>
      <c r="E77">
        <v>12</v>
      </c>
      <c r="F77">
        <v>100</v>
      </c>
      <c r="G77">
        <v>12</v>
      </c>
      <c r="H77">
        <v>55.28</v>
      </c>
      <c r="I77">
        <v>189.55</v>
      </c>
      <c r="J77">
        <v>89.55</v>
      </c>
      <c r="K77">
        <v>-0.24</v>
      </c>
      <c r="L77">
        <v>100</v>
      </c>
    </row>
    <row r="78" spans="2:12">
      <c r="B78">
        <v>76000</v>
      </c>
      <c r="C78">
        <v>1000</v>
      </c>
      <c r="D78">
        <v>100</v>
      </c>
      <c r="E78">
        <v>12</v>
      </c>
      <c r="F78">
        <v>100</v>
      </c>
      <c r="G78">
        <v>12</v>
      </c>
      <c r="H78">
        <v>55.28</v>
      </c>
      <c r="I78">
        <v>189.11</v>
      </c>
      <c r="J78">
        <v>89.11</v>
      </c>
      <c r="K78">
        <v>-0.26</v>
      </c>
      <c r="L78">
        <v>100</v>
      </c>
    </row>
    <row r="79" spans="2:12">
      <c r="B79">
        <v>77000</v>
      </c>
      <c r="C79">
        <v>1000</v>
      </c>
      <c r="D79">
        <v>100</v>
      </c>
      <c r="E79">
        <v>12</v>
      </c>
      <c r="F79">
        <v>100</v>
      </c>
      <c r="G79">
        <v>12</v>
      </c>
      <c r="H79">
        <v>55.28</v>
      </c>
      <c r="I79">
        <v>185.16</v>
      </c>
      <c r="J79">
        <v>85.16</v>
      </c>
      <c r="K79">
        <v>-0.27</v>
      </c>
      <c r="L79">
        <v>100</v>
      </c>
    </row>
    <row r="80" spans="2:12">
      <c r="B80">
        <v>78000</v>
      </c>
      <c r="C80">
        <v>1000</v>
      </c>
      <c r="D80">
        <v>100</v>
      </c>
      <c r="E80">
        <v>12</v>
      </c>
      <c r="F80">
        <v>100</v>
      </c>
      <c r="G80">
        <v>12</v>
      </c>
      <c r="H80">
        <v>55.28</v>
      </c>
      <c r="I80">
        <v>186.47</v>
      </c>
      <c r="J80">
        <v>86.47</v>
      </c>
      <c r="K80">
        <v>-0.28999999999999998</v>
      </c>
      <c r="L80">
        <v>100</v>
      </c>
    </row>
    <row r="81" spans="2:12">
      <c r="B81">
        <v>79000</v>
      </c>
      <c r="C81">
        <v>1000</v>
      </c>
      <c r="D81">
        <v>100</v>
      </c>
      <c r="E81">
        <v>12</v>
      </c>
      <c r="F81">
        <v>100</v>
      </c>
      <c r="G81">
        <v>12</v>
      </c>
      <c r="H81">
        <v>55.28</v>
      </c>
      <c r="I81">
        <v>187.78</v>
      </c>
      <c r="J81">
        <v>87.78</v>
      </c>
      <c r="K81">
        <v>-0.31</v>
      </c>
      <c r="L81">
        <v>100</v>
      </c>
    </row>
    <row r="82" spans="2:12">
      <c r="B82">
        <v>80000</v>
      </c>
      <c r="C82">
        <v>1000</v>
      </c>
      <c r="D82">
        <v>100</v>
      </c>
      <c r="E82">
        <v>12</v>
      </c>
      <c r="F82">
        <v>100</v>
      </c>
      <c r="G82">
        <v>12</v>
      </c>
      <c r="H82">
        <v>55.28</v>
      </c>
      <c r="I82">
        <v>186.03</v>
      </c>
      <c r="J82">
        <v>86.03</v>
      </c>
      <c r="K82">
        <v>-0.32</v>
      </c>
      <c r="L82">
        <v>100</v>
      </c>
    </row>
    <row r="83" spans="2:12">
      <c r="B83">
        <v>81000</v>
      </c>
      <c r="C83">
        <v>1000</v>
      </c>
      <c r="D83">
        <v>100</v>
      </c>
      <c r="E83">
        <v>12</v>
      </c>
      <c r="F83">
        <v>100</v>
      </c>
      <c r="G83">
        <v>12</v>
      </c>
      <c r="H83">
        <v>55.28</v>
      </c>
      <c r="I83">
        <v>185.16</v>
      </c>
      <c r="J83">
        <v>85.16</v>
      </c>
      <c r="K83">
        <v>-0.34</v>
      </c>
      <c r="L83">
        <v>100</v>
      </c>
    </row>
    <row r="84" spans="2:12">
      <c r="B84">
        <v>82000</v>
      </c>
      <c r="C84">
        <v>1000</v>
      </c>
      <c r="D84">
        <v>100</v>
      </c>
      <c r="E84">
        <v>12</v>
      </c>
      <c r="F84">
        <v>100</v>
      </c>
      <c r="G84">
        <v>12</v>
      </c>
      <c r="H84">
        <v>55.28</v>
      </c>
      <c r="I84">
        <v>180.92</v>
      </c>
      <c r="J84">
        <v>80.92</v>
      </c>
      <c r="K84">
        <v>-0.35</v>
      </c>
      <c r="L84">
        <v>100</v>
      </c>
    </row>
    <row r="85" spans="2:12">
      <c r="B85">
        <v>83000</v>
      </c>
      <c r="C85">
        <v>1000</v>
      </c>
      <c r="D85">
        <v>100</v>
      </c>
      <c r="E85">
        <v>12</v>
      </c>
      <c r="F85">
        <v>100</v>
      </c>
      <c r="G85">
        <v>12</v>
      </c>
      <c r="H85">
        <v>55.28</v>
      </c>
      <c r="I85">
        <v>184.73</v>
      </c>
      <c r="J85">
        <v>84.73</v>
      </c>
      <c r="K85">
        <v>-0.37</v>
      </c>
      <c r="L85">
        <v>100</v>
      </c>
    </row>
    <row r="86" spans="2:12">
      <c r="B86">
        <v>84000</v>
      </c>
      <c r="C86">
        <v>1000</v>
      </c>
      <c r="D86">
        <v>100</v>
      </c>
      <c r="E86">
        <v>12</v>
      </c>
      <c r="F86">
        <v>100</v>
      </c>
      <c r="G86">
        <v>12</v>
      </c>
      <c r="H86">
        <v>55.28</v>
      </c>
      <c r="I86">
        <v>182.18</v>
      </c>
      <c r="J86">
        <v>82.18</v>
      </c>
      <c r="K86">
        <v>-0.38</v>
      </c>
      <c r="L86">
        <v>100</v>
      </c>
    </row>
    <row r="87" spans="2:12">
      <c r="B87">
        <v>85000</v>
      </c>
      <c r="C87">
        <v>1000</v>
      </c>
      <c r="D87">
        <v>100</v>
      </c>
      <c r="E87">
        <v>12</v>
      </c>
      <c r="F87">
        <v>100</v>
      </c>
      <c r="G87">
        <v>12</v>
      </c>
      <c r="H87">
        <v>55.28</v>
      </c>
      <c r="I87">
        <v>180.5</v>
      </c>
      <c r="J87">
        <v>80.5</v>
      </c>
      <c r="K87">
        <v>-0.4</v>
      </c>
      <c r="L87">
        <v>100</v>
      </c>
    </row>
    <row r="88" spans="2:12">
      <c r="B88">
        <v>86000</v>
      </c>
      <c r="C88">
        <v>1000</v>
      </c>
      <c r="D88">
        <v>100</v>
      </c>
      <c r="E88">
        <v>12</v>
      </c>
      <c r="F88">
        <v>100</v>
      </c>
      <c r="G88">
        <v>12</v>
      </c>
      <c r="H88">
        <v>55.28</v>
      </c>
      <c r="I88">
        <v>187.78</v>
      </c>
      <c r="J88">
        <v>87.78</v>
      </c>
      <c r="K88">
        <v>-0.42</v>
      </c>
      <c r="L88">
        <v>100</v>
      </c>
    </row>
    <row r="89" spans="2:12">
      <c r="B89">
        <v>87000</v>
      </c>
      <c r="C89">
        <v>1000</v>
      </c>
      <c r="D89">
        <v>100</v>
      </c>
      <c r="E89">
        <v>12</v>
      </c>
      <c r="F89">
        <v>100</v>
      </c>
      <c r="G89">
        <v>12</v>
      </c>
      <c r="H89">
        <v>55.28</v>
      </c>
      <c r="I89">
        <v>195.47</v>
      </c>
      <c r="J89">
        <v>95.47</v>
      </c>
      <c r="K89">
        <v>-0.43</v>
      </c>
      <c r="L89">
        <v>100</v>
      </c>
    </row>
    <row r="90" spans="2:12">
      <c r="B90">
        <v>88000</v>
      </c>
      <c r="C90">
        <v>1000</v>
      </c>
      <c r="D90">
        <v>100</v>
      </c>
      <c r="E90">
        <v>12</v>
      </c>
      <c r="F90">
        <v>100</v>
      </c>
      <c r="G90">
        <v>12</v>
      </c>
      <c r="H90">
        <v>55.28</v>
      </c>
      <c r="I90">
        <v>183.87</v>
      </c>
      <c r="J90">
        <v>83.87</v>
      </c>
      <c r="K90">
        <v>-0.45</v>
      </c>
      <c r="L90">
        <v>100</v>
      </c>
    </row>
    <row r="91" spans="2:12">
      <c r="B91">
        <v>89000</v>
      </c>
      <c r="C91">
        <v>1000</v>
      </c>
      <c r="D91">
        <v>100</v>
      </c>
      <c r="E91">
        <v>12</v>
      </c>
      <c r="F91">
        <v>100</v>
      </c>
      <c r="G91">
        <v>12</v>
      </c>
      <c r="H91">
        <v>55.28</v>
      </c>
      <c r="I91">
        <v>190</v>
      </c>
      <c r="J91">
        <v>90</v>
      </c>
      <c r="K91">
        <v>-0.47</v>
      </c>
      <c r="L91">
        <v>100</v>
      </c>
    </row>
    <row r="92" spans="2:12">
      <c r="B92">
        <v>90000</v>
      </c>
      <c r="C92">
        <v>1000</v>
      </c>
      <c r="D92">
        <v>100</v>
      </c>
      <c r="E92">
        <v>12</v>
      </c>
      <c r="F92">
        <v>100</v>
      </c>
      <c r="G92">
        <v>12</v>
      </c>
      <c r="H92">
        <v>55.28</v>
      </c>
      <c r="I92">
        <v>185.6</v>
      </c>
      <c r="J92">
        <v>85.6</v>
      </c>
      <c r="K92">
        <v>-0.48</v>
      </c>
      <c r="L92">
        <v>100</v>
      </c>
    </row>
    <row r="93" spans="2:12">
      <c r="B93">
        <v>91000</v>
      </c>
      <c r="C93">
        <v>1000</v>
      </c>
      <c r="D93">
        <v>100</v>
      </c>
      <c r="E93">
        <v>12</v>
      </c>
      <c r="F93">
        <v>100</v>
      </c>
      <c r="G93">
        <v>12</v>
      </c>
      <c r="H93">
        <v>55.28</v>
      </c>
      <c r="I93">
        <v>191.35</v>
      </c>
      <c r="J93">
        <v>91.35</v>
      </c>
      <c r="K93">
        <v>-0.5</v>
      </c>
      <c r="L93">
        <v>100</v>
      </c>
    </row>
    <row r="94" spans="2:12">
      <c r="B94">
        <v>92000</v>
      </c>
      <c r="C94">
        <v>1000</v>
      </c>
      <c r="D94">
        <v>100</v>
      </c>
      <c r="E94">
        <v>12</v>
      </c>
      <c r="F94">
        <v>100</v>
      </c>
      <c r="G94">
        <v>12</v>
      </c>
      <c r="H94">
        <v>55.28</v>
      </c>
      <c r="I94">
        <v>180.08</v>
      </c>
      <c r="J94">
        <v>80.08</v>
      </c>
      <c r="K94">
        <v>-0.51</v>
      </c>
      <c r="L94">
        <v>100</v>
      </c>
    </row>
    <row r="95" spans="2:12">
      <c r="B95">
        <v>93000</v>
      </c>
      <c r="C95">
        <v>1000</v>
      </c>
      <c r="D95">
        <v>100</v>
      </c>
      <c r="E95">
        <v>12</v>
      </c>
      <c r="F95">
        <v>100</v>
      </c>
      <c r="G95">
        <v>12</v>
      </c>
      <c r="H95">
        <v>55.28</v>
      </c>
      <c r="I95">
        <v>185.16</v>
      </c>
      <c r="J95">
        <v>85.16</v>
      </c>
      <c r="K95">
        <v>-0.53</v>
      </c>
      <c r="L95">
        <v>100</v>
      </c>
    </row>
    <row r="96" spans="2:12">
      <c r="B96">
        <v>94000</v>
      </c>
      <c r="C96">
        <v>1000</v>
      </c>
      <c r="D96">
        <v>100</v>
      </c>
      <c r="E96">
        <v>12</v>
      </c>
      <c r="F96">
        <v>100</v>
      </c>
      <c r="G96">
        <v>12</v>
      </c>
      <c r="H96">
        <v>55.28</v>
      </c>
      <c r="I96">
        <v>192.25</v>
      </c>
      <c r="J96">
        <v>92.25</v>
      </c>
      <c r="K96">
        <v>-0.55000000000000004</v>
      </c>
      <c r="L96">
        <v>100</v>
      </c>
    </row>
    <row r="97" spans="2:12">
      <c r="B97">
        <v>95000</v>
      </c>
      <c r="C97">
        <v>1000</v>
      </c>
      <c r="D97">
        <v>100</v>
      </c>
      <c r="E97">
        <v>12</v>
      </c>
      <c r="F97">
        <v>100</v>
      </c>
      <c r="G97">
        <v>12</v>
      </c>
      <c r="H97">
        <v>55.28</v>
      </c>
      <c r="I97">
        <v>187.34</v>
      </c>
      <c r="J97">
        <v>87.34</v>
      </c>
      <c r="K97">
        <v>-0.56000000000000005</v>
      </c>
      <c r="L97">
        <v>100</v>
      </c>
    </row>
    <row r="98" spans="2:12">
      <c r="B98">
        <v>96000</v>
      </c>
      <c r="C98">
        <v>1000</v>
      </c>
      <c r="D98">
        <v>100</v>
      </c>
      <c r="E98">
        <v>12</v>
      </c>
      <c r="F98">
        <v>100</v>
      </c>
      <c r="G98">
        <v>12</v>
      </c>
      <c r="H98">
        <v>55.28</v>
      </c>
      <c r="I98">
        <v>188.22</v>
      </c>
      <c r="J98">
        <v>88.22</v>
      </c>
      <c r="K98">
        <v>-0.57999999999999996</v>
      </c>
      <c r="L98">
        <v>100</v>
      </c>
    </row>
    <row r="99" spans="2:12">
      <c r="B99">
        <v>97000</v>
      </c>
      <c r="C99">
        <v>1000</v>
      </c>
      <c r="D99">
        <v>100</v>
      </c>
      <c r="E99">
        <v>12</v>
      </c>
      <c r="F99">
        <v>100</v>
      </c>
      <c r="G99">
        <v>12</v>
      </c>
      <c r="H99">
        <v>55.28</v>
      </c>
      <c r="I99">
        <v>184.3</v>
      </c>
      <c r="J99">
        <v>84.3</v>
      </c>
      <c r="K99">
        <v>-0.6</v>
      </c>
      <c r="L99">
        <v>100</v>
      </c>
    </row>
    <row r="100" spans="2:12">
      <c r="B100">
        <v>98000</v>
      </c>
      <c r="C100">
        <v>1000</v>
      </c>
      <c r="D100">
        <v>100</v>
      </c>
      <c r="E100">
        <v>12</v>
      </c>
      <c r="F100">
        <v>100</v>
      </c>
      <c r="G100">
        <v>12</v>
      </c>
      <c r="H100">
        <v>55.28</v>
      </c>
      <c r="I100">
        <v>185.16</v>
      </c>
      <c r="J100">
        <v>85.16</v>
      </c>
      <c r="K100">
        <v>-0.61</v>
      </c>
      <c r="L100">
        <v>100</v>
      </c>
    </row>
    <row r="101" spans="2:12">
      <c r="B101">
        <v>99000</v>
      </c>
      <c r="C101">
        <v>1000</v>
      </c>
      <c r="D101">
        <v>100</v>
      </c>
      <c r="E101">
        <v>12</v>
      </c>
      <c r="F101">
        <v>100</v>
      </c>
      <c r="G101">
        <v>12</v>
      </c>
      <c r="H101">
        <v>55.28</v>
      </c>
      <c r="I101">
        <v>182.6</v>
      </c>
      <c r="J101">
        <v>82.6</v>
      </c>
      <c r="K101">
        <v>-0.63</v>
      </c>
      <c r="L101">
        <v>100</v>
      </c>
    </row>
    <row r="102" spans="2:12">
      <c r="B102">
        <v>100000</v>
      </c>
      <c r="C102">
        <v>1000</v>
      </c>
      <c r="D102">
        <v>100</v>
      </c>
      <c r="E102">
        <v>12</v>
      </c>
      <c r="F102">
        <v>100</v>
      </c>
      <c r="G102">
        <v>12</v>
      </c>
      <c r="H102">
        <v>55.28</v>
      </c>
      <c r="I102">
        <v>193.16</v>
      </c>
      <c r="J102">
        <v>93.16</v>
      </c>
      <c r="K102">
        <v>-0.65</v>
      </c>
      <c r="L102">
        <v>100</v>
      </c>
    </row>
    <row r="103" spans="2:12">
      <c r="B103">
        <v>101000</v>
      </c>
      <c r="C103">
        <v>1000</v>
      </c>
      <c r="D103">
        <v>100</v>
      </c>
      <c r="E103">
        <v>12</v>
      </c>
      <c r="F103">
        <v>100</v>
      </c>
      <c r="G103">
        <v>12</v>
      </c>
      <c r="H103">
        <v>55.28</v>
      </c>
      <c r="I103">
        <v>186.47</v>
      </c>
      <c r="J103">
        <v>86.47</v>
      </c>
      <c r="K103">
        <v>-0.66</v>
      </c>
      <c r="L103">
        <v>100</v>
      </c>
    </row>
    <row r="104" spans="2:12">
      <c r="B104">
        <v>102000</v>
      </c>
      <c r="C104">
        <v>1000</v>
      </c>
      <c r="D104">
        <v>100</v>
      </c>
      <c r="E104">
        <v>12</v>
      </c>
      <c r="F104">
        <v>100</v>
      </c>
      <c r="G104">
        <v>12</v>
      </c>
      <c r="H104">
        <v>55.28</v>
      </c>
      <c r="I104">
        <v>187.34</v>
      </c>
      <c r="J104">
        <v>87.34</v>
      </c>
      <c r="K104">
        <v>-0.68</v>
      </c>
      <c r="L104">
        <v>100</v>
      </c>
    </row>
    <row r="105" spans="2:12">
      <c r="B105">
        <v>103000</v>
      </c>
      <c r="C105">
        <v>1000</v>
      </c>
      <c r="D105">
        <v>100</v>
      </c>
      <c r="E105">
        <v>12</v>
      </c>
      <c r="F105">
        <v>100</v>
      </c>
      <c r="G105">
        <v>12</v>
      </c>
      <c r="H105">
        <v>55.28</v>
      </c>
      <c r="I105">
        <v>187.34</v>
      </c>
      <c r="J105">
        <v>87.34</v>
      </c>
      <c r="K105">
        <v>-0.69</v>
      </c>
      <c r="L105">
        <v>100</v>
      </c>
    </row>
    <row r="106" spans="2:12">
      <c r="B106">
        <v>104000</v>
      </c>
      <c r="C106">
        <v>1000</v>
      </c>
      <c r="D106">
        <v>100</v>
      </c>
      <c r="E106">
        <v>12</v>
      </c>
      <c r="F106">
        <v>100</v>
      </c>
      <c r="G106">
        <v>12</v>
      </c>
      <c r="H106">
        <v>55.28</v>
      </c>
      <c r="I106">
        <v>185.16</v>
      </c>
      <c r="J106">
        <v>85.16</v>
      </c>
      <c r="K106">
        <v>-0.71</v>
      </c>
      <c r="L106">
        <v>100</v>
      </c>
    </row>
    <row r="107" spans="2:12">
      <c r="B107">
        <v>105000</v>
      </c>
      <c r="C107">
        <v>1000</v>
      </c>
      <c r="D107">
        <v>100</v>
      </c>
      <c r="E107">
        <v>12</v>
      </c>
      <c r="F107">
        <v>100</v>
      </c>
      <c r="G107">
        <v>12</v>
      </c>
      <c r="H107">
        <v>55.28</v>
      </c>
      <c r="I107">
        <v>186.03</v>
      </c>
      <c r="J107">
        <v>86.03</v>
      </c>
      <c r="K107">
        <v>-0.73</v>
      </c>
      <c r="L107">
        <v>100</v>
      </c>
    </row>
    <row r="108" spans="2:12">
      <c r="B108">
        <v>106000</v>
      </c>
      <c r="C108">
        <v>1000</v>
      </c>
      <c r="D108">
        <v>100</v>
      </c>
      <c r="E108">
        <v>12</v>
      </c>
      <c r="F108">
        <v>100</v>
      </c>
      <c r="G108">
        <v>12</v>
      </c>
      <c r="H108">
        <v>55.28</v>
      </c>
      <c r="I108">
        <v>187.34</v>
      </c>
      <c r="J108">
        <v>87.34</v>
      </c>
      <c r="K108">
        <v>-0.74</v>
      </c>
      <c r="L108">
        <v>100</v>
      </c>
    </row>
    <row r="109" spans="2:12">
      <c r="B109">
        <v>107000</v>
      </c>
      <c r="C109">
        <v>1000</v>
      </c>
      <c r="D109">
        <v>100</v>
      </c>
      <c r="E109">
        <v>12</v>
      </c>
      <c r="F109">
        <v>100</v>
      </c>
      <c r="G109">
        <v>12</v>
      </c>
      <c r="H109">
        <v>55.28</v>
      </c>
      <c r="I109">
        <v>190.89</v>
      </c>
      <c r="J109">
        <v>90.89</v>
      </c>
      <c r="K109">
        <v>-0.76</v>
      </c>
      <c r="L109">
        <v>100</v>
      </c>
    </row>
    <row r="110" spans="2:12">
      <c r="B110">
        <v>108000</v>
      </c>
      <c r="C110">
        <v>1000</v>
      </c>
      <c r="D110">
        <v>100</v>
      </c>
      <c r="E110">
        <v>12</v>
      </c>
      <c r="F110">
        <v>100</v>
      </c>
      <c r="G110">
        <v>12</v>
      </c>
      <c r="H110">
        <v>55.28</v>
      </c>
      <c r="I110">
        <v>183.45</v>
      </c>
      <c r="J110">
        <v>83.45</v>
      </c>
      <c r="K110">
        <v>-0.78</v>
      </c>
      <c r="L110">
        <v>100</v>
      </c>
    </row>
    <row r="111" spans="2:12">
      <c r="B111">
        <v>109000</v>
      </c>
      <c r="C111">
        <v>1000</v>
      </c>
      <c r="D111">
        <v>100</v>
      </c>
      <c r="E111">
        <v>12</v>
      </c>
      <c r="F111">
        <v>100</v>
      </c>
      <c r="G111">
        <v>12</v>
      </c>
      <c r="H111">
        <v>55.28</v>
      </c>
      <c r="I111">
        <v>182.6</v>
      </c>
      <c r="J111">
        <v>82.6</v>
      </c>
      <c r="K111">
        <v>-0.79</v>
      </c>
      <c r="L111">
        <v>100</v>
      </c>
    </row>
    <row r="112" spans="2:12">
      <c r="B112">
        <v>110000</v>
      </c>
      <c r="C112">
        <v>1000</v>
      </c>
      <c r="D112">
        <v>100</v>
      </c>
      <c r="E112">
        <v>12</v>
      </c>
      <c r="F112">
        <v>100</v>
      </c>
      <c r="G112">
        <v>12</v>
      </c>
      <c r="H112">
        <v>55.28</v>
      </c>
      <c r="I112">
        <v>186.47</v>
      </c>
      <c r="J112">
        <v>86.47</v>
      </c>
      <c r="K112">
        <v>-0.81</v>
      </c>
      <c r="L112">
        <v>100</v>
      </c>
    </row>
    <row r="113" spans="2:12">
      <c r="B113">
        <v>111000</v>
      </c>
      <c r="C113">
        <v>1000</v>
      </c>
      <c r="D113">
        <v>100</v>
      </c>
      <c r="E113">
        <v>12</v>
      </c>
      <c r="F113">
        <v>100</v>
      </c>
      <c r="G113">
        <v>12</v>
      </c>
      <c r="H113">
        <v>55.28</v>
      </c>
      <c r="I113">
        <v>184.3</v>
      </c>
      <c r="J113">
        <v>84.3</v>
      </c>
      <c r="K113">
        <v>-0.82</v>
      </c>
      <c r="L113">
        <v>100</v>
      </c>
    </row>
    <row r="114" spans="2:12">
      <c r="B114">
        <v>112000</v>
      </c>
      <c r="C114">
        <v>1000</v>
      </c>
      <c r="D114">
        <v>100</v>
      </c>
      <c r="E114">
        <v>12</v>
      </c>
      <c r="F114">
        <v>100</v>
      </c>
      <c r="G114">
        <v>12</v>
      </c>
      <c r="H114">
        <v>55.28</v>
      </c>
      <c r="I114">
        <v>185.16</v>
      </c>
      <c r="J114">
        <v>85.16</v>
      </c>
      <c r="K114">
        <v>-0.84</v>
      </c>
      <c r="L114">
        <v>100</v>
      </c>
    </row>
    <row r="115" spans="2:12">
      <c r="B115">
        <v>113000</v>
      </c>
      <c r="C115">
        <v>1000</v>
      </c>
      <c r="D115">
        <v>100</v>
      </c>
      <c r="E115">
        <v>12</v>
      </c>
      <c r="F115">
        <v>100</v>
      </c>
      <c r="G115">
        <v>12</v>
      </c>
      <c r="H115">
        <v>55.28</v>
      </c>
      <c r="I115">
        <v>187.34</v>
      </c>
      <c r="J115">
        <v>87.34</v>
      </c>
      <c r="K115">
        <v>-0.85</v>
      </c>
      <c r="L115">
        <v>100</v>
      </c>
    </row>
    <row r="116" spans="2:12">
      <c r="B116">
        <v>114000</v>
      </c>
      <c r="C116">
        <v>1000</v>
      </c>
      <c r="D116">
        <v>100</v>
      </c>
      <c r="E116">
        <v>12</v>
      </c>
      <c r="F116">
        <v>100</v>
      </c>
      <c r="G116">
        <v>12</v>
      </c>
      <c r="H116">
        <v>55.28</v>
      </c>
      <c r="I116">
        <v>180.5</v>
      </c>
      <c r="J116">
        <v>80.5</v>
      </c>
      <c r="K116">
        <v>-0.87</v>
      </c>
      <c r="L116">
        <v>100</v>
      </c>
    </row>
    <row r="117" spans="2:12">
      <c r="B117">
        <v>115000</v>
      </c>
      <c r="C117">
        <v>1000</v>
      </c>
      <c r="D117">
        <v>100</v>
      </c>
      <c r="E117">
        <v>12</v>
      </c>
      <c r="F117">
        <v>100</v>
      </c>
      <c r="G117">
        <v>12</v>
      </c>
      <c r="H117">
        <v>55.28</v>
      </c>
      <c r="I117">
        <v>183.02</v>
      </c>
      <c r="J117">
        <v>83.02</v>
      </c>
      <c r="K117">
        <v>-0.88</v>
      </c>
      <c r="L117">
        <v>100</v>
      </c>
    </row>
    <row r="118" spans="2:12">
      <c r="B118">
        <v>116000</v>
      </c>
      <c r="C118">
        <v>1000</v>
      </c>
      <c r="D118">
        <v>100</v>
      </c>
      <c r="E118">
        <v>12</v>
      </c>
      <c r="F118">
        <v>100</v>
      </c>
      <c r="G118">
        <v>12</v>
      </c>
      <c r="H118">
        <v>55.28</v>
      </c>
      <c r="I118">
        <v>187.34</v>
      </c>
      <c r="J118">
        <v>87.34</v>
      </c>
      <c r="K118">
        <v>-0.9</v>
      </c>
      <c r="L118">
        <v>100</v>
      </c>
    </row>
    <row r="119" spans="2:12">
      <c r="B119">
        <v>117000</v>
      </c>
      <c r="C119">
        <v>1000</v>
      </c>
      <c r="D119">
        <v>100</v>
      </c>
      <c r="E119">
        <v>12</v>
      </c>
      <c r="F119">
        <v>100</v>
      </c>
      <c r="G119">
        <v>12</v>
      </c>
      <c r="H119">
        <v>55.28</v>
      </c>
      <c r="I119">
        <v>185.16</v>
      </c>
      <c r="J119">
        <v>85.16</v>
      </c>
      <c r="K119">
        <v>-0.92</v>
      </c>
      <c r="L119">
        <v>100</v>
      </c>
    </row>
    <row r="120" spans="2:12">
      <c r="B120">
        <v>118000</v>
      </c>
      <c r="C120">
        <v>1000</v>
      </c>
      <c r="D120">
        <v>100</v>
      </c>
      <c r="E120">
        <v>12</v>
      </c>
      <c r="F120">
        <v>100</v>
      </c>
      <c r="G120">
        <v>12</v>
      </c>
      <c r="H120">
        <v>55.28</v>
      </c>
      <c r="I120">
        <v>185.16</v>
      </c>
      <c r="J120">
        <v>85.16</v>
      </c>
      <c r="K120">
        <v>-0.93</v>
      </c>
      <c r="L120">
        <v>100</v>
      </c>
    </row>
    <row r="121" spans="2:12">
      <c r="B121">
        <v>119000</v>
      </c>
      <c r="C121">
        <v>1000</v>
      </c>
      <c r="D121">
        <v>100</v>
      </c>
      <c r="E121">
        <v>12</v>
      </c>
      <c r="F121">
        <v>100</v>
      </c>
      <c r="G121">
        <v>12</v>
      </c>
      <c r="H121">
        <v>55.28</v>
      </c>
      <c r="I121">
        <v>184.3</v>
      </c>
      <c r="J121">
        <v>84.3</v>
      </c>
      <c r="K121">
        <v>-0.95</v>
      </c>
      <c r="L121">
        <v>100</v>
      </c>
    </row>
    <row r="122" spans="2:12">
      <c r="B122">
        <v>120000</v>
      </c>
      <c r="C122">
        <v>1000</v>
      </c>
      <c r="D122">
        <v>100</v>
      </c>
      <c r="E122">
        <v>12</v>
      </c>
      <c r="F122">
        <v>100</v>
      </c>
      <c r="G122">
        <v>12</v>
      </c>
      <c r="H122">
        <v>55.28</v>
      </c>
      <c r="I122">
        <v>178.84</v>
      </c>
      <c r="J122">
        <v>78.84</v>
      </c>
      <c r="K122">
        <v>-0.96</v>
      </c>
      <c r="L122">
        <v>100</v>
      </c>
    </row>
    <row r="123" spans="2:12">
      <c r="B123">
        <v>121000</v>
      </c>
      <c r="C123">
        <v>1000</v>
      </c>
      <c r="D123">
        <v>100</v>
      </c>
      <c r="E123">
        <v>12</v>
      </c>
      <c r="F123">
        <v>100</v>
      </c>
      <c r="G123">
        <v>12</v>
      </c>
      <c r="H123">
        <v>55.28</v>
      </c>
      <c r="I123">
        <v>180.92</v>
      </c>
      <c r="J123">
        <v>80.92</v>
      </c>
      <c r="K123">
        <v>-0.98</v>
      </c>
      <c r="L123">
        <v>100</v>
      </c>
    </row>
    <row r="124" spans="2:12">
      <c r="B124">
        <v>122000</v>
      </c>
      <c r="C124">
        <v>1000</v>
      </c>
      <c r="D124">
        <v>100</v>
      </c>
      <c r="E124">
        <v>12</v>
      </c>
      <c r="F124">
        <v>100</v>
      </c>
      <c r="G124">
        <v>12</v>
      </c>
      <c r="H124">
        <v>55.28</v>
      </c>
      <c r="I124">
        <v>186.47</v>
      </c>
      <c r="J124">
        <v>86.47</v>
      </c>
      <c r="K124">
        <v>-0.99</v>
      </c>
      <c r="L124">
        <v>100</v>
      </c>
    </row>
    <row r="125" spans="2:12">
      <c r="B125">
        <v>123000</v>
      </c>
      <c r="C125">
        <v>1000</v>
      </c>
      <c r="D125">
        <v>100</v>
      </c>
      <c r="E125">
        <v>12</v>
      </c>
      <c r="F125">
        <v>100</v>
      </c>
      <c r="G125">
        <v>12</v>
      </c>
      <c r="H125">
        <v>55.28</v>
      </c>
      <c r="I125">
        <v>191.35</v>
      </c>
      <c r="J125">
        <v>91.35</v>
      </c>
      <c r="K125">
        <v>-1.01</v>
      </c>
      <c r="L125">
        <v>100</v>
      </c>
    </row>
    <row r="126" spans="2:12">
      <c r="B126">
        <v>124000</v>
      </c>
      <c r="C126">
        <v>1000</v>
      </c>
      <c r="D126">
        <v>100</v>
      </c>
      <c r="E126">
        <v>12</v>
      </c>
      <c r="F126">
        <v>100</v>
      </c>
      <c r="G126">
        <v>12</v>
      </c>
      <c r="H126">
        <v>55.28</v>
      </c>
      <c r="I126">
        <v>183.87</v>
      </c>
      <c r="J126">
        <v>83.87</v>
      </c>
      <c r="K126">
        <v>-1.02</v>
      </c>
      <c r="L126">
        <v>100</v>
      </c>
    </row>
    <row r="127" spans="2:12">
      <c r="B127">
        <v>125000</v>
      </c>
      <c r="C127">
        <v>1000</v>
      </c>
      <c r="D127">
        <v>100</v>
      </c>
      <c r="E127">
        <v>12</v>
      </c>
      <c r="F127">
        <v>100</v>
      </c>
      <c r="G127">
        <v>12</v>
      </c>
      <c r="H127">
        <v>55.28</v>
      </c>
      <c r="I127">
        <v>186.03</v>
      </c>
      <c r="J127">
        <v>86.03</v>
      </c>
      <c r="K127">
        <v>-1.04</v>
      </c>
      <c r="L127">
        <v>100</v>
      </c>
    </row>
    <row r="128" spans="2:12">
      <c r="B128">
        <v>126000</v>
      </c>
      <c r="C128">
        <v>1000</v>
      </c>
      <c r="D128">
        <v>100</v>
      </c>
      <c r="E128">
        <v>12</v>
      </c>
      <c r="F128">
        <v>100</v>
      </c>
      <c r="G128">
        <v>12</v>
      </c>
      <c r="H128">
        <v>55.28</v>
      </c>
      <c r="I128">
        <v>192.25</v>
      </c>
      <c r="J128">
        <v>92.25</v>
      </c>
      <c r="K128">
        <v>-1.06</v>
      </c>
      <c r="L128">
        <v>100</v>
      </c>
    </row>
    <row r="129" spans="2:12">
      <c r="B129">
        <v>127000</v>
      </c>
      <c r="C129">
        <v>1000</v>
      </c>
      <c r="D129">
        <v>100</v>
      </c>
      <c r="E129">
        <v>12</v>
      </c>
      <c r="F129">
        <v>100</v>
      </c>
      <c r="G129">
        <v>12</v>
      </c>
      <c r="H129">
        <v>55.28</v>
      </c>
      <c r="I129">
        <v>188.22</v>
      </c>
      <c r="J129">
        <v>88.22</v>
      </c>
      <c r="K129">
        <v>-1.08</v>
      </c>
      <c r="L129">
        <v>100</v>
      </c>
    </row>
    <row r="130" spans="2:12">
      <c r="B130">
        <v>128000</v>
      </c>
      <c r="C130">
        <v>1000</v>
      </c>
      <c r="D130">
        <v>100</v>
      </c>
      <c r="E130">
        <v>12</v>
      </c>
      <c r="F130">
        <v>100</v>
      </c>
      <c r="G130">
        <v>12</v>
      </c>
      <c r="H130">
        <v>55.28</v>
      </c>
      <c r="I130">
        <v>182.18</v>
      </c>
      <c r="J130">
        <v>82.18</v>
      </c>
      <c r="K130">
        <v>-1.0900000000000001</v>
      </c>
      <c r="L130">
        <v>100</v>
      </c>
    </row>
    <row r="131" spans="2:12">
      <c r="B131">
        <v>129000</v>
      </c>
      <c r="C131">
        <v>1000</v>
      </c>
      <c r="D131">
        <v>100</v>
      </c>
      <c r="E131">
        <v>12</v>
      </c>
      <c r="F131">
        <v>100</v>
      </c>
      <c r="G131">
        <v>12</v>
      </c>
      <c r="H131">
        <v>55.28</v>
      </c>
      <c r="I131">
        <v>189.11</v>
      </c>
      <c r="J131">
        <v>89.11</v>
      </c>
      <c r="K131">
        <v>-1.1100000000000001</v>
      </c>
      <c r="L131">
        <v>100</v>
      </c>
    </row>
    <row r="132" spans="2:12">
      <c r="B132">
        <v>130000</v>
      </c>
      <c r="C132">
        <v>1000</v>
      </c>
      <c r="D132">
        <v>100</v>
      </c>
      <c r="E132">
        <v>12</v>
      </c>
      <c r="F132">
        <v>100</v>
      </c>
      <c r="G132">
        <v>12</v>
      </c>
      <c r="H132">
        <v>55.28</v>
      </c>
      <c r="I132">
        <v>184.73</v>
      </c>
      <c r="J132">
        <v>84.73</v>
      </c>
      <c r="K132">
        <v>-1.1200000000000001</v>
      </c>
      <c r="L132">
        <v>100</v>
      </c>
    </row>
    <row r="133" spans="2:12">
      <c r="B133">
        <v>131000</v>
      </c>
      <c r="C133">
        <v>1000</v>
      </c>
      <c r="D133">
        <v>100</v>
      </c>
      <c r="E133">
        <v>12</v>
      </c>
      <c r="F133">
        <v>100</v>
      </c>
      <c r="G133">
        <v>12</v>
      </c>
      <c r="H133">
        <v>55.28</v>
      </c>
      <c r="I133">
        <v>180.92</v>
      </c>
      <c r="J133">
        <v>80.92</v>
      </c>
      <c r="K133">
        <v>-1.1399999999999999</v>
      </c>
      <c r="L133">
        <v>100</v>
      </c>
    </row>
    <row r="134" spans="2:12">
      <c r="B134">
        <v>132000</v>
      </c>
      <c r="C134">
        <v>1000</v>
      </c>
      <c r="D134">
        <v>100</v>
      </c>
      <c r="E134">
        <v>12</v>
      </c>
      <c r="F134">
        <v>100</v>
      </c>
      <c r="G134">
        <v>12</v>
      </c>
      <c r="H134">
        <v>55.28</v>
      </c>
      <c r="I134">
        <v>190</v>
      </c>
      <c r="J134">
        <v>90</v>
      </c>
      <c r="K134">
        <v>-1.1499999999999999</v>
      </c>
      <c r="L134">
        <v>100</v>
      </c>
    </row>
    <row r="135" spans="2:12">
      <c r="B135">
        <v>133000</v>
      </c>
      <c r="C135">
        <v>1000</v>
      </c>
      <c r="D135">
        <v>100</v>
      </c>
      <c r="E135">
        <v>12</v>
      </c>
      <c r="F135">
        <v>100</v>
      </c>
      <c r="G135">
        <v>12</v>
      </c>
      <c r="H135">
        <v>55.28</v>
      </c>
      <c r="I135">
        <v>189.11</v>
      </c>
      <c r="J135">
        <v>89.11</v>
      </c>
      <c r="K135">
        <v>-1.17</v>
      </c>
      <c r="L135">
        <v>100</v>
      </c>
    </row>
    <row r="136" spans="2:12">
      <c r="B136">
        <v>134000</v>
      </c>
      <c r="C136">
        <v>1000</v>
      </c>
      <c r="D136">
        <v>100</v>
      </c>
      <c r="E136">
        <v>12</v>
      </c>
      <c r="F136">
        <v>100</v>
      </c>
      <c r="G136">
        <v>12</v>
      </c>
      <c r="H136">
        <v>55.28</v>
      </c>
      <c r="I136">
        <v>191.8</v>
      </c>
      <c r="J136">
        <v>91.8</v>
      </c>
      <c r="K136">
        <v>-1.19</v>
      </c>
      <c r="L136">
        <v>100</v>
      </c>
    </row>
    <row r="137" spans="2:12">
      <c r="B137">
        <v>135000</v>
      </c>
      <c r="C137">
        <v>1000</v>
      </c>
      <c r="D137">
        <v>100</v>
      </c>
      <c r="E137">
        <v>12</v>
      </c>
      <c r="F137">
        <v>100</v>
      </c>
      <c r="G137">
        <v>12</v>
      </c>
      <c r="H137">
        <v>55.28</v>
      </c>
      <c r="I137">
        <v>185.6</v>
      </c>
      <c r="J137">
        <v>85.6</v>
      </c>
      <c r="K137">
        <v>-1.2</v>
      </c>
      <c r="L137">
        <v>100</v>
      </c>
    </row>
    <row r="138" spans="2:12">
      <c r="B138">
        <v>136000</v>
      </c>
      <c r="C138">
        <v>1000</v>
      </c>
      <c r="D138">
        <v>100</v>
      </c>
      <c r="E138">
        <v>12</v>
      </c>
      <c r="F138">
        <v>100</v>
      </c>
      <c r="G138">
        <v>12</v>
      </c>
      <c r="H138">
        <v>55.28</v>
      </c>
      <c r="I138">
        <v>184.73</v>
      </c>
      <c r="J138">
        <v>84.73</v>
      </c>
      <c r="K138">
        <v>-1.22</v>
      </c>
      <c r="L138">
        <v>100</v>
      </c>
    </row>
    <row r="139" spans="2:12">
      <c r="B139">
        <v>137000</v>
      </c>
      <c r="C139">
        <v>1000</v>
      </c>
      <c r="D139">
        <v>100</v>
      </c>
      <c r="E139">
        <v>12</v>
      </c>
      <c r="F139">
        <v>100</v>
      </c>
      <c r="G139">
        <v>12</v>
      </c>
      <c r="H139">
        <v>55.28</v>
      </c>
      <c r="I139">
        <v>184.3</v>
      </c>
      <c r="J139">
        <v>84.3</v>
      </c>
      <c r="K139">
        <v>-1.24</v>
      </c>
      <c r="L139">
        <v>100</v>
      </c>
    </row>
    <row r="140" spans="2:12">
      <c r="B140">
        <v>138000</v>
      </c>
      <c r="C140">
        <v>1000</v>
      </c>
      <c r="D140">
        <v>100</v>
      </c>
      <c r="E140">
        <v>12</v>
      </c>
      <c r="F140">
        <v>100</v>
      </c>
      <c r="G140">
        <v>12</v>
      </c>
      <c r="H140">
        <v>55.28</v>
      </c>
      <c r="I140">
        <v>184.3</v>
      </c>
      <c r="J140">
        <v>84.3</v>
      </c>
      <c r="K140">
        <v>-1.25</v>
      </c>
      <c r="L140">
        <v>100</v>
      </c>
    </row>
    <row r="141" spans="2:12">
      <c r="B141">
        <v>139000</v>
      </c>
      <c r="C141">
        <v>1000</v>
      </c>
      <c r="D141">
        <v>100</v>
      </c>
      <c r="E141">
        <v>12</v>
      </c>
      <c r="F141">
        <v>100</v>
      </c>
      <c r="G141">
        <v>12</v>
      </c>
      <c r="H141">
        <v>55.28</v>
      </c>
      <c r="I141">
        <v>181.75</v>
      </c>
      <c r="J141">
        <v>81.75</v>
      </c>
      <c r="K141">
        <v>-1.27</v>
      </c>
      <c r="L141">
        <v>100</v>
      </c>
    </row>
    <row r="142" spans="2:12">
      <c r="B142">
        <v>140000</v>
      </c>
      <c r="C142">
        <v>1000</v>
      </c>
      <c r="D142">
        <v>100</v>
      </c>
      <c r="E142">
        <v>12</v>
      </c>
      <c r="F142">
        <v>100</v>
      </c>
      <c r="G142">
        <v>12</v>
      </c>
      <c r="H142">
        <v>55.28</v>
      </c>
      <c r="I142">
        <v>184.73</v>
      </c>
      <c r="J142">
        <v>84.73</v>
      </c>
      <c r="K142">
        <v>-1.28</v>
      </c>
      <c r="L142">
        <v>100</v>
      </c>
    </row>
    <row r="143" spans="2:12">
      <c r="B143">
        <v>141000</v>
      </c>
      <c r="C143">
        <v>1000</v>
      </c>
      <c r="D143">
        <v>100</v>
      </c>
      <c r="E143">
        <v>12</v>
      </c>
      <c r="F143">
        <v>100</v>
      </c>
      <c r="G143">
        <v>12</v>
      </c>
      <c r="H143">
        <v>55.28</v>
      </c>
      <c r="I143">
        <v>181.33</v>
      </c>
      <c r="J143">
        <v>81.33</v>
      </c>
      <c r="K143">
        <v>-1.3</v>
      </c>
      <c r="L143">
        <v>100</v>
      </c>
    </row>
    <row r="144" spans="2:12">
      <c r="B144">
        <v>142000</v>
      </c>
      <c r="C144">
        <v>1000</v>
      </c>
      <c r="D144">
        <v>100</v>
      </c>
      <c r="E144">
        <v>12</v>
      </c>
      <c r="F144">
        <v>100</v>
      </c>
      <c r="G144">
        <v>12</v>
      </c>
      <c r="H144">
        <v>55.28</v>
      </c>
      <c r="I144">
        <v>191.35</v>
      </c>
      <c r="J144">
        <v>91.35</v>
      </c>
      <c r="K144">
        <v>-1.31</v>
      </c>
      <c r="L144">
        <v>100</v>
      </c>
    </row>
    <row r="145" spans="2:12">
      <c r="B145">
        <v>143000</v>
      </c>
      <c r="C145">
        <v>1000</v>
      </c>
      <c r="D145">
        <v>100</v>
      </c>
      <c r="E145">
        <v>12</v>
      </c>
      <c r="F145">
        <v>100</v>
      </c>
      <c r="G145">
        <v>12</v>
      </c>
      <c r="H145">
        <v>55.28</v>
      </c>
      <c r="I145">
        <v>183.87</v>
      </c>
      <c r="J145">
        <v>83.87</v>
      </c>
      <c r="K145">
        <v>-1.33</v>
      </c>
      <c r="L145">
        <v>100</v>
      </c>
    </row>
    <row r="146" spans="2:12">
      <c r="B146">
        <v>144000</v>
      </c>
      <c r="C146">
        <v>1000</v>
      </c>
      <c r="D146">
        <v>100</v>
      </c>
      <c r="E146">
        <v>12</v>
      </c>
      <c r="F146">
        <v>100</v>
      </c>
      <c r="G146">
        <v>12</v>
      </c>
      <c r="H146">
        <v>55.28</v>
      </c>
      <c r="I146">
        <v>186.9</v>
      </c>
      <c r="J146">
        <v>86.9</v>
      </c>
      <c r="K146">
        <v>-1.35</v>
      </c>
      <c r="L146">
        <v>100</v>
      </c>
    </row>
    <row r="147" spans="2:12">
      <c r="B147">
        <v>145000</v>
      </c>
      <c r="C147">
        <v>1000</v>
      </c>
      <c r="D147">
        <v>100</v>
      </c>
      <c r="E147">
        <v>12</v>
      </c>
      <c r="F147">
        <v>100</v>
      </c>
      <c r="G147">
        <v>12</v>
      </c>
      <c r="H147">
        <v>55.28</v>
      </c>
      <c r="I147">
        <v>187.78</v>
      </c>
      <c r="J147">
        <v>87.78</v>
      </c>
      <c r="K147">
        <v>-1.36</v>
      </c>
      <c r="L147">
        <v>100</v>
      </c>
    </row>
    <row r="148" spans="2:12">
      <c r="B148">
        <v>146000</v>
      </c>
      <c r="C148">
        <v>1000</v>
      </c>
      <c r="D148">
        <v>100</v>
      </c>
      <c r="E148">
        <v>12</v>
      </c>
      <c r="F148">
        <v>100</v>
      </c>
      <c r="G148">
        <v>12</v>
      </c>
      <c r="H148">
        <v>55.28</v>
      </c>
      <c r="I148">
        <v>224.9</v>
      </c>
      <c r="J148">
        <v>124.9</v>
      </c>
      <c r="K148">
        <v>-1.39</v>
      </c>
      <c r="L148">
        <v>100</v>
      </c>
    </row>
    <row r="149" spans="2:12">
      <c r="B149">
        <v>147000</v>
      </c>
      <c r="C149">
        <v>1000</v>
      </c>
      <c r="D149">
        <v>100</v>
      </c>
      <c r="E149">
        <v>12</v>
      </c>
      <c r="F149">
        <v>100</v>
      </c>
      <c r="G149">
        <v>12</v>
      </c>
      <c r="H149">
        <v>55.28</v>
      </c>
      <c r="I149">
        <v>191.8</v>
      </c>
      <c r="J149">
        <v>91.8</v>
      </c>
      <c r="K149">
        <v>-1.41</v>
      </c>
      <c r="L149">
        <v>100</v>
      </c>
    </row>
    <row r="150" spans="2:12">
      <c r="B150">
        <v>148000</v>
      </c>
      <c r="C150">
        <v>1000</v>
      </c>
      <c r="D150">
        <v>100</v>
      </c>
      <c r="E150">
        <v>12</v>
      </c>
      <c r="F150">
        <v>100</v>
      </c>
      <c r="G150">
        <v>12</v>
      </c>
      <c r="H150">
        <v>55.28</v>
      </c>
      <c r="I150">
        <v>182.6</v>
      </c>
      <c r="J150">
        <v>82.6</v>
      </c>
      <c r="K150">
        <v>-1.42</v>
      </c>
      <c r="L150">
        <v>100</v>
      </c>
    </row>
    <row r="151" spans="2:12">
      <c r="B151">
        <v>149000</v>
      </c>
      <c r="C151">
        <v>1000</v>
      </c>
      <c r="D151">
        <v>100</v>
      </c>
      <c r="E151">
        <v>12</v>
      </c>
      <c r="F151">
        <v>100</v>
      </c>
      <c r="G151">
        <v>12</v>
      </c>
      <c r="H151">
        <v>55.28</v>
      </c>
      <c r="I151">
        <v>185.16</v>
      </c>
      <c r="J151">
        <v>85.16</v>
      </c>
      <c r="K151">
        <v>-1.44</v>
      </c>
      <c r="L151">
        <v>100</v>
      </c>
    </row>
    <row r="152" spans="2:12">
      <c r="B152">
        <v>150000</v>
      </c>
      <c r="C152">
        <v>1000</v>
      </c>
      <c r="D152">
        <v>100</v>
      </c>
      <c r="E152">
        <v>12</v>
      </c>
      <c r="F152">
        <v>100</v>
      </c>
      <c r="G152">
        <v>12</v>
      </c>
      <c r="H152">
        <v>55.28</v>
      </c>
      <c r="I152">
        <v>190.89</v>
      </c>
      <c r="J152">
        <v>90.89</v>
      </c>
      <c r="K152">
        <v>-1.46</v>
      </c>
      <c r="L152">
        <v>100</v>
      </c>
    </row>
    <row r="153" spans="2:12">
      <c r="B153">
        <v>151000</v>
      </c>
      <c r="C153">
        <v>1000</v>
      </c>
      <c r="D153">
        <v>100</v>
      </c>
      <c r="E153">
        <v>12</v>
      </c>
      <c r="F153">
        <v>100</v>
      </c>
      <c r="G153">
        <v>12</v>
      </c>
      <c r="H153">
        <v>55.28</v>
      </c>
      <c r="I153">
        <v>183.87</v>
      </c>
      <c r="J153">
        <v>83.87</v>
      </c>
      <c r="K153">
        <v>-1.47</v>
      </c>
      <c r="L153">
        <v>100</v>
      </c>
    </row>
    <row r="154" spans="2:12">
      <c r="B154">
        <v>152000</v>
      </c>
      <c r="C154">
        <v>1000</v>
      </c>
      <c r="D154">
        <v>100</v>
      </c>
      <c r="E154">
        <v>12</v>
      </c>
      <c r="F154">
        <v>100</v>
      </c>
      <c r="G154">
        <v>12</v>
      </c>
      <c r="H154">
        <v>55.28</v>
      </c>
      <c r="I154">
        <v>181.33</v>
      </c>
      <c r="J154">
        <v>81.33</v>
      </c>
      <c r="K154">
        <v>-1.49</v>
      </c>
      <c r="L154">
        <v>100</v>
      </c>
    </row>
    <row r="155" spans="2:12">
      <c r="B155">
        <v>153000</v>
      </c>
      <c r="C155">
        <v>1000</v>
      </c>
      <c r="D155">
        <v>100</v>
      </c>
      <c r="E155">
        <v>12</v>
      </c>
      <c r="F155">
        <v>100</v>
      </c>
      <c r="G155">
        <v>12</v>
      </c>
      <c r="H155">
        <v>55.28</v>
      </c>
      <c r="I155">
        <v>180.08</v>
      </c>
      <c r="J155">
        <v>80.08</v>
      </c>
      <c r="K155">
        <v>-1.5</v>
      </c>
      <c r="L155">
        <v>100</v>
      </c>
    </row>
    <row r="156" spans="2:12">
      <c r="B156">
        <v>154000</v>
      </c>
      <c r="C156">
        <v>1000</v>
      </c>
      <c r="D156">
        <v>100</v>
      </c>
      <c r="E156">
        <v>12</v>
      </c>
      <c r="F156">
        <v>100</v>
      </c>
      <c r="G156">
        <v>12</v>
      </c>
      <c r="H156">
        <v>55.28</v>
      </c>
      <c r="I156">
        <v>190.45</v>
      </c>
      <c r="J156">
        <v>90.45</v>
      </c>
      <c r="K156">
        <v>-1.52</v>
      </c>
      <c r="L156">
        <v>100</v>
      </c>
    </row>
    <row r="157" spans="2:12">
      <c r="B157">
        <v>155000</v>
      </c>
      <c r="C157">
        <v>1000</v>
      </c>
      <c r="D157">
        <v>100</v>
      </c>
      <c r="E157">
        <v>12</v>
      </c>
      <c r="F157">
        <v>100</v>
      </c>
      <c r="G157">
        <v>12</v>
      </c>
      <c r="H157">
        <v>55.28</v>
      </c>
      <c r="I157">
        <v>182.6</v>
      </c>
      <c r="J157">
        <v>82.6</v>
      </c>
      <c r="K157">
        <v>-1.53</v>
      </c>
      <c r="L157">
        <v>100</v>
      </c>
    </row>
    <row r="158" spans="2:12">
      <c r="B158">
        <v>156000</v>
      </c>
      <c r="C158">
        <v>1000</v>
      </c>
      <c r="D158">
        <v>100</v>
      </c>
      <c r="E158">
        <v>12</v>
      </c>
      <c r="F158">
        <v>100</v>
      </c>
      <c r="G158">
        <v>12</v>
      </c>
      <c r="H158">
        <v>55.28</v>
      </c>
      <c r="I158">
        <v>193.16</v>
      </c>
      <c r="J158">
        <v>93.16</v>
      </c>
      <c r="K158">
        <v>-1.55</v>
      </c>
      <c r="L158">
        <v>100</v>
      </c>
    </row>
    <row r="159" spans="2:12">
      <c r="B159">
        <v>157000</v>
      </c>
      <c r="C159">
        <v>1000</v>
      </c>
      <c r="D159">
        <v>100</v>
      </c>
      <c r="E159">
        <v>12</v>
      </c>
      <c r="F159">
        <v>100</v>
      </c>
      <c r="G159">
        <v>12</v>
      </c>
      <c r="H159">
        <v>55.28</v>
      </c>
      <c r="I159">
        <v>185.6</v>
      </c>
      <c r="J159">
        <v>85.6</v>
      </c>
      <c r="K159">
        <v>-1.57</v>
      </c>
      <c r="L159">
        <v>100</v>
      </c>
    </row>
    <row r="160" spans="2:12">
      <c r="B160">
        <v>158000</v>
      </c>
      <c r="C160">
        <v>1000</v>
      </c>
      <c r="D160">
        <v>100</v>
      </c>
      <c r="E160">
        <v>12</v>
      </c>
      <c r="F160">
        <v>100</v>
      </c>
      <c r="G160">
        <v>12</v>
      </c>
      <c r="H160">
        <v>55.28</v>
      </c>
      <c r="I160">
        <v>202.11</v>
      </c>
      <c r="J160">
        <v>102.11</v>
      </c>
      <c r="K160">
        <v>-1.59</v>
      </c>
      <c r="L160">
        <v>100</v>
      </c>
    </row>
    <row r="161" spans="2:12">
      <c r="B161">
        <v>159000</v>
      </c>
      <c r="C161">
        <v>1000</v>
      </c>
      <c r="D161">
        <v>100</v>
      </c>
      <c r="E161">
        <v>12</v>
      </c>
      <c r="F161">
        <v>100</v>
      </c>
      <c r="G161">
        <v>12</v>
      </c>
      <c r="H161">
        <v>55.28</v>
      </c>
      <c r="I161">
        <v>194.08</v>
      </c>
      <c r="J161">
        <v>94.08</v>
      </c>
      <c r="K161">
        <v>-1.61</v>
      </c>
      <c r="L161">
        <v>100</v>
      </c>
    </row>
    <row r="162" spans="2:12">
      <c r="B162">
        <v>160000</v>
      </c>
      <c r="C162">
        <v>1000</v>
      </c>
      <c r="D162">
        <v>100</v>
      </c>
      <c r="E162">
        <v>12</v>
      </c>
      <c r="F162">
        <v>100</v>
      </c>
      <c r="G162">
        <v>12</v>
      </c>
      <c r="H162">
        <v>55.28</v>
      </c>
      <c r="I162">
        <v>194.54</v>
      </c>
      <c r="J162">
        <v>94.54</v>
      </c>
      <c r="K162">
        <v>-1.62</v>
      </c>
      <c r="L162">
        <v>100</v>
      </c>
    </row>
    <row r="163" spans="2:12">
      <c r="B163">
        <v>161000</v>
      </c>
      <c r="C163">
        <v>1000</v>
      </c>
      <c r="D163">
        <v>100</v>
      </c>
      <c r="E163">
        <v>12</v>
      </c>
      <c r="F163">
        <v>100</v>
      </c>
      <c r="G163">
        <v>12</v>
      </c>
      <c r="H163">
        <v>55.28</v>
      </c>
      <c r="I163">
        <v>183.02</v>
      </c>
      <c r="J163">
        <v>83.02</v>
      </c>
      <c r="K163">
        <v>-1.64</v>
      </c>
      <c r="L163">
        <v>100</v>
      </c>
    </row>
    <row r="164" spans="2:12">
      <c r="B164">
        <v>162000</v>
      </c>
      <c r="C164">
        <v>1000</v>
      </c>
      <c r="D164">
        <v>100</v>
      </c>
      <c r="E164">
        <v>12</v>
      </c>
      <c r="F164">
        <v>100</v>
      </c>
      <c r="G164">
        <v>12</v>
      </c>
      <c r="H164">
        <v>55.28</v>
      </c>
      <c r="I164">
        <v>183.45</v>
      </c>
      <c r="J164">
        <v>83.45</v>
      </c>
      <c r="K164">
        <v>-1.65</v>
      </c>
      <c r="L164">
        <v>100</v>
      </c>
    </row>
    <row r="165" spans="2:12">
      <c r="B165">
        <v>163000</v>
      </c>
      <c r="C165">
        <v>1000</v>
      </c>
      <c r="D165">
        <v>100</v>
      </c>
      <c r="E165">
        <v>12</v>
      </c>
      <c r="F165">
        <v>100</v>
      </c>
      <c r="G165">
        <v>12</v>
      </c>
      <c r="H165">
        <v>55.28</v>
      </c>
      <c r="I165">
        <v>192.71</v>
      </c>
      <c r="J165">
        <v>92.71</v>
      </c>
      <c r="K165">
        <v>-1.67</v>
      </c>
      <c r="L165">
        <v>100</v>
      </c>
    </row>
    <row r="166" spans="2:12">
      <c r="B166">
        <v>164000</v>
      </c>
      <c r="C166">
        <v>1000</v>
      </c>
      <c r="D166">
        <v>100</v>
      </c>
      <c r="E166">
        <v>12</v>
      </c>
      <c r="F166">
        <v>100</v>
      </c>
      <c r="G166">
        <v>12</v>
      </c>
      <c r="H166">
        <v>55.28</v>
      </c>
      <c r="I166">
        <v>185.6</v>
      </c>
      <c r="J166">
        <v>85.6</v>
      </c>
      <c r="K166">
        <v>-1.69</v>
      </c>
      <c r="L166">
        <v>100</v>
      </c>
    </row>
    <row r="167" spans="2:12">
      <c r="B167">
        <v>165000</v>
      </c>
      <c r="C167">
        <v>1000</v>
      </c>
      <c r="D167">
        <v>100</v>
      </c>
      <c r="E167">
        <v>12</v>
      </c>
      <c r="F167">
        <v>100</v>
      </c>
      <c r="G167">
        <v>12</v>
      </c>
      <c r="H167">
        <v>55.28</v>
      </c>
      <c r="I167">
        <v>189.55</v>
      </c>
      <c r="J167">
        <v>89.55</v>
      </c>
      <c r="K167">
        <v>-1.71</v>
      </c>
      <c r="L167">
        <v>100</v>
      </c>
    </row>
    <row r="168" spans="2:12">
      <c r="B168">
        <v>166000</v>
      </c>
      <c r="C168">
        <v>1000</v>
      </c>
      <c r="D168">
        <v>100</v>
      </c>
      <c r="E168">
        <v>12</v>
      </c>
      <c r="F168">
        <v>100</v>
      </c>
      <c r="G168">
        <v>12</v>
      </c>
      <c r="H168">
        <v>55.28</v>
      </c>
      <c r="I168">
        <v>182.6</v>
      </c>
      <c r="J168">
        <v>82.6</v>
      </c>
      <c r="K168">
        <v>-1.72</v>
      </c>
      <c r="L168">
        <v>100</v>
      </c>
    </row>
    <row r="169" spans="2:12">
      <c r="B169">
        <v>167000</v>
      </c>
      <c r="C169">
        <v>1000</v>
      </c>
      <c r="D169">
        <v>100</v>
      </c>
      <c r="E169">
        <v>12</v>
      </c>
      <c r="F169">
        <v>100</v>
      </c>
      <c r="G169">
        <v>12</v>
      </c>
      <c r="H169">
        <v>55.28</v>
      </c>
      <c r="I169">
        <v>184.73</v>
      </c>
      <c r="J169">
        <v>84.73</v>
      </c>
      <c r="K169">
        <v>-1.74</v>
      </c>
      <c r="L169">
        <v>100</v>
      </c>
    </row>
    <row r="170" spans="2:12">
      <c r="B170">
        <v>168000</v>
      </c>
      <c r="C170">
        <v>1000</v>
      </c>
      <c r="D170">
        <v>100</v>
      </c>
      <c r="E170">
        <v>12</v>
      </c>
      <c r="F170">
        <v>100</v>
      </c>
      <c r="G170">
        <v>12</v>
      </c>
      <c r="H170">
        <v>55.28</v>
      </c>
      <c r="I170">
        <v>185.16</v>
      </c>
      <c r="J170">
        <v>85.16</v>
      </c>
      <c r="K170">
        <v>-1.75</v>
      </c>
      <c r="L170">
        <v>100</v>
      </c>
    </row>
    <row r="171" spans="2:12">
      <c r="B171">
        <v>169000</v>
      </c>
      <c r="C171">
        <v>1000</v>
      </c>
      <c r="D171">
        <v>100</v>
      </c>
      <c r="E171">
        <v>12</v>
      </c>
      <c r="F171">
        <v>100</v>
      </c>
      <c r="G171">
        <v>12</v>
      </c>
      <c r="H171">
        <v>55.28</v>
      </c>
      <c r="I171">
        <v>185.16</v>
      </c>
      <c r="J171">
        <v>85.16</v>
      </c>
      <c r="K171">
        <v>-1.77</v>
      </c>
      <c r="L171">
        <v>100</v>
      </c>
    </row>
    <row r="172" spans="2:12">
      <c r="B172">
        <v>170000</v>
      </c>
      <c r="C172">
        <v>1000</v>
      </c>
      <c r="D172">
        <v>100</v>
      </c>
      <c r="E172">
        <v>12</v>
      </c>
      <c r="F172">
        <v>100</v>
      </c>
      <c r="G172">
        <v>12</v>
      </c>
      <c r="H172">
        <v>55.28</v>
      </c>
      <c r="I172">
        <v>186.47</v>
      </c>
      <c r="J172">
        <v>86.47</v>
      </c>
      <c r="K172">
        <v>-1.78</v>
      </c>
      <c r="L172">
        <v>100</v>
      </c>
    </row>
    <row r="173" spans="2:12">
      <c r="B173">
        <v>171000</v>
      </c>
      <c r="C173">
        <v>1000</v>
      </c>
      <c r="D173">
        <v>100</v>
      </c>
      <c r="E173">
        <v>12</v>
      </c>
      <c r="F173">
        <v>100</v>
      </c>
      <c r="G173">
        <v>12</v>
      </c>
      <c r="H173">
        <v>55.28</v>
      </c>
      <c r="I173">
        <v>185.16</v>
      </c>
      <c r="J173">
        <v>85.16</v>
      </c>
      <c r="K173">
        <v>-1.8</v>
      </c>
      <c r="L173">
        <v>100</v>
      </c>
    </row>
    <row r="174" spans="2:12">
      <c r="B174">
        <v>172000</v>
      </c>
      <c r="C174">
        <v>1000</v>
      </c>
      <c r="D174">
        <v>100</v>
      </c>
      <c r="E174">
        <v>12</v>
      </c>
      <c r="F174">
        <v>100</v>
      </c>
      <c r="G174">
        <v>12</v>
      </c>
      <c r="H174">
        <v>55.28</v>
      </c>
      <c r="I174">
        <v>181.33</v>
      </c>
      <c r="J174">
        <v>81.33</v>
      </c>
      <c r="K174">
        <v>-1.81</v>
      </c>
      <c r="L174">
        <v>100</v>
      </c>
    </row>
    <row r="175" spans="2:12">
      <c r="B175">
        <v>173000</v>
      </c>
      <c r="C175">
        <v>1000</v>
      </c>
      <c r="D175">
        <v>100</v>
      </c>
      <c r="E175">
        <v>12</v>
      </c>
      <c r="F175">
        <v>100</v>
      </c>
      <c r="G175">
        <v>12</v>
      </c>
      <c r="H175">
        <v>55.28</v>
      </c>
      <c r="I175">
        <v>181.75</v>
      </c>
      <c r="J175">
        <v>81.75</v>
      </c>
      <c r="K175">
        <v>-1.83</v>
      </c>
      <c r="L175">
        <v>100</v>
      </c>
    </row>
    <row r="176" spans="2:12">
      <c r="B176">
        <v>174000</v>
      </c>
      <c r="C176">
        <v>1000</v>
      </c>
      <c r="D176">
        <v>100</v>
      </c>
      <c r="E176">
        <v>12</v>
      </c>
      <c r="F176">
        <v>100</v>
      </c>
      <c r="G176">
        <v>12</v>
      </c>
      <c r="H176">
        <v>55.28</v>
      </c>
      <c r="I176">
        <v>185.16</v>
      </c>
      <c r="J176">
        <v>85.16</v>
      </c>
      <c r="K176">
        <v>-1.85</v>
      </c>
      <c r="L176">
        <v>100</v>
      </c>
    </row>
    <row r="177" spans="2:12">
      <c r="B177">
        <v>175000</v>
      </c>
      <c r="C177">
        <v>1000</v>
      </c>
      <c r="D177">
        <v>100</v>
      </c>
      <c r="E177">
        <v>12</v>
      </c>
      <c r="F177">
        <v>100</v>
      </c>
      <c r="G177">
        <v>12</v>
      </c>
      <c r="H177">
        <v>55.28</v>
      </c>
      <c r="I177">
        <v>181.33</v>
      </c>
      <c r="J177">
        <v>81.33</v>
      </c>
      <c r="K177">
        <v>-1.86</v>
      </c>
      <c r="L177">
        <v>100</v>
      </c>
    </row>
    <row r="178" spans="2:12">
      <c r="B178">
        <v>176000</v>
      </c>
      <c r="C178">
        <v>1000</v>
      </c>
      <c r="D178">
        <v>100</v>
      </c>
      <c r="E178">
        <v>12</v>
      </c>
      <c r="F178">
        <v>100</v>
      </c>
      <c r="G178">
        <v>12</v>
      </c>
      <c r="H178">
        <v>55.28</v>
      </c>
      <c r="I178">
        <v>192.25</v>
      </c>
      <c r="J178">
        <v>92.25</v>
      </c>
      <c r="K178">
        <v>-1.88</v>
      </c>
      <c r="L178">
        <v>100</v>
      </c>
    </row>
    <row r="179" spans="2:12">
      <c r="B179">
        <v>177000</v>
      </c>
      <c r="C179">
        <v>1000</v>
      </c>
      <c r="D179">
        <v>100</v>
      </c>
      <c r="E179">
        <v>12</v>
      </c>
      <c r="F179">
        <v>100</v>
      </c>
      <c r="G179">
        <v>12</v>
      </c>
      <c r="H179">
        <v>55.28</v>
      </c>
      <c r="I179">
        <v>178.02</v>
      </c>
      <c r="J179">
        <v>78.02</v>
      </c>
      <c r="K179">
        <v>-1.89</v>
      </c>
      <c r="L179">
        <v>100</v>
      </c>
    </row>
    <row r="180" spans="2:12">
      <c r="B180">
        <v>178000</v>
      </c>
      <c r="C180">
        <v>1000</v>
      </c>
      <c r="D180">
        <v>100</v>
      </c>
      <c r="E180">
        <v>12</v>
      </c>
      <c r="F180">
        <v>100</v>
      </c>
      <c r="G180">
        <v>12</v>
      </c>
      <c r="H180">
        <v>55.28</v>
      </c>
      <c r="I180">
        <v>181.33</v>
      </c>
      <c r="J180">
        <v>81.33</v>
      </c>
      <c r="K180">
        <v>-1.91</v>
      </c>
      <c r="L180">
        <v>100</v>
      </c>
    </row>
    <row r="181" spans="2:12">
      <c r="B181">
        <v>179000</v>
      </c>
      <c r="C181">
        <v>1000</v>
      </c>
      <c r="D181">
        <v>100</v>
      </c>
      <c r="E181">
        <v>12</v>
      </c>
      <c r="F181">
        <v>100</v>
      </c>
      <c r="G181">
        <v>12</v>
      </c>
      <c r="H181">
        <v>55.28</v>
      </c>
      <c r="I181">
        <v>186.03</v>
      </c>
      <c r="J181">
        <v>86.03</v>
      </c>
      <c r="K181">
        <v>-1.92</v>
      </c>
      <c r="L181">
        <v>100</v>
      </c>
    </row>
    <row r="182" spans="2:12">
      <c r="B182">
        <v>180000</v>
      </c>
      <c r="C182">
        <v>1000</v>
      </c>
      <c r="D182">
        <v>100</v>
      </c>
      <c r="E182">
        <v>12</v>
      </c>
      <c r="F182">
        <v>100</v>
      </c>
      <c r="G182">
        <v>12</v>
      </c>
      <c r="H182">
        <v>55.28</v>
      </c>
      <c r="I182">
        <v>192.71</v>
      </c>
      <c r="J182">
        <v>92.71</v>
      </c>
      <c r="K182">
        <v>-1.94</v>
      </c>
      <c r="L182">
        <v>100</v>
      </c>
    </row>
    <row r="183" spans="2:12">
      <c r="B183">
        <v>181000</v>
      </c>
      <c r="C183">
        <v>1000</v>
      </c>
      <c r="D183">
        <v>100</v>
      </c>
      <c r="E183">
        <v>12</v>
      </c>
      <c r="F183">
        <v>100</v>
      </c>
      <c r="G183">
        <v>12</v>
      </c>
      <c r="H183">
        <v>55.28</v>
      </c>
      <c r="I183">
        <v>184.73</v>
      </c>
      <c r="J183">
        <v>84.73</v>
      </c>
      <c r="K183">
        <v>-1.96</v>
      </c>
      <c r="L183">
        <v>100</v>
      </c>
    </row>
    <row r="184" spans="2:12">
      <c r="B184">
        <v>182000</v>
      </c>
      <c r="C184">
        <v>1000</v>
      </c>
      <c r="D184">
        <v>100</v>
      </c>
      <c r="E184">
        <v>12</v>
      </c>
      <c r="F184">
        <v>100</v>
      </c>
      <c r="G184">
        <v>12</v>
      </c>
      <c r="H184">
        <v>55.28</v>
      </c>
      <c r="I184">
        <v>180.5</v>
      </c>
      <c r="J184">
        <v>80.5</v>
      </c>
      <c r="K184">
        <v>-1.97</v>
      </c>
      <c r="L184">
        <v>100</v>
      </c>
    </row>
    <row r="185" spans="2:12">
      <c r="B185">
        <v>183000</v>
      </c>
      <c r="C185">
        <v>1000</v>
      </c>
      <c r="D185">
        <v>100</v>
      </c>
      <c r="E185">
        <v>12</v>
      </c>
      <c r="F185">
        <v>100</v>
      </c>
      <c r="G185">
        <v>12</v>
      </c>
      <c r="H185">
        <v>55.28</v>
      </c>
      <c r="I185">
        <v>187.78</v>
      </c>
      <c r="J185">
        <v>87.78</v>
      </c>
      <c r="K185">
        <v>-1.99</v>
      </c>
      <c r="L185">
        <v>100</v>
      </c>
    </row>
    <row r="186" spans="2:12">
      <c r="B186">
        <v>184000</v>
      </c>
      <c r="C186">
        <v>1000</v>
      </c>
      <c r="D186">
        <v>100</v>
      </c>
      <c r="E186">
        <v>12</v>
      </c>
      <c r="F186">
        <v>100</v>
      </c>
      <c r="G186">
        <v>12</v>
      </c>
      <c r="H186">
        <v>55.28</v>
      </c>
      <c r="I186">
        <v>185.16</v>
      </c>
      <c r="J186">
        <v>85.16</v>
      </c>
      <c r="K186">
        <v>-2</v>
      </c>
      <c r="L186">
        <v>100</v>
      </c>
    </row>
    <row r="187" spans="2:12">
      <c r="B187">
        <v>185000</v>
      </c>
      <c r="C187">
        <v>1000</v>
      </c>
      <c r="D187">
        <v>100</v>
      </c>
      <c r="E187">
        <v>12</v>
      </c>
      <c r="F187">
        <v>100</v>
      </c>
      <c r="G187">
        <v>12</v>
      </c>
      <c r="H187">
        <v>55.28</v>
      </c>
      <c r="I187">
        <v>188.22</v>
      </c>
      <c r="J187">
        <v>88.22</v>
      </c>
      <c r="K187">
        <v>-2.02</v>
      </c>
      <c r="L187">
        <v>100</v>
      </c>
    </row>
    <row r="188" spans="2:12">
      <c r="B188">
        <v>186000</v>
      </c>
      <c r="C188">
        <v>1000</v>
      </c>
      <c r="D188">
        <v>100</v>
      </c>
      <c r="E188">
        <v>12</v>
      </c>
      <c r="F188">
        <v>100</v>
      </c>
      <c r="G188">
        <v>12</v>
      </c>
      <c r="H188">
        <v>55.28</v>
      </c>
      <c r="I188">
        <v>183.02</v>
      </c>
      <c r="J188">
        <v>83.02</v>
      </c>
      <c r="K188">
        <v>-2.0299999999999998</v>
      </c>
      <c r="L188">
        <v>100</v>
      </c>
    </row>
    <row r="189" spans="2:12">
      <c r="B189">
        <v>187000</v>
      </c>
      <c r="C189">
        <v>1000</v>
      </c>
      <c r="D189">
        <v>100</v>
      </c>
      <c r="E189">
        <v>12</v>
      </c>
      <c r="F189">
        <v>100</v>
      </c>
      <c r="G189">
        <v>12</v>
      </c>
      <c r="H189">
        <v>55.28</v>
      </c>
      <c r="I189">
        <v>183.02</v>
      </c>
      <c r="J189">
        <v>83.02</v>
      </c>
      <c r="K189">
        <v>-2.0499999999999998</v>
      </c>
      <c r="L189">
        <v>100</v>
      </c>
    </row>
    <row r="190" spans="2:12">
      <c r="B190">
        <v>188000</v>
      </c>
      <c r="C190">
        <v>1000</v>
      </c>
      <c r="D190">
        <v>100</v>
      </c>
      <c r="E190">
        <v>12</v>
      </c>
      <c r="F190">
        <v>100</v>
      </c>
      <c r="G190">
        <v>12</v>
      </c>
      <c r="H190">
        <v>55.28</v>
      </c>
      <c r="I190">
        <v>186.47</v>
      </c>
      <c r="J190">
        <v>86.47</v>
      </c>
      <c r="K190">
        <v>-2.0699999999999998</v>
      </c>
      <c r="L190">
        <v>100</v>
      </c>
    </row>
    <row r="191" spans="2:12">
      <c r="B191">
        <v>189000</v>
      </c>
      <c r="C191">
        <v>1000</v>
      </c>
      <c r="D191">
        <v>100</v>
      </c>
      <c r="E191">
        <v>12</v>
      </c>
      <c r="F191">
        <v>100</v>
      </c>
      <c r="G191">
        <v>12</v>
      </c>
      <c r="H191">
        <v>55.28</v>
      </c>
      <c r="I191">
        <v>179.67</v>
      </c>
      <c r="J191">
        <v>79.67</v>
      </c>
      <c r="K191">
        <v>-2.08</v>
      </c>
      <c r="L191">
        <v>100</v>
      </c>
    </row>
    <row r="192" spans="2:12">
      <c r="B192">
        <v>190000</v>
      </c>
      <c r="C192">
        <v>1000</v>
      </c>
      <c r="D192">
        <v>100</v>
      </c>
      <c r="E192">
        <v>12</v>
      </c>
      <c r="F192">
        <v>100</v>
      </c>
      <c r="G192">
        <v>12</v>
      </c>
      <c r="H192">
        <v>55.28</v>
      </c>
      <c r="I192">
        <v>184.73</v>
      </c>
      <c r="J192">
        <v>84.73</v>
      </c>
      <c r="K192">
        <v>-2.1</v>
      </c>
      <c r="L192">
        <v>100</v>
      </c>
    </row>
    <row r="193" spans="2:12">
      <c r="B193">
        <v>191000</v>
      </c>
      <c r="C193">
        <v>1000</v>
      </c>
      <c r="D193">
        <v>100</v>
      </c>
      <c r="E193">
        <v>12</v>
      </c>
      <c r="F193">
        <v>100</v>
      </c>
      <c r="G193">
        <v>12</v>
      </c>
      <c r="H193">
        <v>55.28</v>
      </c>
      <c r="I193">
        <v>183.87</v>
      </c>
      <c r="J193">
        <v>83.87</v>
      </c>
      <c r="K193">
        <v>-2.11</v>
      </c>
      <c r="L193">
        <v>100</v>
      </c>
    </row>
    <row r="194" spans="2:12">
      <c r="B194">
        <v>192000</v>
      </c>
      <c r="C194">
        <v>1000</v>
      </c>
      <c r="D194">
        <v>100</v>
      </c>
      <c r="E194">
        <v>12</v>
      </c>
      <c r="F194">
        <v>100</v>
      </c>
      <c r="G194">
        <v>12</v>
      </c>
      <c r="H194">
        <v>55.28</v>
      </c>
      <c r="I194">
        <v>189.11</v>
      </c>
      <c r="J194">
        <v>89.11</v>
      </c>
      <c r="K194">
        <v>-2.13</v>
      </c>
      <c r="L194">
        <v>100</v>
      </c>
    </row>
    <row r="195" spans="2:12">
      <c r="B195">
        <v>193000</v>
      </c>
      <c r="C195">
        <v>1000</v>
      </c>
      <c r="D195">
        <v>100</v>
      </c>
      <c r="E195">
        <v>12</v>
      </c>
      <c r="F195">
        <v>100</v>
      </c>
      <c r="G195">
        <v>12</v>
      </c>
      <c r="H195">
        <v>55.28</v>
      </c>
      <c r="I195">
        <v>182.6</v>
      </c>
      <c r="J195">
        <v>82.6</v>
      </c>
      <c r="K195">
        <v>-2.14</v>
      </c>
      <c r="L195">
        <v>100</v>
      </c>
    </row>
    <row r="196" spans="2:12">
      <c r="B196">
        <v>194000</v>
      </c>
      <c r="C196">
        <v>1000</v>
      </c>
      <c r="D196">
        <v>100</v>
      </c>
      <c r="E196">
        <v>12</v>
      </c>
      <c r="F196">
        <v>100</v>
      </c>
      <c r="G196">
        <v>12</v>
      </c>
      <c r="H196">
        <v>55.28</v>
      </c>
      <c r="I196">
        <v>184.73</v>
      </c>
      <c r="J196">
        <v>84.73</v>
      </c>
      <c r="K196">
        <v>-2.16</v>
      </c>
      <c r="L196">
        <v>100</v>
      </c>
    </row>
    <row r="197" spans="2:12">
      <c r="B197">
        <v>195000</v>
      </c>
      <c r="C197">
        <v>1000</v>
      </c>
      <c r="D197">
        <v>100</v>
      </c>
      <c r="E197">
        <v>12</v>
      </c>
      <c r="F197">
        <v>100</v>
      </c>
      <c r="G197">
        <v>12</v>
      </c>
      <c r="H197">
        <v>55.28</v>
      </c>
      <c r="I197">
        <v>181.33</v>
      </c>
      <c r="J197">
        <v>81.33</v>
      </c>
      <c r="K197">
        <v>-2.17</v>
      </c>
      <c r="L197">
        <v>100</v>
      </c>
    </row>
    <row r="198" spans="2:12">
      <c r="B198">
        <v>196000</v>
      </c>
      <c r="C198">
        <v>1000</v>
      </c>
      <c r="D198">
        <v>100</v>
      </c>
      <c r="E198">
        <v>12</v>
      </c>
      <c r="F198">
        <v>100</v>
      </c>
      <c r="G198">
        <v>12</v>
      </c>
      <c r="H198">
        <v>55.28</v>
      </c>
      <c r="I198">
        <v>190.89</v>
      </c>
      <c r="J198">
        <v>90.89</v>
      </c>
      <c r="K198">
        <v>-2.19</v>
      </c>
      <c r="L198">
        <v>100</v>
      </c>
    </row>
    <row r="199" spans="2:12">
      <c r="B199">
        <v>197000</v>
      </c>
      <c r="C199">
        <v>1000</v>
      </c>
      <c r="D199">
        <v>100</v>
      </c>
      <c r="E199">
        <v>12</v>
      </c>
      <c r="F199">
        <v>100</v>
      </c>
      <c r="G199">
        <v>12</v>
      </c>
      <c r="H199">
        <v>55.28</v>
      </c>
      <c r="I199">
        <v>198.28</v>
      </c>
      <c r="J199">
        <v>98.28</v>
      </c>
      <c r="K199">
        <v>-2.21</v>
      </c>
      <c r="L199">
        <v>100</v>
      </c>
    </row>
    <row r="200" spans="2:12">
      <c r="B200">
        <v>198000</v>
      </c>
      <c r="C200">
        <v>1000</v>
      </c>
      <c r="D200">
        <v>100</v>
      </c>
      <c r="E200">
        <v>12</v>
      </c>
      <c r="F200">
        <v>100</v>
      </c>
      <c r="G200">
        <v>12</v>
      </c>
      <c r="H200">
        <v>55.28</v>
      </c>
      <c r="I200">
        <v>177.21</v>
      </c>
      <c r="J200">
        <v>77.209999999999994</v>
      </c>
      <c r="K200">
        <v>-2.2200000000000002</v>
      </c>
      <c r="L200">
        <v>100</v>
      </c>
    </row>
    <row r="201" spans="2:12">
      <c r="B201">
        <v>199000</v>
      </c>
      <c r="C201">
        <v>1000</v>
      </c>
      <c r="D201">
        <v>100</v>
      </c>
      <c r="E201">
        <v>12</v>
      </c>
      <c r="F201">
        <v>100</v>
      </c>
      <c r="G201">
        <v>12</v>
      </c>
      <c r="H201">
        <v>55.28</v>
      </c>
      <c r="I201">
        <v>179.26</v>
      </c>
      <c r="J201">
        <v>79.260000000000005</v>
      </c>
      <c r="K201">
        <v>-2.2400000000000002</v>
      </c>
      <c r="L201">
        <v>100</v>
      </c>
    </row>
    <row r="202" spans="2:12">
      <c r="B202">
        <v>200000</v>
      </c>
      <c r="C202">
        <v>1000</v>
      </c>
      <c r="D202">
        <v>100</v>
      </c>
      <c r="E202">
        <v>12</v>
      </c>
      <c r="F202">
        <v>100</v>
      </c>
      <c r="G202">
        <v>12</v>
      </c>
      <c r="H202">
        <v>55.28</v>
      </c>
      <c r="I202">
        <v>182.6</v>
      </c>
      <c r="J202">
        <v>82.6</v>
      </c>
      <c r="K202">
        <v>-2.25</v>
      </c>
      <c r="L202">
        <v>100</v>
      </c>
    </row>
    <row r="203" spans="2:12">
      <c r="B203">
        <v>201000</v>
      </c>
      <c r="C203">
        <v>1000</v>
      </c>
      <c r="D203">
        <v>100</v>
      </c>
      <c r="E203">
        <v>12</v>
      </c>
      <c r="F203">
        <v>100</v>
      </c>
      <c r="G203">
        <v>12</v>
      </c>
      <c r="H203">
        <v>55.28</v>
      </c>
      <c r="I203">
        <v>180.92</v>
      </c>
      <c r="J203">
        <v>80.92</v>
      </c>
      <c r="K203">
        <v>-2.27</v>
      </c>
      <c r="L203">
        <v>100</v>
      </c>
    </row>
    <row r="204" spans="2:12">
      <c r="B204">
        <v>202000</v>
      </c>
      <c r="C204">
        <v>1000</v>
      </c>
      <c r="D204">
        <v>100</v>
      </c>
      <c r="E204">
        <v>12</v>
      </c>
      <c r="F204">
        <v>100</v>
      </c>
      <c r="G204">
        <v>12</v>
      </c>
      <c r="H204">
        <v>55.28</v>
      </c>
      <c r="I204">
        <v>185.16</v>
      </c>
      <c r="J204">
        <v>85.16</v>
      </c>
      <c r="K204">
        <v>-2.2799999999999998</v>
      </c>
      <c r="L204">
        <v>100</v>
      </c>
    </row>
    <row r="205" spans="2:12">
      <c r="B205">
        <v>203000</v>
      </c>
      <c r="C205">
        <v>1000</v>
      </c>
      <c r="D205">
        <v>100</v>
      </c>
      <c r="E205">
        <v>12</v>
      </c>
      <c r="F205">
        <v>100</v>
      </c>
      <c r="G205">
        <v>12</v>
      </c>
      <c r="H205">
        <v>55.28</v>
      </c>
      <c r="I205">
        <v>183.45</v>
      </c>
      <c r="J205">
        <v>83.45</v>
      </c>
      <c r="K205">
        <v>-2.2999999999999998</v>
      </c>
      <c r="L205">
        <v>100</v>
      </c>
    </row>
    <row r="206" spans="2:12">
      <c r="B206">
        <v>204000</v>
      </c>
      <c r="C206">
        <v>1000</v>
      </c>
      <c r="D206">
        <v>100</v>
      </c>
      <c r="E206">
        <v>12</v>
      </c>
      <c r="F206">
        <v>100</v>
      </c>
      <c r="G206">
        <v>12</v>
      </c>
      <c r="H206">
        <v>55.28</v>
      </c>
      <c r="I206">
        <v>179.67</v>
      </c>
      <c r="J206">
        <v>79.67</v>
      </c>
      <c r="K206">
        <v>-2.31</v>
      </c>
      <c r="L206">
        <v>100</v>
      </c>
    </row>
    <row r="207" spans="2:12">
      <c r="B207">
        <v>205000</v>
      </c>
      <c r="C207">
        <v>1000</v>
      </c>
      <c r="D207">
        <v>100</v>
      </c>
      <c r="E207">
        <v>12</v>
      </c>
      <c r="F207">
        <v>100</v>
      </c>
      <c r="G207">
        <v>12</v>
      </c>
      <c r="H207">
        <v>55.28</v>
      </c>
      <c r="I207">
        <v>189.11</v>
      </c>
      <c r="J207">
        <v>89.11</v>
      </c>
      <c r="K207">
        <v>-2.33</v>
      </c>
      <c r="L207">
        <v>100</v>
      </c>
    </row>
    <row r="208" spans="2:12">
      <c r="B208">
        <v>206000</v>
      </c>
      <c r="C208">
        <v>1000</v>
      </c>
      <c r="D208">
        <v>100</v>
      </c>
      <c r="E208">
        <v>12</v>
      </c>
      <c r="F208">
        <v>100</v>
      </c>
      <c r="G208">
        <v>12</v>
      </c>
      <c r="H208">
        <v>55.28</v>
      </c>
      <c r="I208">
        <v>183.87</v>
      </c>
      <c r="J208">
        <v>83.87</v>
      </c>
      <c r="K208">
        <v>-2.35</v>
      </c>
      <c r="L208">
        <v>100</v>
      </c>
    </row>
    <row r="209" spans="2:12">
      <c r="B209">
        <v>207000</v>
      </c>
      <c r="C209">
        <v>1000</v>
      </c>
      <c r="D209">
        <v>100</v>
      </c>
      <c r="E209">
        <v>12</v>
      </c>
      <c r="F209">
        <v>100</v>
      </c>
      <c r="G209">
        <v>12</v>
      </c>
      <c r="H209">
        <v>55.28</v>
      </c>
      <c r="I209">
        <v>183.02</v>
      </c>
      <c r="J209">
        <v>83.02</v>
      </c>
      <c r="K209">
        <v>-2.36</v>
      </c>
      <c r="L209">
        <v>100</v>
      </c>
    </row>
    <row r="210" spans="2:12">
      <c r="B210">
        <v>208000</v>
      </c>
      <c r="C210">
        <v>1000</v>
      </c>
      <c r="D210">
        <v>100</v>
      </c>
      <c r="E210">
        <v>12</v>
      </c>
      <c r="F210">
        <v>100</v>
      </c>
      <c r="G210">
        <v>12</v>
      </c>
      <c r="H210">
        <v>55.28</v>
      </c>
      <c r="I210">
        <v>183.45</v>
      </c>
      <c r="J210">
        <v>83.45</v>
      </c>
      <c r="K210">
        <v>-2.38</v>
      </c>
      <c r="L210">
        <v>100</v>
      </c>
    </row>
    <row r="211" spans="2:12">
      <c r="B211">
        <v>209000</v>
      </c>
      <c r="C211">
        <v>1000</v>
      </c>
      <c r="D211">
        <v>100</v>
      </c>
      <c r="E211">
        <v>12</v>
      </c>
      <c r="F211">
        <v>100</v>
      </c>
      <c r="G211">
        <v>12</v>
      </c>
      <c r="H211">
        <v>55.28</v>
      </c>
      <c r="I211">
        <v>182.6</v>
      </c>
      <c r="J211">
        <v>82.6</v>
      </c>
      <c r="K211">
        <v>-2.39</v>
      </c>
      <c r="L211">
        <v>100</v>
      </c>
    </row>
    <row r="212" spans="2:12">
      <c r="B212">
        <v>210000</v>
      </c>
      <c r="C212">
        <v>1000</v>
      </c>
      <c r="D212">
        <v>100</v>
      </c>
      <c r="E212">
        <v>12</v>
      </c>
      <c r="F212">
        <v>100</v>
      </c>
      <c r="G212">
        <v>12</v>
      </c>
      <c r="H212">
        <v>55.28</v>
      </c>
      <c r="I212">
        <v>189.11</v>
      </c>
      <c r="J212">
        <v>89.11</v>
      </c>
      <c r="K212">
        <v>-2.41</v>
      </c>
      <c r="L212">
        <v>100</v>
      </c>
    </row>
    <row r="213" spans="2:12">
      <c r="B213">
        <v>211000</v>
      </c>
      <c r="C213">
        <v>1000</v>
      </c>
      <c r="D213">
        <v>100</v>
      </c>
      <c r="E213">
        <v>12</v>
      </c>
      <c r="F213">
        <v>100</v>
      </c>
      <c r="G213">
        <v>12</v>
      </c>
      <c r="H213">
        <v>55.28</v>
      </c>
      <c r="I213">
        <v>193.62</v>
      </c>
      <c r="J213">
        <v>93.62</v>
      </c>
      <c r="K213">
        <v>-2.4300000000000002</v>
      </c>
      <c r="L213">
        <v>100</v>
      </c>
    </row>
    <row r="214" spans="2:12">
      <c r="B214">
        <v>212000</v>
      </c>
      <c r="C214">
        <v>1000</v>
      </c>
      <c r="D214">
        <v>100</v>
      </c>
      <c r="E214">
        <v>12</v>
      </c>
      <c r="F214">
        <v>100</v>
      </c>
      <c r="G214">
        <v>12</v>
      </c>
      <c r="H214">
        <v>55.28</v>
      </c>
      <c r="I214">
        <v>193.62</v>
      </c>
      <c r="J214">
        <v>93.62</v>
      </c>
      <c r="K214">
        <v>-2.44</v>
      </c>
      <c r="L214">
        <v>100</v>
      </c>
    </row>
    <row r="215" spans="2:12">
      <c r="B215">
        <v>213000</v>
      </c>
      <c r="C215">
        <v>1000</v>
      </c>
      <c r="D215">
        <v>100</v>
      </c>
      <c r="E215">
        <v>12</v>
      </c>
      <c r="F215">
        <v>100</v>
      </c>
      <c r="G215">
        <v>12</v>
      </c>
      <c r="H215">
        <v>55.28</v>
      </c>
      <c r="I215">
        <v>192.25</v>
      </c>
      <c r="J215">
        <v>92.25</v>
      </c>
      <c r="K215">
        <v>-2.46</v>
      </c>
      <c r="L215">
        <v>100</v>
      </c>
    </row>
    <row r="216" spans="2:12">
      <c r="B216">
        <v>214000</v>
      </c>
      <c r="C216">
        <v>1000</v>
      </c>
      <c r="D216">
        <v>100</v>
      </c>
      <c r="E216">
        <v>12</v>
      </c>
      <c r="F216">
        <v>100</v>
      </c>
      <c r="G216">
        <v>12</v>
      </c>
      <c r="H216">
        <v>55.28</v>
      </c>
      <c r="I216">
        <v>185.16</v>
      </c>
      <c r="J216">
        <v>85.16</v>
      </c>
      <c r="K216">
        <v>-2.48</v>
      </c>
      <c r="L216">
        <v>100</v>
      </c>
    </row>
    <row r="217" spans="2:12">
      <c r="B217">
        <v>215000</v>
      </c>
      <c r="C217">
        <v>1000</v>
      </c>
      <c r="D217">
        <v>100</v>
      </c>
      <c r="E217">
        <v>12</v>
      </c>
      <c r="F217">
        <v>100</v>
      </c>
      <c r="G217">
        <v>12</v>
      </c>
      <c r="H217">
        <v>55.28</v>
      </c>
      <c r="I217">
        <v>185.16</v>
      </c>
      <c r="J217">
        <v>85.16</v>
      </c>
      <c r="K217">
        <v>-2.4900000000000002</v>
      </c>
      <c r="L217">
        <v>100</v>
      </c>
    </row>
    <row r="218" spans="2:12">
      <c r="B218">
        <v>216000</v>
      </c>
      <c r="C218">
        <v>1000</v>
      </c>
      <c r="D218">
        <v>100</v>
      </c>
      <c r="E218">
        <v>12</v>
      </c>
      <c r="F218">
        <v>100</v>
      </c>
      <c r="G218">
        <v>12</v>
      </c>
      <c r="H218">
        <v>55.28</v>
      </c>
      <c r="I218">
        <v>183.45</v>
      </c>
      <c r="J218">
        <v>83.45</v>
      </c>
      <c r="K218">
        <v>-2.5099999999999998</v>
      </c>
      <c r="L218">
        <v>100</v>
      </c>
    </row>
    <row r="219" spans="2:12">
      <c r="B219">
        <v>217000</v>
      </c>
      <c r="C219">
        <v>1000</v>
      </c>
      <c r="D219">
        <v>100</v>
      </c>
      <c r="E219">
        <v>12</v>
      </c>
      <c r="F219">
        <v>100</v>
      </c>
      <c r="G219">
        <v>12</v>
      </c>
      <c r="H219">
        <v>55.28</v>
      </c>
      <c r="I219">
        <v>182.18</v>
      </c>
      <c r="J219">
        <v>82.18</v>
      </c>
      <c r="K219">
        <v>-2.52</v>
      </c>
      <c r="L219">
        <v>100</v>
      </c>
    </row>
    <row r="220" spans="2:12">
      <c r="B220">
        <v>218000</v>
      </c>
      <c r="C220">
        <v>1000</v>
      </c>
      <c r="D220">
        <v>100</v>
      </c>
      <c r="E220">
        <v>12</v>
      </c>
      <c r="F220">
        <v>100</v>
      </c>
      <c r="G220">
        <v>12</v>
      </c>
      <c r="H220">
        <v>55.28</v>
      </c>
      <c r="I220">
        <v>184.73</v>
      </c>
      <c r="J220">
        <v>84.73</v>
      </c>
      <c r="K220">
        <v>-2.54</v>
      </c>
      <c r="L220">
        <v>100</v>
      </c>
    </row>
    <row r="221" spans="2:12">
      <c r="B221">
        <v>219000</v>
      </c>
      <c r="C221">
        <v>1000</v>
      </c>
      <c r="D221">
        <v>100</v>
      </c>
      <c r="E221">
        <v>12</v>
      </c>
      <c r="F221">
        <v>100</v>
      </c>
      <c r="G221">
        <v>12</v>
      </c>
      <c r="H221">
        <v>55.28</v>
      </c>
      <c r="I221">
        <v>182.18</v>
      </c>
      <c r="J221">
        <v>82.18</v>
      </c>
      <c r="K221">
        <v>-2.5499999999999998</v>
      </c>
      <c r="L221">
        <v>100</v>
      </c>
    </row>
    <row r="222" spans="2:12">
      <c r="B222">
        <v>220000</v>
      </c>
      <c r="C222">
        <v>1000</v>
      </c>
      <c r="D222">
        <v>100</v>
      </c>
      <c r="E222">
        <v>12</v>
      </c>
      <c r="F222">
        <v>100</v>
      </c>
      <c r="G222">
        <v>12</v>
      </c>
      <c r="H222">
        <v>55.28</v>
      </c>
      <c r="I222">
        <v>183.87</v>
      </c>
      <c r="J222">
        <v>83.87</v>
      </c>
      <c r="K222">
        <v>-2.57</v>
      </c>
      <c r="L222">
        <v>100</v>
      </c>
    </row>
    <row r="223" spans="2:12">
      <c r="B223">
        <v>221000</v>
      </c>
      <c r="C223">
        <v>1000</v>
      </c>
      <c r="D223">
        <v>100</v>
      </c>
      <c r="E223">
        <v>12</v>
      </c>
      <c r="F223">
        <v>100</v>
      </c>
      <c r="G223">
        <v>12</v>
      </c>
      <c r="H223">
        <v>55.28</v>
      </c>
      <c r="I223">
        <v>181.33</v>
      </c>
      <c r="J223">
        <v>81.33</v>
      </c>
      <c r="K223">
        <v>-2.58</v>
      </c>
      <c r="L223">
        <v>100</v>
      </c>
    </row>
    <row r="224" spans="2:12">
      <c r="B224">
        <v>222000</v>
      </c>
      <c r="C224">
        <v>1000</v>
      </c>
      <c r="D224">
        <v>100</v>
      </c>
      <c r="E224">
        <v>12</v>
      </c>
      <c r="F224">
        <v>100</v>
      </c>
      <c r="G224">
        <v>12</v>
      </c>
      <c r="H224">
        <v>55.28</v>
      </c>
      <c r="I224">
        <v>185.6</v>
      </c>
      <c r="J224">
        <v>85.6</v>
      </c>
      <c r="K224">
        <v>-2.6</v>
      </c>
      <c r="L224">
        <v>100</v>
      </c>
    </row>
    <row r="225" spans="2:12">
      <c r="B225">
        <v>223000</v>
      </c>
      <c r="C225">
        <v>1000</v>
      </c>
      <c r="D225">
        <v>100</v>
      </c>
      <c r="E225">
        <v>12</v>
      </c>
      <c r="F225">
        <v>100</v>
      </c>
      <c r="G225">
        <v>12</v>
      </c>
      <c r="H225">
        <v>55.28</v>
      </c>
      <c r="I225">
        <v>183.87</v>
      </c>
      <c r="J225">
        <v>83.87</v>
      </c>
      <c r="K225">
        <v>-2.62</v>
      </c>
      <c r="L225">
        <v>100</v>
      </c>
    </row>
    <row r="226" spans="2:12">
      <c r="B226">
        <v>224000</v>
      </c>
      <c r="C226">
        <v>1000</v>
      </c>
      <c r="D226">
        <v>100</v>
      </c>
      <c r="E226">
        <v>12</v>
      </c>
      <c r="F226">
        <v>100</v>
      </c>
      <c r="G226">
        <v>12</v>
      </c>
      <c r="H226">
        <v>55.28</v>
      </c>
      <c r="I226">
        <v>182.18</v>
      </c>
      <c r="J226">
        <v>82.18</v>
      </c>
      <c r="K226">
        <v>-2.63</v>
      </c>
      <c r="L226">
        <v>100</v>
      </c>
    </row>
    <row r="227" spans="2:12">
      <c r="B227">
        <v>225000</v>
      </c>
      <c r="C227">
        <v>1000</v>
      </c>
      <c r="D227">
        <v>100</v>
      </c>
      <c r="E227">
        <v>12</v>
      </c>
      <c r="F227">
        <v>100</v>
      </c>
      <c r="G227">
        <v>12</v>
      </c>
      <c r="H227">
        <v>55.28</v>
      </c>
      <c r="I227">
        <v>185.16</v>
      </c>
      <c r="J227">
        <v>85.16</v>
      </c>
      <c r="K227">
        <v>-2.65</v>
      </c>
      <c r="L227">
        <v>100</v>
      </c>
    </row>
    <row r="228" spans="2:12">
      <c r="B228">
        <v>226000</v>
      </c>
      <c r="C228">
        <v>1000</v>
      </c>
      <c r="D228">
        <v>100</v>
      </c>
      <c r="E228">
        <v>12</v>
      </c>
      <c r="F228">
        <v>100</v>
      </c>
      <c r="G228">
        <v>12</v>
      </c>
      <c r="H228">
        <v>55.28</v>
      </c>
      <c r="I228">
        <v>183.02</v>
      </c>
      <c r="J228">
        <v>83.02</v>
      </c>
      <c r="K228">
        <v>-2.66</v>
      </c>
      <c r="L228">
        <v>100</v>
      </c>
    </row>
    <row r="229" spans="2:12">
      <c r="B229">
        <v>227000</v>
      </c>
      <c r="C229">
        <v>1000</v>
      </c>
      <c r="D229">
        <v>100</v>
      </c>
      <c r="E229">
        <v>12</v>
      </c>
      <c r="F229">
        <v>100</v>
      </c>
      <c r="G229">
        <v>12</v>
      </c>
      <c r="H229">
        <v>55.28</v>
      </c>
      <c r="I229">
        <v>182.6</v>
      </c>
      <c r="J229">
        <v>82.6</v>
      </c>
      <c r="K229">
        <v>-2.68</v>
      </c>
      <c r="L229">
        <v>100</v>
      </c>
    </row>
    <row r="230" spans="2:12">
      <c r="B230">
        <v>228000</v>
      </c>
      <c r="C230">
        <v>1000</v>
      </c>
      <c r="D230">
        <v>100</v>
      </c>
      <c r="E230">
        <v>12</v>
      </c>
      <c r="F230">
        <v>100</v>
      </c>
      <c r="G230">
        <v>12</v>
      </c>
      <c r="H230">
        <v>55.28</v>
      </c>
      <c r="I230">
        <v>186.9</v>
      </c>
      <c r="J230">
        <v>86.9</v>
      </c>
      <c r="K230">
        <v>-2.69</v>
      </c>
      <c r="L230">
        <v>100</v>
      </c>
    </row>
    <row r="231" spans="2:12">
      <c r="B231">
        <v>229000</v>
      </c>
      <c r="C231">
        <v>1000</v>
      </c>
      <c r="D231">
        <v>100</v>
      </c>
      <c r="E231">
        <v>12</v>
      </c>
      <c r="F231">
        <v>100</v>
      </c>
      <c r="G231">
        <v>12</v>
      </c>
      <c r="H231">
        <v>55.28</v>
      </c>
      <c r="I231">
        <v>180.92</v>
      </c>
      <c r="J231">
        <v>80.92</v>
      </c>
      <c r="K231">
        <v>-2.71</v>
      </c>
      <c r="L231">
        <v>100</v>
      </c>
    </row>
    <row r="232" spans="2:12">
      <c r="B232">
        <v>230000</v>
      </c>
      <c r="C232">
        <v>1000</v>
      </c>
      <c r="D232">
        <v>100</v>
      </c>
      <c r="E232">
        <v>12</v>
      </c>
      <c r="F232">
        <v>100</v>
      </c>
      <c r="G232">
        <v>12</v>
      </c>
      <c r="H232">
        <v>55.28</v>
      </c>
      <c r="I232">
        <v>185.6</v>
      </c>
      <c r="J232">
        <v>85.6</v>
      </c>
      <c r="K232">
        <v>-2.72</v>
      </c>
      <c r="L232">
        <v>100</v>
      </c>
    </row>
    <row r="233" spans="2:12">
      <c r="B233">
        <v>231000</v>
      </c>
      <c r="C233">
        <v>1000</v>
      </c>
      <c r="D233">
        <v>100</v>
      </c>
      <c r="E233">
        <v>12</v>
      </c>
      <c r="F233">
        <v>100</v>
      </c>
      <c r="G233">
        <v>12</v>
      </c>
      <c r="H233">
        <v>55.28</v>
      </c>
      <c r="I233">
        <v>183.87</v>
      </c>
      <c r="J233">
        <v>83.87</v>
      </c>
      <c r="K233">
        <v>-2.74</v>
      </c>
      <c r="L233">
        <v>100</v>
      </c>
    </row>
    <row r="234" spans="2:12">
      <c r="B234">
        <v>232000</v>
      </c>
      <c r="C234">
        <v>1000</v>
      </c>
      <c r="D234">
        <v>100</v>
      </c>
      <c r="E234">
        <v>12</v>
      </c>
      <c r="F234">
        <v>100</v>
      </c>
      <c r="G234">
        <v>12</v>
      </c>
      <c r="H234">
        <v>55.28</v>
      </c>
      <c r="I234">
        <v>187.78</v>
      </c>
      <c r="J234">
        <v>87.78</v>
      </c>
      <c r="K234">
        <v>-2.76</v>
      </c>
      <c r="L234">
        <v>100</v>
      </c>
    </row>
    <row r="235" spans="2:12">
      <c r="B235">
        <v>233000</v>
      </c>
      <c r="C235">
        <v>1000</v>
      </c>
      <c r="D235">
        <v>100</v>
      </c>
      <c r="E235">
        <v>12</v>
      </c>
      <c r="F235">
        <v>100</v>
      </c>
      <c r="G235">
        <v>12</v>
      </c>
      <c r="H235">
        <v>55.28</v>
      </c>
      <c r="I235">
        <v>186.9</v>
      </c>
      <c r="J235">
        <v>86.9</v>
      </c>
      <c r="K235">
        <v>-2.77</v>
      </c>
      <c r="L235">
        <v>100</v>
      </c>
    </row>
    <row r="236" spans="2:12">
      <c r="B236">
        <v>234000</v>
      </c>
      <c r="C236">
        <v>1000</v>
      </c>
      <c r="D236">
        <v>100</v>
      </c>
      <c r="E236">
        <v>12</v>
      </c>
      <c r="F236">
        <v>100</v>
      </c>
      <c r="G236">
        <v>12</v>
      </c>
      <c r="H236">
        <v>55.28</v>
      </c>
      <c r="I236">
        <v>180.92</v>
      </c>
      <c r="J236">
        <v>80.92</v>
      </c>
      <c r="K236">
        <v>-2.79</v>
      </c>
      <c r="L236">
        <v>100</v>
      </c>
    </row>
    <row r="237" spans="2:12">
      <c r="B237">
        <v>235000</v>
      </c>
      <c r="C237">
        <v>1000</v>
      </c>
      <c r="D237">
        <v>100</v>
      </c>
      <c r="E237">
        <v>12</v>
      </c>
      <c r="F237">
        <v>100</v>
      </c>
      <c r="G237">
        <v>12</v>
      </c>
      <c r="H237">
        <v>55.28</v>
      </c>
      <c r="I237">
        <v>185.16</v>
      </c>
      <c r="J237">
        <v>85.16</v>
      </c>
      <c r="K237">
        <v>-2.8</v>
      </c>
      <c r="L237">
        <v>100</v>
      </c>
    </row>
    <row r="238" spans="2:12">
      <c r="B238">
        <v>236000</v>
      </c>
      <c r="C238">
        <v>1000</v>
      </c>
      <c r="D238">
        <v>100</v>
      </c>
      <c r="E238">
        <v>12</v>
      </c>
      <c r="F238">
        <v>100</v>
      </c>
      <c r="G238">
        <v>12</v>
      </c>
      <c r="H238">
        <v>55.28</v>
      </c>
      <c r="I238">
        <v>180.92</v>
      </c>
      <c r="J238">
        <v>80.92</v>
      </c>
      <c r="K238">
        <v>-2.82</v>
      </c>
      <c r="L238">
        <v>100</v>
      </c>
    </row>
    <row r="239" spans="2:12">
      <c r="B239">
        <v>237000</v>
      </c>
      <c r="C239">
        <v>1000</v>
      </c>
      <c r="D239">
        <v>100</v>
      </c>
      <c r="E239">
        <v>12</v>
      </c>
      <c r="F239">
        <v>100</v>
      </c>
      <c r="G239">
        <v>12</v>
      </c>
      <c r="H239">
        <v>55.28</v>
      </c>
      <c r="I239">
        <v>188.22</v>
      </c>
      <c r="J239">
        <v>88.22</v>
      </c>
      <c r="K239">
        <v>-2.83</v>
      </c>
      <c r="L239">
        <v>100</v>
      </c>
    </row>
    <row r="240" spans="2:12">
      <c r="B240">
        <v>238000</v>
      </c>
      <c r="C240">
        <v>1000</v>
      </c>
      <c r="D240">
        <v>100</v>
      </c>
      <c r="E240">
        <v>12</v>
      </c>
      <c r="F240">
        <v>100</v>
      </c>
      <c r="G240">
        <v>12</v>
      </c>
      <c r="H240">
        <v>55.28</v>
      </c>
      <c r="I240">
        <v>189.11</v>
      </c>
      <c r="J240">
        <v>89.11</v>
      </c>
      <c r="K240">
        <v>-2.85</v>
      </c>
      <c r="L240">
        <v>100</v>
      </c>
    </row>
    <row r="241" spans="2:12">
      <c r="B241">
        <v>239000</v>
      </c>
      <c r="C241">
        <v>1000</v>
      </c>
      <c r="D241">
        <v>100</v>
      </c>
      <c r="E241">
        <v>12</v>
      </c>
      <c r="F241">
        <v>100</v>
      </c>
      <c r="G241">
        <v>12</v>
      </c>
      <c r="H241">
        <v>55.28</v>
      </c>
      <c r="I241">
        <v>191.8</v>
      </c>
      <c r="J241">
        <v>91.8</v>
      </c>
      <c r="K241">
        <v>-2.87</v>
      </c>
      <c r="L241">
        <v>100</v>
      </c>
    </row>
    <row r="242" spans="2:12">
      <c r="B242">
        <v>240000</v>
      </c>
      <c r="C242">
        <v>1000</v>
      </c>
      <c r="D242">
        <v>100</v>
      </c>
      <c r="E242">
        <v>12</v>
      </c>
      <c r="F242">
        <v>100</v>
      </c>
      <c r="G242">
        <v>12</v>
      </c>
      <c r="H242">
        <v>55.28</v>
      </c>
      <c r="I242">
        <v>189.11</v>
      </c>
      <c r="J242">
        <v>89.11</v>
      </c>
      <c r="K242">
        <v>-2.88</v>
      </c>
      <c r="L242">
        <v>100</v>
      </c>
    </row>
    <row r="243" spans="2:12">
      <c r="B243">
        <v>241000</v>
      </c>
      <c r="C243">
        <v>1000</v>
      </c>
      <c r="D243">
        <v>100</v>
      </c>
      <c r="E243">
        <v>12</v>
      </c>
      <c r="F243">
        <v>100</v>
      </c>
      <c r="G243">
        <v>12</v>
      </c>
      <c r="H243">
        <v>55.28</v>
      </c>
      <c r="I243">
        <v>190.89</v>
      </c>
      <c r="J243">
        <v>90.89</v>
      </c>
      <c r="K243">
        <v>-2.9</v>
      </c>
      <c r="L243">
        <v>100</v>
      </c>
    </row>
    <row r="244" spans="2:12">
      <c r="B244">
        <v>242000</v>
      </c>
      <c r="C244">
        <v>1000</v>
      </c>
      <c r="D244">
        <v>100</v>
      </c>
      <c r="E244">
        <v>12</v>
      </c>
      <c r="F244">
        <v>100</v>
      </c>
      <c r="G244">
        <v>12</v>
      </c>
      <c r="H244">
        <v>55.28</v>
      </c>
      <c r="I244">
        <v>184.3</v>
      </c>
      <c r="J244">
        <v>84.3</v>
      </c>
      <c r="K244">
        <v>-2.92</v>
      </c>
      <c r="L244">
        <v>100</v>
      </c>
    </row>
    <row r="245" spans="2:12">
      <c r="B245">
        <v>243000</v>
      </c>
      <c r="C245">
        <v>1000</v>
      </c>
      <c r="D245">
        <v>100</v>
      </c>
      <c r="E245">
        <v>12</v>
      </c>
      <c r="F245">
        <v>100</v>
      </c>
      <c r="G245">
        <v>12</v>
      </c>
      <c r="H245">
        <v>55.28</v>
      </c>
      <c r="I245">
        <v>185.16</v>
      </c>
      <c r="J245">
        <v>85.16</v>
      </c>
      <c r="K245">
        <v>-2.93</v>
      </c>
      <c r="L245">
        <v>100</v>
      </c>
    </row>
    <row r="246" spans="2:12">
      <c r="B246">
        <v>244000</v>
      </c>
      <c r="C246">
        <v>1000</v>
      </c>
      <c r="D246">
        <v>100</v>
      </c>
      <c r="E246">
        <v>12</v>
      </c>
      <c r="F246">
        <v>100</v>
      </c>
      <c r="G246">
        <v>12</v>
      </c>
      <c r="H246">
        <v>55.28</v>
      </c>
      <c r="I246">
        <v>186.47</v>
      </c>
      <c r="J246">
        <v>86.47</v>
      </c>
      <c r="K246">
        <v>-2.95</v>
      </c>
      <c r="L246">
        <v>100</v>
      </c>
    </row>
    <row r="247" spans="2:12">
      <c r="B247">
        <v>245000</v>
      </c>
      <c r="C247">
        <v>1000</v>
      </c>
      <c r="D247">
        <v>100</v>
      </c>
      <c r="E247">
        <v>12</v>
      </c>
      <c r="F247">
        <v>100</v>
      </c>
      <c r="G247">
        <v>12</v>
      </c>
      <c r="H247">
        <v>55.28</v>
      </c>
      <c r="I247">
        <v>185.16</v>
      </c>
      <c r="J247">
        <v>85.16</v>
      </c>
      <c r="K247">
        <v>-2.97</v>
      </c>
      <c r="L247">
        <v>100</v>
      </c>
    </row>
    <row r="248" spans="2:12">
      <c r="B248">
        <v>246000</v>
      </c>
      <c r="C248">
        <v>1000</v>
      </c>
      <c r="D248">
        <v>100</v>
      </c>
      <c r="E248">
        <v>12</v>
      </c>
      <c r="F248">
        <v>100</v>
      </c>
      <c r="G248">
        <v>12</v>
      </c>
      <c r="H248">
        <v>55.28</v>
      </c>
      <c r="I248">
        <v>184.73</v>
      </c>
      <c r="J248">
        <v>84.73</v>
      </c>
      <c r="K248">
        <v>-2.98</v>
      </c>
      <c r="L248">
        <v>100</v>
      </c>
    </row>
    <row r="249" spans="2:12">
      <c r="B249">
        <v>247000</v>
      </c>
      <c r="C249">
        <v>1000</v>
      </c>
      <c r="D249">
        <v>100</v>
      </c>
      <c r="E249">
        <v>12</v>
      </c>
      <c r="F249">
        <v>100</v>
      </c>
      <c r="G249">
        <v>12</v>
      </c>
      <c r="H249">
        <v>55.28</v>
      </c>
      <c r="I249">
        <v>185.16</v>
      </c>
      <c r="J249">
        <v>85.16</v>
      </c>
      <c r="K249">
        <v>-3</v>
      </c>
      <c r="L249">
        <v>100</v>
      </c>
    </row>
    <row r="250" spans="2:12">
      <c r="B250">
        <v>248000</v>
      </c>
      <c r="C250">
        <v>1000</v>
      </c>
      <c r="D250">
        <v>100</v>
      </c>
      <c r="E250">
        <v>12</v>
      </c>
      <c r="F250">
        <v>100</v>
      </c>
      <c r="G250">
        <v>12</v>
      </c>
      <c r="H250">
        <v>55.28</v>
      </c>
      <c r="I250">
        <v>187.78</v>
      </c>
      <c r="J250">
        <v>87.78</v>
      </c>
      <c r="K250">
        <v>-3.01</v>
      </c>
      <c r="L250">
        <v>100</v>
      </c>
    </row>
    <row r="251" spans="2:12">
      <c r="B251">
        <v>249000</v>
      </c>
      <c r="C251">
        <v>1000</v>
      </c>
      <c r="D251">
        <v>100</v>
      </c>
      <c r="E251">
        <v>12</v>
      </c>
      <c r="F251">
        <v>100</v>
      </c>
      <c r="G251">
        <v>12</v>
      </c>
      <c r="H251">
        <v>55.28</v>
      </c>
      <c r="I251">
        <v>190.89</v>
      </c>
      <c r="J251">
        <v>90.89</v>
      </c>
      <c r="K251">
        <v>-3.03</v>
      </c>
      <c r="L251">
        <v>100</v>
      </c>
    </row>
    <row r="252" spans="2:12">
      <c r="B252">
        <v>250000</v>
      </c>
      <c r="C252">
        <v>1000</v>
      </c>
      <c r="D252">
        <v>100</v>
      </c>
      <c r="E252">
        <v>12</v>
      </c>
      <c r="F252">
        <v>100</v>
      </c>
      <c r="G252">
        <v>12</v>
      </c>
      <c r="H252">
        <v>55.28</v>
      </c>
      <c r="I252">
        <v>185.16</v>
      </c>
      <c r="J252">
        <v>85.16</v>
      </c>
      <c r="K252">
        <v>-3.05</v>
      </c>
      <c r="L252">
        <v>100</v>
      </c>
    </row>
    <row r="253" spans="2:12">
      <c r="B253">
        <v>251000</v>
      </c>
      <c r="C253">
        <v>1000</v>
      </c>
      <c r="D253">
        <v>100</v>
      </c>
      <c r="E253">
        <v>12</v>
      </c>
      <c r="F253">
        <v>100</v>
      </c>
      <c r="G253">
        <v>12</v>
      </c>
      <c r="H253">
        <v>55.28</v>
      </c>
      <c r="I253">
        <v>182.6</v>
      </c>
      <c r="J253">
        <v>82.6</v>
      </c>
      <c r="K253">
        <v>-3.06</v>
      </c>
      <c r="L253">
        <v>100</v>
      </c>
    </row>
    <row r="254" spans="2:12">
      <c r="B254">
        <v>252000</v>
      </c>
      <c r="C254">
        <v>1000</v>
      </c>
      <c r="D254">
        <v>100</v>
      </c>
      <c r="E254">
        <v>12</v>
      </c>
      <c r="F254">
        <v>100</v>
      </c>
      <c r="G254">
        <v>12</v>
      </c>
      <c r="H254">
        <v>55.28</v>
      </c>
      <c r="I254">
        <v>180.5</v>
      </c>
      <c r="J254">
        <v>80.5</v>
      </c>
      <c r="K254">
        <v>-3.08</v>
      </c>
      <c r="L254">
        <v>100</v>
      </c>
    </row>
    <row r="255" spans="2:12">
      <c r="B255">
        <v>253000</v>
      </c>
      <c r="C255">
        <v>1000</v>
      </c>
      <c r="D255">
        <v>100</v>
      </c>
      <c r="E255">
        <v>12</v>
      </c>
      <c r="F255">
        <v>100</v>
      </c>
      <c r="G255">
        <v>12</v>
      </c>
      <c r="H255">
        <v>55.28</v>
      </c>
      <c r="I255">
        <v>177.21</v>
      </c>
      <c r="J255">
        <v>77.209999999999994</v>
      </c>
      <c r="K255">
        <v>-3.09</v>
      </c>
      <c r="L255">
        <v>100</v>
      </c>
    </row>
    <row r="256" spans="2:12">
      <c r="B256">
        <v>254000</v>
      </c>
      <c r="C256">
        <v>1000</v>
      </c>
      <c r="D256">
        <v>100</v>
      </c>
      <c r="E256">
        <v>12</v>
      </c>
      <c r="F256">
        <v>100</v>
      </c>
      <c r="G256">
        <v>12</v>
      </c>
      <c r="H256">
        <v>55.28</v>
      </c>
      <c r="I256">
        <v>183.87</v>
      </c>
      <c r="J256">
        <v>83.87</v>
      </c>
      <c r="K256">
        <v>-3.1</v>
      </c>
      <c r="L256">
        <v>100</v>
      </c>
    </row>
    <row r="257" spans="2:12">
      <c r="B257">
        <v>255000</v>
      </c>
      <c r="C257">
        <v>1000</v>
      </c>
      <c r="D257">
        <v>100</v>
      </c>
      <c r="E257">
        <v>12</v>
      </c>
      <c r="F257">
        <v>100</v>
      </c>
      <c r="G257">
        <v>12</v>
      </c>
      <c r="H257">
        <v>55.28</v>
      </c>
      <c r="I257">
        <v>177.62</v>
      </c>
      <c r="J257">
        <v>77.62</v>
      </c>
      <c r="K257">
        <v>-3.12</v>
      </c>
      <c r="L257">
        <v>100</v>
      </c>
    </row>
    <row r="258" spans="2:12">
      <c r="B258">
        <v>256000</v>
      </c>
      <c r="C258">
        <v>1000</v>
      </c>
      <c r="D258">
        <v>100</v>
      </c>
      <c r="E258">
        <v>12</v>
      </c>
      <c r="F258">
        <v>100</v>
      </c>
      <c r="G258">
        <v>12</v>
      </c>
      <c r="H258">
        <v>55.28</v>
      </c>
      <c r="I258">
        <v>188.22</v>
      </c>
      <c r="J258">
        <v>88.22</v>
      </c>
      <c r="K258">
        <v>-3.14</v>
      </c>
      <c r="L258">
        <v>100</v>
      </c>
    </row>
    <row r="259" spans="2:12">
      <c r="B259">
        <v>257000</v>
      </c>
      <c r="C259">
        <v>1000</v>
      </c>
      <c r="D259">
        <v>100</v>
      </c>
      <c r="E259">
        <v>12</v>
      </c>
      <c r="F259">
        <v>100</v>
      </c>
      <c r="G259">
        <v>12</v>
      </c>
      <c r="H259">
        <v>55.28</v>
      </c>
      <c r="I259">
        <v>185.6</v>
      </c>
      <c r="J259">
        <v>85.6</v>
      </c>
      <c r="K259">
        <v>-3.15</v>
      </c>
      <c r="L259">
        <v>100</v>
      </c>
    </row>
    <row r="260" spans="2:12">
      <c r="B260">
        <v>258000</v>
      </c>
      <c r="C260">
        <v>1000</v>
      </c>
      <c r="D260">
        <v>100</v>
      </c>
      <c r="E260">
        <v>12</v>
      </c>
      <c r="F260">
        <v>100</v>
      </c>
      <c r="G260">
        <v>12</v>
      </c>
      <c r="H260">
        <v>55.28</v>
      </c>
      <c r="I260">
        <v>189.55</v>
      </c>
      <c r="J260">
        <v>89.55</v>
      </c>
      <c r="K260">
        <v>-3.17</v>
      </c>
      <c r="L260">
        <v>100</v>
      </c>
    </row>
    <row r="261" spans="2:12">
      <c r="B261">
        <v>259000</v>
      </c>
      <c r="C261">
        <v>1000</v>
      </c>
      <c r="D261">
        <v>100</v>
      </c>
      <c r="E261">
        <v>12</v>
      </c>
      <c r="F261">
        <v>100</v>
      </c>
      <c r="G261">
        <v>12</v>
      </c>
      <c r="H261">
        <v>55.28</v>
      </c>
      <c r="I261">
        <v>190.89</v>
      </c>
      <c r="J261">
        <v>90.89</v>
      </c>
      <c r="K261">
        <v>-3.19</v>
      </c>
      <c r="L261">
        <v>100</v>
      </c>
    </row>
    <row r="262" spans="2:12">
      <c r="B262">
        <v>260000</v>
      </c>
      <c r="C262">
        <v>1000</v>
      </c>
      <c r="D262">
        <v>100</v>
      </c>
      <c r="E262">
        <v>12</v>
      </c>
      <c r="F262">
        <v>100</v>
      </c>
      <c r="G262">
        <v>12</v>
      </c>
      <c r="H262">
        <v>55.28</v>
      </c>
      <c r="I262">
        <v>189.11</v>
      </c>
      <c r="J262">
        <v>89.11</v>
      </c>
      <c r="K262">
        <v>-3.2</v>
      </c>
      <c r="L262">
        <v>100</v>
      </c>
    </row>
    <row r="263" spans="2:12">
      <c r="B263">
        <v>261000</v>
      </c>
      <c r="C263">
        <v>1000</v>
      </c>
      <c r="D263">
        <v>100</v>
      </c>
      <c r="E263">
        <v>12</v>
      </c>
      <c r="F263">
        <v>100</v>
      </c>
      <c r="G263">
        <v>12</v>
      </c>
      <c r="H263">
        <v>55.28</v>
      </c>
      <c r="I263">
        <v>185.6</v>
      </c>
      <c r="J263">
        <v>85.6</v>
      </c>
      <c r="K263">
        <v>-3.22</v>
      </c>
      <c r="L263">
        <v>100</v>
      </c>
    </row>
    <row r="264" spans="2:12">
      <c r="B264">
        <v>262000</v>
      </c>
      <c r="C264">
        <v>1000</v>
      </c>
      <c r="D264">
        <v>100</v>
      </c>
      <c r="E264">
        <v>12</v>
      </c>
      <c r="F264">
        <v>100</v>
      </c>
      <c r="G264">
        <v>12</v>
      </c>
      <c r="H264">
        <v>55.28</v>
      </c>
      <c r="I264">
        <v>183.45</v>
      </c>
      <c r="J264">
        <v>83.45</v>
      </c>
      <c r="K264">
        <v>-3.23</v>
      </c>
      <c r="L264">
        <v>100</v>
      </c>
    </row>
    <row r="265" spans="2:12">
      <c r="B265">
        <v>263000</v>
      </c>
      <c r="C265">
        <v>1000</v>
      </c>
      <c r="D265">
        <v>100</v>
      </c>
      <c r="E265">
        <v>12</v>
      </c>
      <c r="F265">
        <v>100</v>
      </c>
      <c r="G265">
        <v>12</v>
      </c>
      <c r="H265">
        <v>55.28</v>
      </c>
      <c r="I265">
        <v>187.34</v>
      </c>
      <c r="J265">
        <v>87.34</v>
      </c>
      <c r="K265">
        <v>-3.25</v>
      </c>
      <c r="L265">
        <v>100</v>
      </c>
    </row>
    <row r="266" spans="2:12">
      <c r="B266">
        <v>264000</v>
      </c>
      <c r="C266">
        <v>1000</v>
      </c>
      <c r="D266">
        <v>100</v>
      </c>
      <c r="E266">
        <v>12</v>
      </c>
      <c r="F266">
        <v>100</v>
      </c>
      <c r="G266">
        <v>12</v>
      </c>
      <c r="H266">
        <v>55.28</v>
      </c>
      <c r="I266">
        <v>186.03</v>
      </c>
      <c r="J266">
        <v>86.03</v>
      </c>
      <c r="K266">
        <v>-3.27</v>
      </c>
      <c r="L266">
        <v>100</v>
      </c>
    </row>
    <row r="267" spans="2:12">
      <c r="B267">
        <v>265000</v>
      </c>
      <c r="C267">
        <v>1000</v>
      </c>
      <c r="D267">
        <v>100</v>
      </c>
      <c r="E267">
        <v>12</v>
      </c>
      <c r="F267">
        <v>100</v>
      </c>
      <c r="G267">
        <v>12</v>
      </c>
      <c r="H267">
        <v>55.28</v>
      </c>
      <c r="I267">
        <v>185.16</v>
      </c>
      <c r="J267">
        <v>85.16</v>
      </c>
      <c r="K267">
        <v>-3.28</v>
      </c>
      <c r="L267">
        <v>100</v>
      </c>
    </row>
    <row r="268" spans="2:12">
      <c r="B268">
        <v>266000</v>
      </c>
      <c r="C268">
        <v>1000</v>
      </c>
      <c r="D268">
        <v>100</v>
      </c>
      <c r="E268">
        <v>12</v>
      </c>
      <c r="F268">
        <v>100</v>
      </c>
      <c r="G268">
        <v>12</v>
      </c>
      <c r="H268">
        <v>55.28</v>
      </c>
      <c r="I268">
        <v>180.5</v>
      </c>
      <c r="J268">
        <v>80.5</v>
      </c>
      <c r="K268">
        <v>-3.3</v>
      </c>
      <c r="L268">
        <v>100</v>
      </c>
    </row>
    <row r="269" spans="2:12">
      <c r="B269">
        <v>267000</v>
      </c>
      <c r="C269">
        <v>1000</v>
      </c>
      <c r="D269">
        <v>100</v>
      </c>
      <c r="E269">
        <v>12</v>
      </c>
      <c r="F269">
        <v>100</v>
      </c>
      <c r="G269">
        <v>12</v>
      </c>
      <c r="H269">
        <v>55.28</v>
      </c>
      <c r="I269">
        <v>179.26</v>
      </c>
      <c r="J269">
        <v>79.260000000000005</v>
      </c>
      <c r="K269">
        <v>-3.31</v>
      </c>
      <c r="L269">
        <v>100</v>
      </c>
    </row>
    <row r="270" spans="2:12">
      <c r="B270">
        <v>268000</v>
      </c>
      <c r="C270">
        <v>1000</v>
      </c>
      <c r="D270">
        <v>100</v>
      </c>
      <c r="E270">
        <v>12</v>
      </c>
      <c r="F270">
        <v>100</v>
      </c>
      <c r="G270">
        <v>12</v>
      </c>
      <c r="H270">
        <v>55.28</v>
      </c>
      <c r="I270">
        <v>184.73</v>
      </c>
      <c r="J270">
        <v>84.73</v>
      </c>
      <c r="K270">
        <v>-3.33</v>
      </c>
      <c r="L270">
        <v>100</v>
      </c>
    </row>
    <row r="271" spans="2:12">
      <c r="B271">
        <v>269000</v>
      </c>
      <c r="C271">
        <v>1000</v>
      </c>
      <c r="D271">
        <v>100</v>
      </c>
      <c r="E271">
        <v>12</v>
      </c>
      <c r="F271">
        <v>100</v>
      </c>
      <c r="G271">
        <v>12</v>
      </c>
      <c r="H271">
        <v>55.28</v>
      </c>
      <c r="I271">
        <v>179.26</v>
      </c>
      <c r="J271">
        <v>79.260000000000005</v>
      </c>
      <c r="K271">
        <v>-3.34</v>
      </c>
      <c r="L271">
        <v>100</v>
      </c>
    </row>
    <row r="272" spans="2:12">
      <c r="B272">
        <v>270000</v>
      </c>
      <c r="C272">
        <v>1000</v>
      </c>
      <c r="D272">
        <v>100</v>
      </c>
      <c r="E272">
        <v>12</v>
      </c>
      <c r="F272">
        <v>100</v>
      </c>
      <c r="G272">
        <v>12</v>
      </c>
      <c r="H272">
        <v>55.28</v>
      </c>
      <c r="I272">
        <v>183.87</v>
      </c>
      <c r="J272">
        <v>83.87</v>
      </c>
      <c r="K272">
        <v>-3.36</v>
      </c>
      <c r="L272">
        <v>100</v>
      </c>
    </row>
    <row r="273" spans="2:12">
      <c r="B273">
        <v>271000</v>
      </c>
      <c r="C273">
        <v>1000</v>
      </c>
      <c r="D273">
        <v>100</v>
      </c>
      <c r="E273">
        <v>12</v>
      </c>
      <c r="F273">
        <v>100</v>
      </c>
      <c r="G273">
        <v>12</v>
      </c>
      <c r="H273">
        <v>55.28</v>
      </c>
      <c r="I273">
        <v>183.02</v>
      </c>
      <c r="J273">
        <v>83.02</v>
      </c>
      <c r="K273">
        <v>-3.37</v>
      </c>
      <c r="L273">
        <v>100</v>
      </c>
    </row>
    <row r="274" spans="2:12">
      <c r="B274">
        <v>272000</v>
      </c>
      <c r="C274">
        <v>1000</v>
      </c>
      <c r="D274">
        <v>100</v>
      </c>
      <c r="E274">
        <v>12</v>
      </c>
      <c r="F274">
        <v>100</v>
      </c>
      <c r="G274">
        <v>12</v>
      </c>
      <c r="H274">
        <v>55.28</v>
      </c>
      <c r="I274">
        <v>183.87</v>
      </c>
      <c r="J274">
        <v>83.87</v>
      </c>
      <c r="K274">
        <v>-3.39</v>
      </c>
      <c r="L274">
        <v>100</v>
      </c>
    </row>
    <row r="275" spans="2:12">
      <c r="B275">
        <v>273000</v>
      </c>
      <c r="C275">
        <v>1000</v>
      </c>
      <c r="D275">
        <v>100</v>
      </c>
      <c r="E275">
        <v>12</v>
      </c>
      <c r="F275">
        <v>100</v>
      </c>
      <c r="G275">
        <v>12</v>
      </c>
      <c r="H275">
        <v>55.28</v>
      </c>
      <c r="I275">
        <v>184.73</v>
      </c>
      <c r="J275">
        <v>84.73</v>
      </c>
      <c r="K275">
        <v>-3.4</v>
      </c>
      <c r="L275">
        <v>100</v>
      </c>
    </row>
    <row r="276" spans="2:12">
      <c r="B276">
        <v>274000</v>
      </c>
      <c r="C276">
        <v>1000</v>
      </c>
      <c r="D276">
        <v>100</v>
      </c>
      <c r="E276">
        <v>12</v>
      </c>
      <c r="F276">
        <v>100</v>
      </c>
      <c r="G276">
        <v>12</v>
      </c>
      <c r="H276">
        <v>55.28</v>
      </c>
      <c r="I276">
        <v>185.16</v>
      </c>
      <c r="J276">
        <v>85.16</v>
      </c>
      <c r="K276">
        <v>-3.42</v>
      </c>
      <c r="L276">
        <v>100</v>
      </c>
    </row>
    <row r="277" spans="2:12">
      <c r="B277">
        <v>275000</v>
      </c>
      <c r="C277">
        <v>1000</v>
      </c>
      <c r="D277">
        <v>100</v>
      </c>
      <c r="E277">
        <v>12</v>
      </c>
      <c r="F277">
        <v>100</v>
      </c>
      <c r="G277">
        <v>12</v>
      </c>
      <c r="H277">
        <v>55.28</v>
      </c>
      <c r="I277">
        <v>185.16</v>
      </c>
      <c r="J277">
        <v>85.16</v>
      </c>
      <c r="K277">
        <v>-3.43</v>
      </c>
      <c r="L277">
        <v>100</v>
      </c>
    </row>
    <row r="278" spans="2:12">
      <c r="B278">
        <v>276000</v>
      </c>
      <c r="C278">
        <v>1000</v>
      </c>
      <c r="D278">
        <v>100</v>
      </c>
      <c r="E278">
        <v>12</v>
      </c>
      <c r="F278">
        <v>100</v>
      </c>
      <c r="G278">
        <v>12</v>
      </c>
      <c r="H278">
        <v>55.28</v>
      </c>
      <c r="I278">
        <v>189.55</v>
      </c>
      <c r="J278">
        <v>89.55</v>
      </c>
      <c r="K278">
        <v>-3.45</v>
      </c>
      <c r="L278">
        <v>100</v>
      </c>
    </row>
    <row r="279" spans="2:12">
      <c r="B279">
        <v>277000</v>
      </c>
      <c r="C279">
        <v>1000</v>
      </c>
      <c r="D279">
        <v>100</v>
      </c>
      <c r="E279">
        <v>12</v>
      </c>
      <c r="F279">
        <v>100</v>
      </c>
      <c r="G279">
        <v>12</v>
      </c>
      <c r="H279">
        <v>55.28</v>
      </c>
      <c r="I279">
        <v>195.47</v>
      </c>
      <c r="J279">
        <v>95.47</v>
      </c>
      <c r="K279">
        <v>-3.47</v>
      </c>
      <c r="L279">
        <v>100</v>
      </c>
    </row>
    <row r="280" spans="2:12">
      <c r="B280">
        <v>278000</v>
      </c>
      <c r="C280">
        <v>1000</v>
      </c>
      <c r="D280">
        <v>100</v>
      </c>
      <c r="E280">
        <v>12</v>
      </c>
      <c r="F280">
        <v>100</v>
      </c>
      <c r="G280">
        <v>12</v>
      </c>
      <c r="H280">
        <v>55.28</v>
      </c>
      <c r="I280">
        <v>183.02</v>
      </c>
      <c r="J280">
        <v>83.02</v>
      </c>
      <c r="K280">
        <v>-3.48</v>
      </c>
      <c r="L280">
        <v>100</v>
      </c>
    </row>
    <row r="281" spans="2:12">
      <c r="B281">
        <v>279000</v>
      </c>
      <c r="C281">
        <v>1000</v>
      </c>
      <c r="D281">
        <v>100</v>
      </c>
      <c r="E281">
        <v>12</v>
      </c>
      <c r="F281">
        <v>100</v>
      </c>
      <c r="G281">
        <v>12</v>
      </c>
      <c r="H281">
        <v>55.28</v>
      </c>
      <c r="I281">
        <v>189.55</v>
      </c>
      <c r="J281">
        <v>89.55</v>
      </c>
      <c r="K281">
        <v>-3.5</v>
      </c>
      <c r="L281">
        <v>100</v>
      </c>
    </row>
    <row r="282" spans="2:12">
      <c r="B282">
        <v>280000</v>
      </c>
      <c r="C282">
        <v>1000</v>
      </c>
      <c r="D282">
        <v>100</v>
      </c>
      <c r="E282">
        <v>12</v>
      </c>
      <c r="F282">
        <v>100</v>
      </c>
      <c r="G282">
        <v>12</v>
      </c>
      <c r="H282">
        <v>55.28</v>
      </c>
      <c r="I282">
        <v>187.34</v>
      </c>
      <c r="J282">
        <v>87.34</v>
      </c>
      <c r="K282">
        <v>-3.52</v>
      </c>
      <c r="L282">
        <v>100</v>
      </c>
    </row>
    <row r="283" spans="2:12">
      <c r="B283">
        <v>281000</v>
      </c>
      <c r="C283">
        <v>1000</v>
      </c>
      <c r="D283">
        <v>100</v>
      </c>
      <c r="E283">
        <v>12</v>
      </c>
      <c r="F283">
        <v>100</v>
      </c>
      <c r="G283">
        <v>12</v>
      </c>
      <c r="H283">
        <v>55.28</v>
      </c>
      <c r="I283">
        <v>185.16</v>
      </c>
      <c r="J283">
        <v>85.16</v>
      </c>
      <c r="K283">
        <v>-3.53</v>
      </c>
      <c r="L283">
        <v>100</v>
      </c>
    </row>
    <row r="284" spans="2:12">
      <c r="B284">
        <v>282000</v>
      </c>
      <c r="C284">
        <v>1000</v>
      </c>
      <c r="D284">
        <v>100</v>
      </c>
      <c r="E284">
        <v>12</v>
      </c>
      <c r="F284">
        <v>100</v>
      </c>
      <c r="G284">
        <v>12</v>
      </c>
      <c r="H284">
        <v>55.28</v>
      </c>
      <c r="I284">
        <v>192.25</v>
      </c>
      <c r="J284">
        <v>92.25</v>
      </c>
      <c r="K284">
        <v>-3.55</v>
      </c>
      <c r="L284">
        <v>100</v>
      </c>
    </row>
    <row r="285" spans="2:12">
      <c r="B285">
        <v>283000</v>
      </c>
      <c r="C285">
        <v>1000</v>
      </c>
      <c r="D285">
        <v>100</v>
      </c>
      <c r="E285">
        <v>12</v>
      </c>
      <c r="F285">
        <v>100</v>
      </c>
      <c r="G285">
        <v>12</v>
      </c>
      <c r="H285">
        <v>55.28</v>
      </c>
      <c r="I285">
        <v>195.47</v>
      </c>
      <c r="J285">
        <v>95.47</v>
      </c>
      <c r="K285">
        <v>-3.57</v>
      </c>
      <c r="L285">
        <v>100</v>
      </c>
    </row>
    <row r="286" spans="2:12">
      <c r="B286">
        <v>284000</v>
      </c>
      <c r="C286">
        <v>1000</v>
      </c>
      <c r="D286">
        <v>100</v>
      </c>
      <c r="E286">
        <v>12</v>
      </c>
      <c r="F286">
        <v>100</v>
      </c>
      <c r="G286">
        <v>12</v>
      </c>
      <c r="H286">
        <v>55.28</v>
      </c>
      <c r="I286">
        <v>186.47</v>
      </c>
      <c r="J286">
        <v>86.47</v>
      </c>
      <c r="K286">
        <v>-3.59</v>
      </c>
      <c r="L286">
        <v>100</v>
      </c>
    </row>
    <row r="287" spans="2:12">
      <c r="B287">
        <v>285000</v>
      </c>
      <c r="C287">
        <v>1000</v>
      </c>
      <c r="D287">
        <v>100</v>
      </c>
      <c r="E287">
        <v>12</v>
      </c>
      <c r="F287">
        <v>100</v>
      </c>
      <c r="G287">
        <v>12</v>
      </c>
      <c r="H287">
        <v>55.28</v>
      </c>
      <c r="I287">
        <v>224.9</v>
      </c>
      <c r="J287">
        <v>124.9</v>
      </c>
      <c r="K287">
        <v>-3.61</v>
      </c>
      <c r="L287">
        <v>100</v>
      </c>
    </row>
    <row r="288" spans="2:12">
      <c r="B288">
        <v>286000</v>
      </c>
      <c r="C288">
        <v>1000</v>
      </c>
      <c r="D288">
        <v>100</v>
      </c>
      <c r="E288">
        <v>12</v>
      </c>
      <c r="F288">
        <v>100</v>
      </c>
      <c r="G288">
        <v>12</v>
      </c>
      <c r="H288">
        <v>55.28</v>
      </c>
      <c r="I288">
        <v>184.73</v>
      </c>
      <c r="J288">
        <v>84.73</v>
      </c>
      <c r="K288">
        <v>-3.63</v>
      </c>
      <c r="L288">
        <v>100</v>
      </c>
    </row>
    <row r="289" spans="2:12">
      <c r="B289">
        <v>287000</v>
      </c>
      <c r="C289">
        <v>1000</v>
      </c>
      <c r="D289">
        <v>100</v>
      </c>
      <c r="E289">
        <v>12</v>
      </c>
      <c r="F289">
        <v>100</v>
      </c>
      <c r="G289">
        <v>12</v>
      </c>
      <c r="H289">
        <v>55.28</v>
      </c>
      <c r="I289">
        <v>188.22</v>
      </c>
      <c r="J289">
        <v>88.22</v>
      </c>
      <c r="K289">
        <v>-3.65</v>
      </c>
      <c r="L289">
        <v>100</v>
      </c>
    </row>
    <row r="290" spans="2:12">
      <c r="B290">
        <v>288000</v>
      </c>
      <c r="C290">
        <v>1000</v>
      </c>
      <c r="D290">
        <v>100</v>
      </c>
      <c r="E290">
        <v>12</v>
      </c>
      <c r="F290">
        <v>100</v>
      </c>
      <c r="G290">
        <v>12</v>
      </c>
      <c r="H290">
        <v>55.28</v>
      </c>
      <c r="I290">
        <v>190</v>
      </c>
      <c r="J290">
        <v>90</v>
      </c>
      <c r="K290">
        <v>-3.66</v>
      </c>
      <c r="L290">
        <v>100</v>
      </c>
    </row>
    <row r="291" spans="2:12">
      <c r="B291">
        <v>289000</v>
      </c>
      <c r="C291">
        <v>1000</v>
      </c>
      <c r="D291">
        <v>100</v>
      </c>
      <c r="E291">
        <v>12</v>
      </c>
      <c r="F291">
        <v>100</v>
      </c>
      <c r="G291">
        <v>12</v>
      </c>
      <c r="H291">
        <v>55.28</v>
      </c>
      <c r="I291">
        <v>185.16</v>
      </c>
      <c r="J291">
        <v>85.16</v>
      </c>
      <c r="K291">
        <v>-3.68</v>
      </c>
      <c r="L291">
        <v>100</v>
      </c>
    </row>
    <row r="292" spans="2:12">
      <c r="B292">
        <v>290000</v>
      </c>
      <c r="C292">
        <v>1000</v>
      </c>
      <c r="D292">
        <v>100</v>
      </c>
      <c r="E292">
        <v>12</v>
      </c>
      <c r="F292">
        <v>100</v>
      </c>
      <c r="G292">
        <v>12</v>
      </c>
      <c r="H292">
        <v>55.28</v>
      </c>
      <c r="I292">
        <v>186.03</v>
      </c>
      <c r="J292">
        <v>86.03</v>
      </c>
      <c r="K292">
        <v>-3.7</v>
      </c>
      <c r="L292">
        <v>100</v>
      </c>
    </row>
    <row r="293" spans="2:12">
      <c r="B293">
        <v>291000</v>
      </c>
      <c r="C293">
        <v>1000</v>
      </c>
      <c r="D293">
        <v>100</v>
      </c>
      <c r="E293">
        <v>12</v>
      </c>
      <c r="F293">
        <v>100</v>
      </c>
      <c r="G293">
        <v>12</v>
      </c>
      <c r="H293">
        <v>55.28</v>
      </c>
      <c r="I293">
        <v>202.6</v>
      </c>
      <c r="J293">
        <v>102.6</v>
      </c>
      <c r="K293">
        <v>-3.72</v>
      </c>
      <c r="L293">
        <v>100</v>
      </c>
    </row>
    <row r="294" spans="2:12">
      <c r="B294">
        <v>292000</v>
      </c>
      <c r="C294">
        <v>1000</v>
      </c>
      <c r="D294">
        <v>100</v>
      </c>
      <c r="E294">
        <v>12</v>
      </c>
      <c r="F294">
        <v>100</v>
      </c>
      <c r="G294">
        <v>12</v>
      </c>
      <c r="H294">
        <v>55.28</v>
      </c>
      <c r="I294">
        <v>185.16</v>
      </c>
      <c r="J294">
        <v>85.16</v>
      </c>
      <c r="K294">
        <v>-3.73</v>
      </c>
      <c r="L294">
        <v>100</v>
      </c>
    </row>
    <row r="295" spans="2:12">
      <c r="B295">
        <v>293000</v>
      </c>
      <c r="C295">
        <v>1000</v>
      </c>
      <c r="D295">
        <v>100</v>
      </c>
      <c r="E295">
        <v>12</v>
      </c>
      <c r="F295">
        <v>100</v>
      </c>
      <c r="G295">
        <v>12</v>
      </c>
      <c r="H295">
        <v>55.28</v>
      </c>
      <c r="I295">
        <v>180.92</v>
      </c>
      <c r="J295">
        <v>80.92</v>
      </c>
      <c r="K295">
        <v>-3.75</v>
      </c>
      <c r="L295">
        <v>100</v>
      </c>
    </row>
    <row r="296" spans="2:12">
      <c r="B296">
        <v>294000</v>
      </c>
      <c r="C296">
        <v>1000</v>
      </c>
      <c r="D296">
        <v>100</v>
      </c>
      <c r="E296">
        <v>12</v>
      </c>
      <c r="F296">
        <v>100</v>
      </c>
      <c r="G296">
        <v>12</v>
      </c>
      <c r="H296">
        <v>55.28</v>
      </c>
      <c r="I296">
        <v>185.16</v>
      </c>
      <c r="J296">
        <v>85.16</v>
      </c>
      <c r="K296">
        <v>-3.76</v>
      </c>
      <c r="L296">
        <v>100</v>
      </c>
    </row>
    <row r="297" spans="2:12">
      <c r="B297">
        <v>295000</v>
      </c>
      <c r="C297">
        <v>1000</v>
      </c>
      <c r="D297">
        <v>100</v>
      </c>
      <c r="E297">
        <v>12</v>
      </c>
      <c r="F297">
        <v>100</v>
      </c>
      <c r="G297">
        <v>12</v>
      </c>
      <c r="H297">
        <v>55.28</v>
      </c>
      <c r="I297">
        <v>186.47</v>
      </c>
      <c r="J297">
        <v>86.47</v>
      </c>
      <c r="K297">
        <v>-3.78</v>
      </c>
      <c r="L297">
        <v>100</v>
      </c>
    </row>
    <row r="298" spans="2:12">
      <c r="B298">
        <v>296000</v>
      </c>
      <c r="C298">
        <v>1000</v>
      </c>
      <c r="D298">
        <v>100</v>
      </c>
      <c r="E298">
        <v>12</v>
      </c>
      <c r="F298">
        <v>100</v>
      </c>
      <c r="G298">
        <v>12</v>
      </c>
      <c r="H298">
        <v>55.28</v>
      </c>
      <c r="I298">
        <v>180.92</v>
      </c>
      <c r="J298">
        <v>80.92</v>
      </c>
      <c r="K298">
        <v>-3.79</v>
      </c>
      <c r="L298">
        <v>100</v>
      </c>
    </row>
    <row r="299" spans="2:12">
      <c r="B299">
        <v>297000</v>
      </c>
      <c r="C299">
        <v>1000</v>
      </c>
      <c r="D299">
        <v>100</v>
      </c>
      <c r="E299">
        <v>12</v>
      </c>
      <c r="F299">
        <v>100</v>
      </c>
      <c r="G299">
        <v>12</v>
      </c>
      <c r="H299">
        <v>55.28</v>
      </c>
      <c r="I299">
        <v>182.18</v>
      </c>
      <c r="J299">
        <v>82.18</v>
      </c>
      <c r="K299">
        <v>-3.81</v>
      </c>
      <c r="L299">
        <v>100</v>
      </c>
    </row>
    <row r="300" spans="2:12">
      <c r="B300">
        <v>298000</v>
      </c>
      <c r="C300">
        <v>1000</v>
      </c>
      <c r="D300">
        <v>100</v>
      </c>
      <c r="E300">
        <v>12</v>
      </c>
      <c r="F300">
        <v>100</v>
      </c>
      <c r="G300">
        <v>12</v>
      </c>
      <c r="H300">
        <v>55.28</v>
      </c>
      <c r="I300">
        <v>190</v>
      </c>
      <c r="J300">
        <v>90</v>
      </c>
      <c r="K300">
        <v>-3.83</v>
      </c>
      <c r="L300">
        <v>100</v>
      </c>
    </row>
    <row r="301" spans="2:12">
      <c r="B301">
        <v>299000</v>
      </c>
      <c r="C301">
        <v>1000</v>
      </c>
      <c r="D301">
        <v>100</v>
      </c>
      <c r="E301">
        <v>12</v>
      </c>
      <c r="F301">
        <v>100</v>
      </c>
      <c r="G301">
        <v>12</v>
      </c>
      <c r="H301">
        <v>55.28</v>
      </c>
      <c r="I301">
        <v>190.89</v>
      </c>
      <c r="J301">
        <v>90.89</v>
      </c>
      <c r="K301">
        <v>-3.84</v>
      </c>
      <c r="L301">
        <v>100</v>
      </c>
    </row>
    <row r="302" spans="2:12">
      <c r="B302">
        <v>300000</v>
      </c>
      <c r="C302">
        <v>1000</v>
      </c>
      <c r="D302">
        <v>100</v>
      </c>
      <c r="E302">
        <v>12</v>
      </c>
      <c r="F302">
        <v>100</v>
      </c>
      <c r="G302">
        <v>12</v>
      </c>
      <c r="H302">
        <v>55.28</v>
      </c>
      <c r="I302">
        <v>180.92</v>
      </c>
      <c r="J302">
        <v>80.92</v>
      </c>
      <c r="K302">
        <v>-3.86</v>
      </c>
      <c r="L302">
        <v>100</v>
      </c>
    </row>
    <row r="303" spans="2:12">
      <c r="B303">
        <v>301000</v>
      </c>
      <c r="C303">
        <v>1000</v>
      </c>
      <c r="D303">
        <v>100</v>
      </c>
      <c r="E303">
        <v>12</v>
      </c>
      <c r="F303">
        <v>100</v>
      </c>
      <c r="G303">
        <v>12</v>
      </c>
      <c r="H303">
        <v>55.28</v>
      </c>
      <c r="I303">
        <v>183.02</v>
      </c>
      <c r="J303">
        <v>83.02</v>
      </c>
      <c r="K303">
        <v>-3.87</v>
      </c>
      <c r="L303">
        <v>100</v>
      </c>
    </row>
    <row r="304" spans="2:12">
      <c r="B304">
        <v>302000</v>
      </c>
      <c r="C304">
        <v>1000</v>
      </c>
      <c r="D304">
        <v>100</v>
      </c>
      <c r="E304">
        <v>12</v>
      </c>
      <c r="F304">
        <v>100</v>
      </c>
      <c r="G304">
        <v>12</v>
      </c>
      <c r="H304">
        <v>55.28</v>
      </c>
      <c r="I304">
        <v>188.22</v>
      </c>
      <c r="J304">
        <v>88.22</v>
      </c>
      <c r="K304">
        <v>-3.89</v>
      </c>
      <c r="L304">
        <v>100</v>
      </c>
    </row>
    <row r="305" spans="2:12">
      <c r="B305">
        <v>303000</v>
      </c>
      <c r="C305">
        <v>1000</v>
      </c>
      <c r="D305">
        <v>100</v>
      </c>
      <c r="E305">
        <v>12</v>
      </c>
      <c r="F305">
        <v>100</v>
      </c>
      <c r="G305">
        <v>12</v>
      </c>
      <c r="H305">
        <v>55.28</v>
      </c>
      <c r="I305">
        <v>183.45</v>
      </c>
      <c r="J305">
        <v>83.45</v>
      </c>
      <c r="K305">
        <v>-3.9</v>
      </c>
      <c r="L305">
        <v>100</v>
      </c>
    </row>
    <row r="306" spans="2:12">
      <c r="B306">
        <v>304000</v>
      </c>
      <c r="C306">
        <v>1000</v>
      </c>
      <c r="D306">
        <v>100</v>
      </c>
      <c r="E306">
        <v>12</v>
      </c>
      <c r="F306">
        <v>100</v>
      </c>
      <c r="G306">
        <v>12</v>
      </c>
      <c r="H306">
        <v>55.28</v>
      </c>
      <c r="I306">
        <v>180.92</v>
      </c>
      <c r="J306">
        <v>80.92</v>
      </c>
      <c r="K306">
        <v>-3.92</v>
      </c>
      <c r="L306">
        <v>100</v>
      </c>
    </row>
    <row r="307" spans="2:12">
      <c r="B307">
        <v>305000</v>
      </c>
      <c r="C307">
        <v>1000</v>
      </c>
      <c r="D307">
        <v>100</v>
      </c>
      <c r="E307">
        <v>12</v>
      </c>
      <c r="F307">
        <v>100</v>
      </c>
      <c r="G307">
        <v>12</v>
      </c>
      <c r="H307">
        <v>55.28</v>
      </c>
      <c r="I307">
        <v>184.73</v>
      </c>
      <c r="J307">
        <v>84.73</v>
      </c>
      <c r="K307">
        <v>-3.93</v>
      </c>
      <c r="L307">
        <v>100</v>
      </c>
    </row>
    <row r="308" spans="2:12">
      <c r="B308">
        <v>306000</v>
      </c>
      <c r="C308">
        <v>1000</v>
      </c>
      <c r="D308">
        <v>100</v>
      </c>
      <c r="E308">
        <v>12</v>
      </c>
      <c r="F308">
        <v>100</v>
      </c>
      <c r="G308">
        <v>12</v>
      </c>
      <c r="H308">
        <v>55.28</v>
      </c>
      <c r="I308">
        <v>188.22</v>
      </c>
      <c r="J308">
        <v>88.22</v>
      </c>
      <c r="K308">
        <v>-3.95</v>
      </c>
      <c r="L308">
        <v>100</v>
      </c>
    </row>
    <row r="309" spans="2:12">
      <c r="B309">
        <v>307000</v>
      </c>
      <c r="C309">
        <v>1000</v>
      </c>
      <c r="D309">
        <v>100</v>
      </c>
      <c r="E309">
        <v>12</v>
      </c>
      <c r="F309">
        <v>100</v>
      </c>
      <c r="G309">
        <v>12</v>
      </c>
      <c r="H309">
        <v>55.28</v>
      </c>
      <c r="I309">
        <v>193.62</v>
      </c>
      <c r="J309">
        <v>93.62</v>
      </c>
      <c r="K309">
        <v>-3.97</v>
      </c>
      <c r="L309">
        <v>100</v>
      </c>
    </row>
    <row r="310" spans="2:12">
      <c r="B310">
        <v>308000</v>
      </c>
      <c r="C310">
        <v>1000</v>
      </c>
      <c r="D310">
        <v>100</v>
      </c>
      <c r="E310">
        <v>12</v>
      </c>
      <c r="F310">
        <v>100</v>
      </c>
      <c r="G310">
        <v>12</v>
      </c>
      <c r="H310">
        <v>55.28</v>
      </c>
      <c r="I310">
        <v>183.87</v>
      </c>
      <c r="J310">
        <v>83.87</v>
      </c>
      <c r="K310">
        <v>-3.98</v>
      </c>
      <c r="L310">
        <v>100</v>
      </c>
    </row>
    <row r="311" spans="2:12">
      <c r="B311">
        <v>309000</v>
      </c>
      <c r="C311">
        <v>1000</v>
      </c>
      <c r="D311">
        <v>100</v>
      </c>
      <c r="E311">
        <v>12</v>
      </c>
      <c r="F311">
        <v>100</v>
      </c>
      <c r="G311">
        <v>12</v>
      </c>
      <c r="H311">
        <v>55.28</v>
      </c>
      <c r="I311">
        <v>159.94</v>
      </c>
      <c r="J311">
        <v>59.94</v>
      </c>
      <c r="K311">
        <v>-3.99</v>
      </c>
      <c r="L311">
        <v>100</v>
      </c>
    </row>
    <row r="312" spans="2:12">
      <c r="B312">
        <v>310000</v>
      </c>
      <c r="C312">
        <v>1000</v>
      </c>
      <c r="D312">
        <v>100</v>
      </c>
      <c r="E312">
        <v>12</v>
      </c>
      <c r="F312">
        <v>100</v>
      </c>
      <c r="G312">
        <v>12</v>
      </c>
      <c r="H312">
        <v>55.28</v>
      </c>
      <c r="I312">
        <v>182.18</v>
      </c>
      <c r="J312">
        <v>82.18</v>
      </c>
      <c r="K312">
        <v>-4.01</v>
      </c>
      <c r="L312">
        <v>100</v>
      </c>
    </row>
    <row r="313" spans="2:12">
      <c r="B313">
        <v>311000</v>
      </c>
      <c r="C313">
        <v>1000</v>
      </c>
      <c r="D313">
        <v>100</v>
      </c>
      <c r="E313">
        <v>12</v>
      </c>
      <c r="F313">
        <v>100</v>
      </c>
      <c r="G313">
        <v>12</v>
      </c>
      <c r="H313">
        <v>55.28</v>
      </c>
      <c r="I313">
        <v>189.11</v>
      </c>
      <c r="J313">
        <v>89.11</v>
      </c>
      <c r="K313">
        <v>-4.03</v>
      </c>
      <c r="L313">
        <v>100</v>
      </c>
    </row>
    <row r="314" spans="2:12">
      <c r="B314">
        <v>312000</v>
      </c>
      <c r="C314">
        <v>1000</v>
      </c>
      <c r="D314">
        <v>100</v>
      </c>
      <c r="E314">
        <v>12</v>
      </c>
      <c r="F314">
        <v>100</v>
      </c>
      <c r="G314">
        <v>12</v>
      </c>
      <c r="H314">
        <v>55.28</v>
      </c>
      <c r="I314">
        <v>192.25</v>
      </c>
      <c r="J314">
        <v>92.25</v>
      </c>
      <c r="K314">
        <v>-4.04</v>
      </c>
      <c r="L314">
        <v>100</v>
      </c>
    </row>
    <row r="315" spans="2:12">
      <c r="B315">
        <v>313000</v>
      </c>
      <c r="C315">
        <v>1000</v>
      </c>
      <c r="D315">
        <v>100</v>
      </c>
      <c r="E315">
        <v>12</v>
      </c>
      <c r="F315">
        <v>100</v>
      </c>
      <c r="G315">
        <v>12</v>
      </c>
      <c r="H315">
        <v>55.28</v>
      </c>
      <c r="I315">
        <v>185.16</v>
      </c>
      <c r="J315">
        <v>85.16</v>
      </c>
      <c r="K315">
        <v>-4.0599999999999996</v>
      </c>
      <c r="L315">
        <v>100</v>
      </c>
    </row>
    <row r="316" spans="2:12">
      <c r="B316">
        <v>314000</v>
      </c>
      <c r="C316">
        <v>1000</v>
      </c>
      <c r="D316">
        <v>100</v>
      </c>
      <c r="E316">
        <v>12</v>
      </c>
      <c r="F316">
        <v>100</v>
      </c>
      <c r="G316">
        <v>12</v>
      </c>
      <c r="H316">
        <v>55.28</v>
      </c>
      <c r="I316">
        <v>185.16</v>
      </c>
      <c r="J316">
        <v>85.16</v>
      </c>
      <c r="K316">
        <v>-4.08</v>
      </c>
      <c r="L316">
        <v>100</v>
      </c>
    </row>
    <row r="317" spans="2:12">
      <c r="B317">
        <v>315000</v>
      </c>
      <c r="C317">
        <v>1000</v>
      </c>
      <c r="D317">
        <v>100</v>
      </c>
      <c r="E317">
        <v>12</v>
      </c>
      <c r="F317">
        <v>100</v>
      </c>
      <c r="G317">
        <v>12</v>
      </c>
      <c r="H317">
        <v>55.28</v>
      </c>
      <c r="I317">
        <v>185.6</v>
      </c>
      <c r="J317">
        <v>85.6</v>
      </c>
      <c r="K317">
        <v>-4.09</v>
      </c>
      <c r="L317">
        <v>100</v>
      </c>
    </row>
    <row r="318" spans="2:12">
      <c r="B318">
        <v>316000</v>
      </c>
      <c r="C318">
        <v>1000</v>
      </c>
      <c r="D318">
        <v>100</v>
      </c>
      <c r="E318">
        <v>12</v>
      </c>
      <c r="F318">
        <v>100</v>
      </c>
      <c r="G318">
        <v>12</v>
      </c>
      <c r="H318">
        <v>55.28</v>
      </c>
      <c r="I318">
        <v>182.6</v>
      </c>
      <c r="J318">
        <v>82.6</v>
      </c>
      <c r="K318">
        <v>-4.1100000000000003</v>
      </c>
      <c r="L318">
        <v>100</v>
      </c>
    </row>
    <row r="319" spans="2:12">
      <c r="B319">
        <v>317000</v>
      </c>
      <c r="C319">
        <v>1000</v>
      </c>
      <c r="D319">
        <v>100</v>
      </c>
      <c r="E319">
        <v>12</v>
      </c>
      <c r="F319">
        <v>100</v>
      </c>
      <c r="G319">
        <v>12</v>
      </c>
      <c r="H319">
        <v>55.28</v>
      </c>
      <c r="I319">
        <v>186.47</v>
      </c>
      <c r="J319">
        <v>86.47</v>
      </c>
      <c r="K319">
        <v>-4.12</v>
      </c>
      <c r="L319">
        <v>100</v>
      </c>
    </row>
    <row r="320" spans="2:12">
      <c r="B320">
        <v>318000</v>
      </c>
      <c r="C320">
        <v>1000</v>
      </c>
      <c r="D320">
        <v>100</v>
      </c>
      <c r="E320">
        <v>12</v>
      </c>
      <c r="F320">
        <v>100</v>
      </c>
      <c r="G320">
        <v>12</v>
      </c>
      <c r="H320">
        <v>55.28</v>
      </c>
      <c r="I320">
        <v>185.16</v>
      </c>
      <c r="J320">
        <v>85.16</v>
      </c>
      <c r="K320">
        <v>-4.1399999999999997</v>
      </c>
      <c r="L320">
        <v>100</v>
      </c>
    </row>
    <row r="321" spans="2:12">
      <c r="B321">
        <v>319000</v>
      </c>
      <c r="C321">
        <v>1000</v>
      </c>
      <c r="D321">
        <v>100</v>
      </c>
      <c r="E321">
        <v>12</v>
      </c>
      <c r="F321">
        <v>100</v>
      </c>
      <c r="G321">
        <v>12</v>
      </c>
      <c r="H321">
        <v>55.28</v>
      </c>
      <c r="I321">
        <v>182.18</v>
      </c>
      <c r="J321">
        <v>82.18</v>
      </c>
      <c r="K321">
        <v>-4.1500000000000004</v>
      </c>
      <c r="L321">
        <v>100</v>
      </c>
    </row>
    <row r="322" spans="2:12">
      <c r="B322">
        <v>320000</v>
      </c>
      <c r="C322">
        <v>1000</v>
      </c>
      <c r="D322">
        <v>100</v>
      </c>
      <c r="E322">
        <v>12</v>
      </c>
      <c r="F322">
        <v>100</v>
      </c>
      <c r="G322">
        <v>12</v>
      </c>
      <c r="H322">
        <v>55.28</v>
      </c>
      <c r="I322">
        <v>180.92</v>
      </c>
      <c r="J322">
        <v>80.92</v>
      </c>
      <c r="K322">
        <v>-4.17</v>
      </c>
      <c r="L322">
        <v>100</v>
      </c>
    </row>
    <row r="323" spans="2:12">
      <c r="B323">
        <v>321000</v>
      </c>
      <c r="C323">
        <v>1000</v>
      </c>
      <c r="D323">
        <v>100</v>
      </c>
      <c r="E323">
        <v>12</v>
      </c>
      <c r="F323">
        <v>100</v>
      </c>
      <c r="G323">
        <v>12</v>
      </c>
      <c r="H323">
        <v>55.28</v>
      </c>
      <c r="I323">
        <v>182.6</v>
      </c>
      <c r="J323">
        <v>82.6</v>
      </c>
      <c r="K323">
        <v>-4.18</v>
      </c>
      <c r="L323">
        <v>100</v>
      </c>
    </row>
    <row r="324" spans="2:12">
      <c r="B324">
        <v>322000</v>
      </c>
      <c r="C324">
        <v>1000</v>
      </c>
      <c r="D324">
        <v>100</v>
      </c>
      <c r="E324">
        <v>12</v>
      </c>
      <c r="F324">
        <v>100</v>
      </c>
      <c r="G324">
        <v>12</v>
      </c>
      <c r="H324">
        <v>55.28</v>
      </c>
      <c r="I324">
        <v>183.45</v>
      </c>
      <c r="J324">
        <v>83.45</v>
      </c>
      <c r="K324">
        <v>-4.2</v>
      </c>
      <c r="L324">
        <v>100</v>
      </c>
    </row>
    <row r="325" spans="2:12">
      <c r="B325">
        <v>323000</v>
      </c>
      <c r="C325">
        <v>1000</v>
      </c>
      <c r="D325">
        <v>100</v>
      </c>
      <c r="E325">
        <v>12</v>
      </c>
      <c r="F325">
        <v>100</v>
      </c>
      <c r="G325">
        <v>12</v>
      </c>
      <c r="H325">
        <v>55.28</v>
      </c>
      <c r="I325">
        <v>184.3</v>
      </c>
      <c r="J325">
        <v>84.3</v>
      </c>
      <c r="K325">
        <v>-4.21</v>
      </c>
      <c r="L325">
        <v>100</v>
      </c>
    </row>
    <row r="326" spans="2:12">
      <c r="B326">
        <v>324000</v>
      </c>
      <c r="C326">
        <v>1000</v>
      </c>
      <c r="D326">
        <v>100</v>
      </c>
      <c r="E326">
        <v>12</v>
      </c>
      <c r="F326">
        <v>100</v>
      </c>
      <c r="G326">
        <v>12</v>
      </c>
      <c r="H326">
        <v>55.28</v>
      </c>
      <c r="I326">
        <v>182.18</v>
      </c>
      <c r="J326">
        <v>82.18</v>
      </c>
      <c r="K326">
        <v>-4.2300000000000004</v>
      </c>
      <c r="L326">
        <v>100</v>
      </c>
    </row>
    <row r="327" spans="2:12">
      <c r="B327">
        <v>325000</v>
      </c>
      <c r="C327">
        <v>1000</v>
      </c>
      <c r="D327">
        <v>100</v>
      </c>
      <c r="E327">
        <v>12</v>
      </c>
      <c r="F327">
        <v>100</v>
      </c>
      <c r="G327">
        <v>12</v>
      </c>
      <c r="H327">
        <v>55.28</v>
      </c>
      <c r="I327">
        <v>184.3</v>
      </c>
      <c r="J327">
        <v>84.3</v>
      </c>
      <c r="K327">
        <v>-4.24</v>
      </c>
      <c r="L327">
        <v>100</v>
      </c>
    </row>
    <row r="328" spans="2:12">
      <c r="B328">
        <v>326000</v>
      </c>
      <c r="C328">
        <v>1000</v>
      </c>
      <c r="D328">
        <v>100</v>
      </c>
      <c r="E328">
        <v>12</v>
      </c>
      <c r="F328">
        <v>100</v>
      </c>
      <c r="G328">
        <v>12</v>
      </c>
      <c r="H328">
        <v>55.28</v>
      </c>
      <c r="I328">
        <v>189.11</v>
      </c>
      <c r="J328">
        <v>89.11</v>
      </c>
      <c r="K328">
        <v>-4.26</v>
      </c>
      <c r="L328">
        <v>100</v>
      </c>
    </row>
    <row r="329" spans="2:12">
      <c r="B329">
        <v>327000</v>
      </c>
      <c r="C329">
        <v>1000</v>
      </c>
      <c r="D329">
        <v>100</v>
      </c>
      <c r="E329">
        <v>12</v>
      </c>
      <c r="F329">
        <v>100</v>
      </c>
      <c r="G329">
        <v>12</v>
      </c>
      <c r="H329">
        <v>55.28</v>
      </c>
      <c r="I329">
        <v>180.92</v>
      </c>
      <c r="J329">
        <v>80.92</v>
      </c>
      <c r="K329">
        <v>-4.28</v>
      </c>
      <c r="L329">
        <v>100</v>
      </c>
    </row>
    <row r="330" spans="2:12">
      <c r="B330">
        <v>328000</v>
      </c>
      <c r="C330">
        <v>1000</v>
      </c>
      <c r="D330">
        <v>100</v>
      </c>
      <c r="E330">
        <v>12</v>
      </c>
      <c r="F330">
        <v>100</v>
      </c>
      <c r="G330">
        <v>12</v>
      </c>
      <c r="H330">
        <v>55.28</v>
      </c>
      <c r="I330">
        <v>185.16</v>
      </c>
      <c r="J330">
        <v>85.16</v>
      </c>
      <c r="K330">
        <v>-4.29</v>
      </c>
      <c r="L330">
        <v>100</v>
      </c>
    </row>
    <row r="331" spans="2:12">
      <c r="B331">
        <v>329000</v>
      </c>
      <c r="C331">
        <v>1000</v>
      </c>
      <c r="D331">
        <v>100</v>
      </c>
      <c r="E331">
        <v>12</v>
      </c>
      <c r="F331">
        <v>100</v>
      </c>
      <c r="G331">
        <v>12</v>
      </c>
      <c r="H331">
        <v>55.28</v>
      </c>
      <c r="I331">
        <v>181.33</v>
      </c>
      <c r="J331">
        <v>81.33</v>
      </c>
      <c r="K331">
        <v>-4.3099999999999996</v>
      </c>
      <c r="L331">
        <v>100</v>
      </c>
    </row>
    <row r="332" spans="2:12">
      <c r="B332">
        <v>330000</v>
      </c>
      <c r="C332">
        <v>1000</v>
      </c>
      <c r="D332">
        <v>100</v>
      </c>
      <c r="E332">
        <v>12</v>
      </c>
      <c r="F332">
        <v>100</v>
      </c>
      <c r="G332">
        <v>12</v>
      </c>
      <c r="H332">
        <v>55.28</v>
      </c>
      <c r="I332">
        <v>185.16</v>
      </c>
      <c r="J332">
        <v>85.16</v>
      </c>
      <c r="K332">
        <v>-4.32</v>
      </c>
      <c r="L332">
        <v>100</v>
      </c>
    </row>
    <row r="333" spans="2:12">
      <c r="B333">
        <v>331000</v>
      </c>
      <c r="C333">
        <v>1000</v>
      </c>
      <c r="D333">
        <v>100</v>
      </c>
      <c r="E333">
        <v>12</v>
      </c>
      <c r="F333">
        <v>100</v>
      </c>
      <c r="G333">
        <v>12</v>
      </c>
      <c r="H333">
        <v>55.28</v>
      </c>
      <c r="I333">
        <v>185.16</v>
      </c>
      <c r="J333">
        <v>85.16</v>
      </c>
      <c r="K333">
        <v>-4.34</v>
      </c>
      <c r="L333">
        <v>100</v>
      </c>
    </row>
    <row r="334" spans="2:12">
      <c r="B334">
        <v>332000</v>
      </c>
      <c r="C334">
        <v>1000</v>
      </c>
      <c r="D334">
        <v>100</v>
      </c>
      <c r="E334">
        <v>12</v>
      </c>
      <c r="F334">
        <v>100</v>
      </c>
      <c r="G334">
        <v>12</v>
      </c>
      <c r="H334">
        <v>55.28</v>
      </c>
      <c r="I334">
        <v>179.26</v>
      </c>
      <c r="J334">
        <v>79.260000000000005</v>
      </c>
      <c r="K334">
        <v>-4.3499999999999996</v>
      </c>
      <c r="L334">
        <v>100</v>
      </c>
    </row>
    <row r="335" spans="2:12">
      <c r="B335">
        <v>333000</v>
      </c>
      <c r="C335">
        <v>1000</v>
      </c>
      <c r="D335">
        <v>100</v>
      </c>
      <c r="E335">
        <v>12</v>
      </c>
      <c r="F335">
        <v>100</v>
      </c>
      <c r="G335">
        <v>12</v>
      </c>
      <c r="H335">
        <v>55.28</v>
      </c>
      <c r="I335">
        <v>187.34</v>
      </c>
      <c r="J335">
        <v>87.34</v>
      </c>
      <c r="K335">
        <v>-4.37</v>
      </c>
      <c r="L335">
        <v>100</v>
      </c>
    </row>
    <row r="336" spans="2:12">
      <c r="B336">
        <v>334000</v>
      </c>
      <c r="C336">
        <v>1000</v>
      </c>
      <c r="D336">
        <v>100</v>
      </c>
      <c r="E336">
        <v>12</v>
      </c>
      <c r="F336">
        <v>100</v>
      </c>
      <c r="G336">
        <v>12</v>
      </c>
      <c r="H336">
        <v>55.28</v>
      </c>
      <c r="I336">
        <v>181.33</v>
      </c>
      <c r="J336">
        <v>81.33</v>
      </c>
      <c r="K336">
        <v>-4.38</v>
      </c>
      <c r="L336">
        <v>100</v>
      </c>
    </row>
    <row r="337" spans="2:12">
      <c r="B337">
        <v>335000</v>
      </c>
      <c r="C337">
        <v>1000</v>
      </c>
      <c r="D337">
        <v>100</v>
      </c>
      <c r="E337">
        <v>12</v>
      </c>
      <c r="F337">
        <v>100</v>
      </c>
      <c r="G337">
        <v>12</v>
      </c>
      <c r="H337">
        <v>55.28</v>
      </c>
      <c r="I337">
        <v>184.3</v>
      </c>
      <c r="J337">
        <v>84.3</v>
      </c>
      <c r="K337">
        <v>-4.4000000000000004</v>
      </c>
      <c r="L337">
        <v>100</v>
      </c>
    </row>
    <row r="338" spans="2:12">
      <c r="B338">
        <v>336000</v>
      </c>
      <c r="C338">
        <v>1000</v>
      </c>
      <c r="D338">
        <v>100</v>
      </c>
      <c r="E338">
        <v>12</v>
      </c>
      <c r="F338">
        <v>100</v>
      </c>
      <c r="G338">
        <v>12</v>
      </c>
      <c r="H338">
        <v>55.28</v>
      </c>
      <c r="I338">
        <v>182.6</v>
      </c>
      <c r="J338">
        <v>82.6</v>
      </c>
      <c r="K338">
        <v>-4.41</v>
      </c>
      <c r="L338">
        <v>100</v>
      </c>
    </row>
    <row r="339" spans="2:12">
      <c r="B339">
        <v>337000</v>
      </c>
      <c r="C339">
        <v>1000</v>
      </c>
      <c r="D339">
        <v>100</v>
      </c>
      <c r="E339">
        <v>12</v>
      </c>
      <c r="F339">
        <v>100</v>
      </c>
      <c r="G339">
        <v>12</v>
      </c>
      <c r="H339">
        <v>55.28</v>
      </c>
      <c r="I339">
        <v>178.02</v>
      </c>
      <c r="J339">
        <v>78.02</v>
      </c>
      <c r="K339">
        <v>-4.43</v>
      </c>
      <c r="L339">
        <v>100</v>
      </c>
    </row>
    <row r="340" spans="2:12">
      <c r="B340">
        <v>338000</v>
      </c>
      <c r="C340">
        <v>1000</v>
      </c>
      <c r="D340">
        <v>100</v>
      </c>
      <c r="E340">
        <v>12</v>
      </c>
      <c r="F340">
        <v>100</v>
      </c>
      <c r="G340">
        <v>12</v>
      </c>
      <c r="H340">
        <v>55.28</v>
      </c>
      <c r="I340">
        <v>186.47</v>
      </c>
      <c r="J340">
        <v>86.47</v>
      </c>
      <c r="K340">
        <v>-4.4400000000000004</v>
      </c>
      <c r="L340">
        <v>100</v>
      </c>
    </row>
    <row r="341" spans="2:12">
      <c r="B341">
        <v>339000</v>
      </c>
      <c r="C341">
        <v>1000</v>
      </c>
      <c r="D341">
        <v>100</v>
      </c>
      <c r="E341">
        <v>12</v>
      </c>
      <c r="F341">
        <v>100</v>
      </c>
      <c r="G341">
        <v>12</v>
      </c>
      <c r="H341">
        <v>55.28</v>
      </c>
      <c r="I341">
        <v>177.21</v>
      </c>
      <c r="J341">
        <v>77.209999999999994</v>
      </c>
      <c r="K341">
        <v>-4.46</v>
      </c>
      <c r="L341">
        <v>100</v>
      </c>
    </row>
    <row r="342" spans="2:12">
      <c r="B342">
        <v>340000</v>
      </c>
      <c r="C342">
        <v>1000</v>
      </c>
      <c r="D342">
        <v>100</v>
      </c>
      <c r="E342">
        <v>12</v>
      </c>
      <c r="F342">
        <v>100</v>
      </c>
      <c r="G342">
        <v>12</v>
      </c>
      <c r="H342">
        <v>55.28</v>
      </c>
      <c r="I342">
        <v>180.92</v>
      </c>
      <c r="J342">
        <v>80.92</v>
      </c>
      <c r="K342">
        <v>-4.47</v>
      </c>
      <c r="L342">
        <v>100</v>
      </c>
    </row>
    <row r="343" spans="2:12">
      <c r="B343">
        <v>341000</v>
      </c>
      <c r="C343">
        <v>1000</v>
      </c>
      <c r="D343">
        <v>100</v>
      </c>
      <c r="E343">
        <v>12</v>
      </c>
      <c r="F343">
        <v>100</v>
      </c>
      <c r="G343">
        <v>12</v>
      </c>
      <c r="H343">
        <v>55.28</v>
      </c>
      <c r="I343">
        <v>185.16</v>
      </c>
      <c r="J343">
        <v>85.16</v>
      </c>
      <c r="K343">
        <v>-4.49</v>
      </c>
      <c r="L343">
        <v>100</v>
      </c>
    </row>
    <row r="344" spans="2:12">
      <c r="B344">
        <v>342000</v>
      </c>
      <c r="C344">
        <v>1000</v>
      </c>
      <c r="D344">
        <v>100</v>
      </c>
      <c r="E344">
        <v>12</v>
      </c>
      <c r="F344">
        <v>100</v>
      </c>
      <c r="G344">
        <v>12</v>
      </c>
      <c r="H344">
        <v>55.28</v>
      </c>
      <c r="I344">
        <v>185.16</v>
      </c>
      <c r="J344">
        <v>85.16</v>
      </c>
      <c r="K344">
        <v>-4.5</v>
      </c>
      <c r="L344">
        <v>100</v>
      </c>
    </row>
    <row r="345" spans="2:12">
      <c r="B345">
        <v>343000</v>
      </c>
      <c r="C345">
        <v>1000</v>
      </c>
      <c r="D345">
        <v>100</v>
      </c>
      <c r="E345">
        <v>12</v>
      </c>
      <c r="F345">
        <v>100</v>
      </c>
      <c r="G345">
        <v>12</v>
      </c>
      <c r="H345">
        <v>55.28</v>
      </c>
      <c r="I345">
        <v>190</v>
      </c>
      <c r="J345">
        <v>90</v>
      </c>
      <c r="K345">
        <v>-4.5199999999999996</v>
      </c>
      <c r="L345">
        <v>100</v>
      </c>
    </row>
    <row r="346" spans="2:12">
      <c r="B346">
        <v>344000</v>
      </c>
      <c r="C346">
        <v>1000</v>
      </c>
      <c r="D346">
        <v>100</v>
      </c>
      <c r="E346">
        <v>12</v>
      </c>
      <c r="F346">
        <v>100</v>
      </c>
      <c r="G346">
        <v>12</v>
      </c>
      <c r="H346">
        <v>55.28</v>
      </c>
      <c r="I346">
        <v>184.3</v>
      </c>
      <c r="J346">
        <v>84.3</v>
      </c>
      <c r="K346">
        <v>-4.54</v>
      </c>
      <c r="L346">
        <v>100</v>
      </c>
    </row>
    <row r="347" spans="2:12">
      <c r="B347">
        <v>345000</v>
      </c>
      <c r="C347">
        <v>1000</v>
      </c>
      <c r="D347">
        <v>100</v>
      </c>
      <c r="E347">
        <v>12</v>
      </c>
      <c r="F347">
        <v>100</v>
      </c>
      <c r="G347">
        <v>12</v>
      </c>
      <c r="H347">
        <v>55.28</v>
      </c>
      <c r="I347">
        <v>184.73</v>
      </c>
      <c r="J347">
        <v>84.73</v>
      </c>
      <c r="K347">
        <v>-4.55</v>
      </c>
      <c r="L347">
        <v>100</v>
      </c>
    </row>
    <row r="348" spans="2:12">
      <c r="B348">
        <v>346000</v>
      </c>
      <c r="C348">
        <v>1000</v>
      </c>
      <c r="D348">
        <v>100</v>
      </c>
      <c r="E348">
        <v>12</v>
      </c>
      <c r="F348">
        <v>100</v>
      </c>
      <c r="G348">
        <v>12</v>
      </c>
      <c r="H348">
        <v>55.28</v>
      </c>
      <c r="I348">
        <v>186.03</v>
      </c>
      <c r="J348">
        <v>86.03</v>
      </c>
      <c r="K348">
        <v>-4.57</v>
      </c>
      <c r="L348">
        <v>100</v>
      </c>
    </row>
    <row r="349" spans="2:12">
      <c r="B349">
        <v>347000</v>
      </c>
      <c r="C349">
        <v>1000</v>
      </c>
      <c r="D349">
        <v>100</v>
      </c>
      <c r="E349">
        <v>12</v>
      </c>
      <c r="F349">
        <v>100</v>
      </c>
      <c r="G349">
        <v>12</v>
      </c>
      <c r="H349">
        <v>55.28</v>
      </c>
      <c r="I349">
        <v>185.16</v>
      </c>
      <c r="J349">
        <v>85.16</v>
      </c>
      <c r="K349">
        <v>-4.58</v>
      </c>
      <c r="L349">
        <v>100</v>
      </c>
    </row>
    <row r="350" spans="2:12">
      <c r="B350">
        <v>348000</v>
      </c>
      <c r="C350">
        <v>1000</v>
      </c>
      <c r="D350">
        <v>100</v>
      </c>
      <c r="E350">
        <v>12</v>
      </c>
      <c r="F350">
        <v>100</v>
      </c>
      <c r="G350">
        <v>12</v>
      </c>
      <c r="H350">
        <v>55.28</v>
      </c>
      <c r="I350">
        <v>187.78</v>
      </c>
      <c r="J350">
        <v>87.78</v>
      </c>
      <c r="K350">
        <v>-4.5999999999999996</v>
      </c>
      <c r="L350">
        <v>100</v>
      </c>
    </row>
    <row r="351" spans="2:12">
      <c r="B351">
        <v>349000</v>
      </c>
      <c r="C351">
        <v>1000</v>
      </c>
      <c r="D351">
        <v>100</v>
      </c>
      <c r="E351">
        <v>12</v>
      </c>
      <c r="F351">
        <v>100</v>
      </c>
      <c r="G351">
        <v>12</v>
      </c>
      <c r="H351">
        <v>55.28</v>
      </c>
      <c r="I351">
        <v>183.02</v>
      </c>
      <c r="J351">
        <v>83.02</v>
      </c>
      <c r="K351">
        <v>-4.62</v>
      </c>
      <c r="L351">
        <v>100</v>
      </c>
    </row>
    <row r="352" spans="2:12">
      <c r="B352">
        <v>350000</v>
      </c>
      <c r="C352">
        <v>1000</v>
      </c>
      <c r="D352">
        <v>100</v>
      </c>
      <c r="E352">
        <v>12</v>
      </c>
      <c r="F352">
        <v>100</v>
      </c>
      <c r="G352">
        <v>12</v>
      </c>
      <c r="H352">
        <v>55.28</v>
      </c>
      <c r="I352">
        <v>192.25</v>
      </c>
      <c r="J352">
        <v>92.25</v>
      </c>
      <c r="K352">
        <v>-4.63</v>
      </c>
      <c r="L352">
        <v>100</v>
      </c>
    </row>
    <row r="353" spans="2:12">
      <c r="B353">
        <v>351000</v>
      </c>
      <c r="C353">
        <v>1000</v>
      </c>
      <c r="D353">
        <v>100</v>
      </c>
      <c r="E353">
        <v>12</v>
      </c>
      <c r="F353">
        <v>100</v>
      </c>
      <c r="G353">
        <v>12</v>
      </c>
      <c r="H353">
        <v>55.28</v>
      </c>
      <c r="I353">
        <v>183.87</v>
      </c>
      <c r="J353">
        <v>83.87</v>
      </c>
      <c r="K353">
        <v>-4.6500000000000004</v>
      </c>
      <c r="L353">
        <v>100</v>
      </c>
    </row>
    <row r="354" spans="2:12">
      <c r="B354">
        <v>352000</v>
      </c>
      <c r="C354">
        <v>1000</v>
      </c>
      <c r="D354">
        <v>100</v>
      </c>
      <c r="E354">
        <v>12</v>
      </c>
      <c r="F354">
        <v>100</v>
      </c>
      <c r="G354">
        <v>12</v>
      </c>
      <c r="H354">
        <v>55.28</v>
      </c>
      <c r="I354">
        <v>183.87</v>
      </c>
      <c r="J354">
        <v>83.87</v>
      </c>
      <c r="K354">
        <v>-4.66</v>
      </c>
      <c r="L354">
        <v>100</v>
      </c>
    </row>
    <row r="355" spans="2:12">
      <c r="B355">
        <v>353000</v>
      </c>
      <c r="C355">
        <v>1000</v>
      </c>
      <c r="D355">
        <v>100</v>
      </c>
      <c r="E355">
        <v>12</v>
      </c>
      <c r="F355">
        <v>100</v>
      </c>
      <c r="G355">
        <v>12</v>
      </c>
      <c r="H355">
        <v>55.28</v>
      </c>
      <c r="I355">
        <v>185.16</v>
      </c>
      <c r="J355">
        <v>85.16</v>
      </c>
      <c r="K355">
        <v>-4.68</v>
      </c>
      <c r="L355">
        <v>100</v>
      </c>
    </row>
    <row r="356" spans="2:12">
      <c r="B356">
        <v>354000</v>
      </c>
      <c r="C356">
        <v>1000</v>
      </c>
      <c r="D356">
        <v>100</v>
      </c>
      <c r="E356">
        <v>12</v>
      </c>
      <c r="F356">
        <v>100</v>
      </c>
      <c r="G356">
        <v>12</v>
      </c>
      <c r="H356">
        <v>55.28</v>
      </c>
      <c r="I356">
        <v>183.87</v>
      </c>
      <c r="J356">
        <v>83.87</v>
      </c>
      <c r="K356">
        <v>-4.7</v>
      </c>
      <c r="L356">
        <v>100</v>
      </c>
    </row>
    <row r="357" spans="2:12">
      <c r="B357">
        <v>355000</v>
      </c>
      <c r="C357">
        <v>1000</v>
      </c>
      <c r="D357">
        <v>100</v>
      </c>
      <c r="E357">
        <v>12</v>
      </c>
      <c r="F357">
        <v>100</v>
      </c>
      <c r="G357">
        <v>12</v>
      </c>
      <c r="H357">
        <v>55.28</v>
      </c>
      <c r="I357">
        <v>186.47</v>
      </c>
      <c r="J357">
        <v>86.47</v>
      </c>
      <c r="K357">
        <v>-4.71</v>
      </c>
      <c r="L357">
        <v>100</v>
      </c>
    </row>
    <row r="358" spans="2:12">
      <c r="B358">
        <v>356000</v>
      </c>
      <c r="C358">
        <v>1000</v>
      </c>
      <c r="D358">
        <v>100</v>
      </c>
      <c r="E358">
        <v>12</v>
      </c>
      <c r="F358">
        <v>100</v>
      </c>
      <c r="G358">
        <v>12</v>
      </c>
      <c r="H358">
        <v>55.28</v>
      </c>
      <c r="I358">
        <v>181.33</v>
      </c>
      <c r="J358">
        <v>81.33</v>
      </c>
      <c r="K358">
        <v>-4.7300000000000004</v>
      </c>
      <c r="L358">
        <v>100</v>
      </c>
    </row>
    <row r="359" spans="2:12">
      <c r="B359">
        <v>357000</v>
      </c>
      <c r="C359">
        <v>1000</v>
      </c>
      <c r="D359">
        <v>100</v>
      </c>
      <c r="E359">
        <v>12</v>
      </c>
      <c r="F359">
        <v>100</v>
      </c>
      <c r="G359">
        <v>12</v>
      </c>
      <c r="H359">
        <v>55.28</v>
      </c>
      <c r="I359">
        <v>185.16</v>
      </c>
      <c r="J359">
        <v>85.16</v>
      </c>
      <c r="K359">
        <v>-4.74</v>
      </c>
      <c r="L359">
        <v>100</v>
      </c>
    </row>
    <row r="360" spans="2:12">
      <c r="B360">
        <v>358000</v>
      </c>
      <c r="C360">
        <v>1000</v>
      </c>
      <c r="D360">
        <v>100</v>
      </c>
      <c r="E360">
        <v>12</v>
      </c>
      <c r="F360">
        <v>100</v>
      </c>
      <c r="G360">
        <v>12</v>
      </c>
      <c r="H360">
        <v>55.28</v>
      </c>
      <c r="I360">
        <v>183.87</v>
      </c>
      <c r="J360">
        <v>83.87</v>
      </c>
      <c r="K360">
        <v>-4.76</v>
      </c>
      <c r="L360">
        <v>100</v>
      </c>
    </row>
    <row r="361" spans="2:12">
      <c r="B361">
        <v>359000</v>
      </c>
      <c r="C361">
        <v>1000</v>
      </c>
      <c r="D361">
        <v>100</v>
      </c>
      <c r="E361">
        <v>12</v>
      </c>
      <c r="F361">
        <v>100</v>
      </c>
      <c r="G361">
        <v>12</v>
      </c>
      <c r="H361">
        <v>55.28</v>
      </c>
      <c r="I361">
        <v>185.6</v>
      </c>
      <c r="J361">
        <v>85.6</v>
      </c>
      <c r="K361">
        <v>-4.7699999999999996</v>
      </c>
      <c r="L361">
        <v>100</v>
      </c>
    </row>
    <row r="362" spans="2:12">
      <c r="B362">
        <v>360000</v>
      </c>
      <c r="C362">
        <v>1000</v>
      </c>
      <c r="D362">
        <v>100</v>
      </c>
      <c r="E362">
        <v>12</v>
      </c>
      <c r="F362">
        <v>100</v>
      </c>
      <c r="G362">
        <v>12</v>
      </c>
      <c r="H362">
        <v>55.28</v>
      </c>
      <c r="I362">
        <v>180.08</v>
      </c>
      <c r="J362">
        <v>80.08</v>
      </c>
      <c r="K362">
        <v>-4.79</v>
      </c>
      <c r="L362">
        <v>100</v>
      </c>
    </row>
    <row r="363" spans="2:12">
      <c r="B363">
        <v>361000</v>
      </c>
      <c r="C363">
        <v>1000</v>
      </c>
      <c r="D363">
        <v>100</v>
      </c>
      <c r="E363">
        <v>12</v>
      </c>
      <c r="F363">
        <v>100</v>
      </c>
      <c r="G363">
        <v>12</v>
      </c>
      <c r="H363">
        <v>55.28</v>
      </c>
      <c r="I363">
        <v>182.6</v>
      </c>
      <c r="J363">
        <v>82.6</v>
      </c>
      <c r="K363">
        <v>-4.8</v>
      </c>
      <c r="L363">
        <v>100</v>
      </c>
    </row>
    <row r="364" spans="2:12">
      <c r="B364">
        <v>362000</v>
      </c>
      <c r="C364">
        <v>1000</v>
      </c>
      <c r="D364">
        <v>100</v>
      </c>
      <c r="E364">
        <v>12</v>
      </c>
      <c r="F364">
        <v>100</v>
      </c>
      <c r="G364">
        <v>12</v>
      </c>
      <c r="H364">
        <v>55.28</v>
      </c>
      <c r="I364">
        <v>185.16</v>
      </c>
      <c r="J364">
        <v>85.16</v>
      </c>
      <c r="K364">
        <v>-4.82</v>
      </c>
      <c r="L364">
        <v>100</v>
      </c>
    </row>
    <row r="365" spans="2:12">
      <c r="B365">
        <v>363000</v>
      </c>
      <c r="C365">
        <v>1000</v>
      </c>
      <c r="D365">
        <v>100</v>
      </c>
      <c r="E365">
        <v>12</v>
      </c>
      <c r="F365">
        <v>100</v>
      </c>
      <c r="G365">
        <v>12</v>
      </c>
      <c r="H365">
        <v>55.28</v>
      </c>
      <c r="I365">
        <v>185.16</v>
      </c>
      <c r="J365">
        <v>85.16</v>
      </c>
      <c r="K365">
        <v>-4.83</v>
      </c>
      <c r="L365">
        <v>100</v>
      </c>
    </row>
    <row r="366" spans="2:12">
      <c r="B366">
        <v>364000</v>
      </c>
      <c r="C366">
        <v>1000</v>
      </c>
      <c r="D366">
        <v>100</v>
      </c>
      <c r="E366">
        <v>12</v>
      </c>
      <c r="F366">
        <v>100</v>
      </c>
      <c r="G366">
        <v>12</v>
      </c>
      <c r="H366">
        <v>55.28</v>
      </c>
      <c r="I366">
        <v>183.02</v>
      </c>
      <c r="J366">
        <v>83.02</v>
      </c>
      <c r="K366">
        <v>-4.8499999999999996</v>
      </c>
      <c r="L366">
        <v>100</v>
      </c>
    </row>
    <row r="367" spans="2:12">
      <c r="B367">
        <v>365000</v>
      </c>
      <c r="C367">
        <v>1000</v>
      </c>
      <c r="D367">
        <v>100</v>
      </c>
      <c r="E367">
        <v>12</v>
      </c>
      <c r="F367">
        <v>100</v>
      </c>
      <c r="G367">
        <v>12</v>
      </c>
      <c r="H367">
        <v>55.28</v>
      </c>
      <c r="I367">
        <v>183.87</v>
      </c>
      <c r="J367">
        <v>83.87</v>
      </c>
      <c r="K367">
        <v>-4.8600000000000003</v>
      </c>
      <c r="L367">
        <v>100</v>
      </c>
    </row>
    <row r="368" spans="2:12">
      <c r="B368">
        <v>366000</v>
      </c>
      <c r="C368">
        <v>1000</v>
      </c>
      <c r="D368">
        <v>100</v>
      </c>
      <c r="E368">
        <v>12</v>
      </c>
      <c r="F368">
        <v>100</v>
      </c>
      <c r="G368">
        <v>12</v>
      </c>
      <c r="H368">
        <v>55.28</v>
      </c>
      <c r="I368">
        <v>179.67</v>
      </c>
      <c r="J368">
        <v>79.67</v>
      </c>
      <c r="K368">
        <v>-4.88</v>
      </c>
      <c r="L368">
        <v>100</v>
      </c>
    </row>
    <row r="369" spans="2:12">
      <c r="B369">
        <v>367000</v>
      </c>
      <c r="C369">
        <v>1000</v>
      </c>
      <c r="D369">
        <v>100</v>
      </c>
      <c r="E369">
        <v>12</v>
      </c>
      <c r="F369">
        <v>100</v>
      </c>
      <c r="G369">
        <v>12</v>
      </c>
      <c r="H369">
        <v>55.28</v>
      </c>
      <c r="I369">
        <v>187.78</v>
      </c>
      <c r="J369">
        <v>87.78</v>
      </c>
      <c r="K369">
        <v>-4.9000000000000004</v>
      </c>
      <c r="L369">
        <v>100</v>
      </c>
    </row>
    <row r="370" spans="2:12">
      <c r="B370">
        <v>368000</v>
      </c>
      <c r="C370">
        <v>1000</v>
      </c>
      <c r="D370">
        <v>100</v>
      </c>
      <c r="E370">
        <v>12</v>
      </c>
      <c r="F370">
        <v>100</v>
      </c>
      <c r="G370">
        <v>12</v>
      </c>
      <c r="H370">
        <v>55.28</v>
      </c>
      <c r="I370">
        <v>185.16</v>
      </c>
      <c r="J370">
        <v>85.16</v>
      </c>
      <c r="K370">
        <v>-4.91</v>
      </c>
      <c r="L370">
        <v>100</v>
      </c>
    </row>
    <row r="371" spans="2:12">
      <c r="B371">
        <v>369000</v>
      </c>
      <c r="C371">
        <v>1000</v>
      </c>
      <c r="D371">
        <v>100</v>
      </c>
      <c r="E371">
        <v>12</v>
      </c>
      <c r="F371">
        <v>100</v>
      </c>
      <c r="G371">
        <v>12</v>
      </c>
      <c r="H371">
        <v>55.28</v>
      </c>
      <c r="I371">
        <v>186.47</v>
      </c>
      <c r="J371">
        <v>86.47</v>
      </c>
      <c r="K371">
        <v>-4.93</v>
      </c>
      <c r="L371">
        <v>100</v>
      </c>
    </row>
    <row r="372" spans="2:12">
      <c r="B372">
        <v>370000</v>
      </c>
      <c r="C372">
        <v>1000</v>
      </c>
      <c r="D372">
        <v>100</v>
      </c>
      <c r="E372">
        <v>12</v>
      </c>
      <c r="F372">
        <v>100</v>
      </c>
      <c r="G372">
        <v>12</v>
      </c>
      <c r="H372">
        <v>55.28</v>
      </c>
      <c r="I372">
        <v>191.8</v>
      </c>
      <c r="J372">
        <v>91.8</v>
      </c>
      <c r="K372">
        <v>-4.9400000000000004</v>
      </c>
      <c r="L372">
        <v>100</v>
      </c>
    </row>
    <row r="373" spans="2:12">
      <c r="B373">
        <v>371000</v>
      </c>
      <c r="C373">
        <v>1000</v>
      </c>
      <c r="D373">
        <v>100</v>
      </c>
      <c r="E373">
        <v>12</v>
      </c>
      <c r="F373">
        <v>100</v>
      </c>
      <c r="G373">
        <v>12</v>
      </c>
      <c r="H373">
        <v>55.28</v>
      </c>
      <c r="I373">
        <v>179.67</v>
      </c>
      <c r="J373">
        <v>79.67</v>
      </c>
      <c r="K373">
        <v>-4.96</v>
      </c>
      <c r="L373">
        <v>100</v>
      </c>
    </row>
    <row r="374" spans="2:12">
      <c r="B374">
        <v>372000</v>
      </c>
      <c r="C374">
        <v>1000</v>
      </c>
      <c r="D374">
        <v>100</v>
      </c>
      <c r="E374">
        <v>12</v>
      </c>
      <c r="F374">
        <v>100</v>
      </c>
      <c r="G374">
        <v>12</v>
      </c>
      <c r="H374">
        <v>55.28</v>
      </c>
      <c r="I374">
        <v>187.34</v>
      </c>
      <c r="J374">
        <v>87.34</v>
      </c>
      <c r="K374">
        <v>-4.9800000000000004</v>
      </c>
      <c r="L374">
        <v>100</v>
      </c>
    </row>
    <row r="375" spans="2:12">
      <c r="B375">
        <v>373000</v>
      </c>
      <c r="C375">
        <v>1000</v>
      </c>
      <c r="D375">
        <v>100</v>
      </c>
      <c r="E375">
        <v>12</v>
      </c>
      <c r="F375">
        <v>100</v>
      </c>
      <c r="G375">
        <v>12</v>
      </c>
      <c r="H375">
        <v>55.28</v>
      </c>
      <c r="I375">
        <v>186.47</v>
      </c>
      <c r="J375">
        <v>86.47</v>
      </c>
      <c r="K375">
        <v>-4.99</v>
      </c>
      <c r="L375">
        <v>100</v>
      </c>
    </row>
    <row r="376" spans="2:12">
      <c r="B376">
        <v>374000</v>
      </c>
      <c r="C376">
        <v>1000</v>
      </c>
      <c r="D376">
        <v>100</v>
      </c>
      <c r="E376">
        <v>12</v>
      </c>
      <c r="F376">
        <v>100</v>
      </c>
      <c r="G376">
        <v>12</v>
      </c>
      <c r="H376">
        <v>55.28</v>
      </c>
      <c r="I376">
        <v>184.3</v>
      </c>
      <c r="J376">
        <v>84.3</v>
      </c>
      <c r="K376">
        <v>-5.01</v>
      </c>
      <c r="L376">
        <v>100</v>
      </c>
    </row>
    <row r="377" spans="2:12">
      <c r="B377">
        <v>375000</v>
      </c>
      <c r="C377">
        <v>1000</v>
      </c>
      <c r="D377">
        <v>100</v>
      </c>
      <c r="E377">
        <v>12</v>
      </c>
      <c r="F377">
        <v>100</v>
      </c>
      <c r="G377">
        <v>12</v>
      </c>
      <c r="H377">
        <v>55.28</v>
      </c>
      <c r="I377">
        <v>184.3</v>
      </c>
      <c r="J377">
        <v>84.3</v>
      </c>
      <c r="K377">
        <v>-5.0199999999999996</v>
      </c>
      <c r="L377">
        <v>100</v>
      </c>
    </row>
    <row r="378" spans="2:12">
      <c r="B378">
        <v>376000</v>
      </c>
      <c r="C378">
        <v>1000</v>
      </c>
      <c r="D378">
        <v>100</v>
      </c>
      <c r="E378">
        <v>12</v>
      </c>
      <c r="F378">
        <v>100</v>
      </c>
      <c r="G378">
        <v>12</v>
      </c>
      <c r="H378">
        <v>55.28</v>
      </c>
      <c r="I378">
        <v>185.16</v>
      </c>
      <c r="J378">
        <v>85.16</v>
      </c>
      <c r="K378">
        <v>-5.04</v>
      </c>
      <c r="L378">
        <v>100</v>
      </c>
    </row>
    <row r="379" spans="2:12">
      <c r="B379">
        <v>377000</v>
      </c>
      <c r="C379">
        <v>1000</v>
      </c>
      <c r="D379">
        <v>100</v>
      </c>
      <c r="E379">
        <v>12</v>
      </c>
      <c r="F379">
        <v>100</v>
      </c>
      <c r="G379">
        <v>12</v>
      </c>
      <c r="H379">
        <v>55.28</v>
      </c>
      <c r="I379">
        <v>184.73</v>
      </c>
      <c r="J379">
        <v>84.73</v>
      </c>
      <c r="K379">
        <v>-5.05</v>
      </c>
      <c r="L379">
        <v>100</v>
      </c>
    </row>
    <row r="380" spans="2:12">
      <c r="B380">
        <v>378000</v>
      </c>
      <c r="C380">
        <v>1000</v>
      </c>
      <c r="D380">
        <v>100</v>
      </c>
      <c r="E380">
        <v>12</v>
      </c>
      <c r="F380">
        <v>100</v>
      </c>
      <c r="G380">
        <v>12</v>
      </c>
      <c r="H380">
        <v>55.28</v>
      </c>
      <c r="I380">
        <v>185.16</v>
      </c>
      <c r="J380">
        <v>85.16</v>
      </c>
      <c r="K380">
        <v>-5.07</v>
      </c>
      <c r="L380">
        <v>100</v>
      </c>
    </row>
    <row r="381" spans="2:12">
      <c r="B381">
        <v>379000</v>
      </c>
      <c r="C381">
        <v>1000</v>
      </c>
      <c r="D381">
        <v>100</v>
      </c>
      <c r="E381">
        <v>12</v>
      </c>
      <c r="F381">
        <v>100</v>
      </c>
      <c r="G381">
        <v>12</v>
      </c>
      <c r="H381">
        <v>55.28</v>
      </c>
      <c r="I381">
        <v>183.87</v>
      </c>
      <c r="J381">
        <v>83.87</v>
      </c>
      <c r="K381">
        <v>-5.09</v>
      </c>
      <c r="L381">
        <v>100</v>
      </c>
    </row>
    <row r="382" spans="2:12">
      <c r="B382">
        <v>380000</v>
      </c>
      <c r="C382">
        <v>1000</v>
      </c>
      <c r="D382">
        <v>100</v>
      </c>
      <c r="E382">
        <v>12</v>
      </c>
      <c r="F382">
        <v>100</v>
      </c>
      <c r="G382">
        <v>12</v>
      </c>
      <c r="H382">
        <v>55.28</v>
      </c>
      <c r="I382">
        <v>180.92</v>
      </c>
      <c r="J382">
        <v>80.92</v>
      </c>
      <c r="K382">
        <v>-5.0999999999999996</v>
      </c>
      <c r="L382">
        <v>100</v>
      </c>
    </row>
    <row r="383" spans="2:12">
      <c r="B383">
        <v>381000</v>
      </c>
      <c r="C383">
        <v>1000</v>
      </c>
      <c r="D383">
        <v>100</v>
      </c>
      <c r="E383">
        <v>12</v>
      </c>
      <c r="F383">
        <v>100</v>
      </c>
      <c r="G383">
        <v>12</v>
      </c>
      <c r="H383">
        <v>55.28</v>
      </c>
      <c r="I383">
        <v>185.6</v>
      </c>
      <c r="J383">
        <v>85.6</v>
      </c>
      <c r="K383">
        <v>-5.12</v>
      </c>
      <c r="L383">
        <v>100</v>
      </c>
    </row>
    <row r="384" spans="2:12">
      <c r="B384">
        <v>382000</v>
      </c>
      <c r="C384">
        <v>1000</v>
      </c>
      <c r="D384">
        <v>100</v>
      </c>
      <c r="E384">
        <v>12</v>
      </c>
      <c r="F384">
        <v>100</v>
      </c>
      <c r="G384">
        <v>12</v>
      </c>
      <c r="H384">
        <v>55.28</v>
      </c>
      <c r="I384">
        <v>184.3</v>
      </c>
      <c r="J384">
        <v>84.3</v>
      </c>
      <c r="K384">
        <v>-5.13</v>
      </c>
      <c r="L384">
        <v>100</v>
      </c>
    </row>
    <row r="385" spans="2:12">
      <c r="B385">
        <v>383000</v>
      </c>
      <c r="C385">
        <v>1000</v>
      </c>
      <c r="D385">
        <v>100</v>
      </c>
      <c r="E385">
        <v>12</v>
      </c>
      <c r="F385">
        <v>100</v>
      </c>
      <c r="G385">
        <v>12</v>
      </c>
      <c r="H385">
        <v>55.28</v>
      </c>
      <c r="I385">
        <v>180.92</v>
      </c>
      <c r="J385">
        <v>80.92</v>
      </c>
      <c r="K385">
        <v>-5.15</v>
      </c>
      <c r="L385">
        <v>100</v>
      </c>
    </row>
    <row r="386" spans="2:12">
      <c r="B386">
        <v>384000</v>
      </c>
      <c r="C386">
        <v>1000</v>
      </c>
      <c r="D386">
        <v>100</v>
      </c>
      <c r="E386">
        <v>12</v>
      </c>
      <c r="F386">
        <v>100</v>
      </c>
      <c r="G386">
        <v>12</v>
      </c>
      <c r="H386">
        <v>55.28</v>
      </c>
      <c r="I386">
        <v>183.45</v>
      </c>
      <c r="J386">
        <v>83.45</v>
      </c>
      <c r="K386">
        <v>-5.16</v>
      </c>
      <c r="L386">
        <v>100</v>
      </c>
    </row>
    <row r="387" spans="2:12">
      <c r="B387">
        <v>385000</v>
      </c>
      <c r="C387">
        <v>1000</v>
      </c>
      <c r="D387">
        <v>100</v>
      </c>
      <c r="E387">
        <v>12</v>
      </c>
      <c r="F387">
        <v>100</v>
      </c>
      <c r="G387">
        <v>12</v>
      </c>
      <c r="H387">
        <v>55.28</v>
      </c>
      <c r="I387">
        <v>186.03</v>
      </c>
      <c r="J387">
        <v>86.03</v>
      </c>
      <c r="K387">
        <v>-5.18</v>
      </c>
      <c r="L387">
        <v>100</v>
      </c>
    </row>
    <row r="388" spans="2:12">
      <c r="B388">
        <v>386000</v>
      </c>
      <c r="C388">
        <v>1000</v>
      </c>
      <c r="D388">
        <v>100</v>
      </c>
      <c r="E388">
        <v>12</v>
      </c>
      <c r="F388">
        <v>100</v>
      </c>
      <c r="G388">
        <v>12</v>
      </c>
      <c r="H388">
        <v>55.28</v>
      </c>
      <c r="I388">
        <v>183.45</v>
      </c>
      <c r="J388">
        <v>83.45</v>
      </c>
      <c r="K388">
        <v>-5.19</v>
      </c>
      <c r="L388">
        <v>100</v>
      </c>
    </row>
    <row r="389" spans="2:12">
      <c r="B389">
        <v>387000</v>
      </c>
      <c r="C389">
        <v>1000</v>
      </c>
      <c r="D389">
        <v>100</v>
      </c>
      <c r="E389">
        <v>12</v>
      </c>
      <c r="F389">
        <v>100</v>
      </c>
      <c r="G389">
        <v>12</v>
      </c>
      <c r="H389">
        <v>55.28</v>
      </c>
      <c r="I389">
        <v>189.55</v>
      </c>
      <c r="J389">
        <v>89.55</v>
      </c>
      <c r="K389">
        <v>-5.21</v>
      </c>
      <c r="L389">
        <v>100</v>
      </c>
    </row>
    <row r="390" spans="2:12">
      <c r="B390">
        <v>388000</v>
      </c>
      <c r="C390">
        <v>1000</v>
      </c>
      <c r="D390">
        <v>100</v>
      </c>
      <c r="E390">
        <v>12</v>
      </c>
      <c r="F390">
        <v>100</v>
      </c>
      <c r="G390">
        <v>12</v>
      </c>
      <c r="H390">
        <v>55.28</v>
      </c>
      <c r="I390">
        <v>187.78</v>
      </c>
      <c r="J390">
        <v>87.78</v>
      </c>
      <c r="K390">
        <v>-5.23</v>
      </c>
      <c r="L390">
        <v>100</v>
      </c>
    </row>
    <row r="391" spans="2:12">
      <c r="B391">
        <v>389000</v>
      </c>
      <c r="C391">
        <v>1000</v>
      </c>
      <c r="D391">
        <v>100</v>
      </c>
      <c r="E391">
        <v>12</v>
      </c>
      <c r="F391">
        <v>100</v>
      </c>
      <c r="G391">
        <v>12</v>
      </c>
      <c r="H391">
        <v>55.28</v>
      </c>
      <c r="I391">
        <v>176</v>
      </c>
      <c r="J391">
        <v>76</v>
      </c>
      <c r="K391">
        <v>-5.24</v>
      </c>
      <c r="L391">
        <v>100</v>
      </c>
    </row>
    <row r="392" spans="2:12">
      <c r="B392">
        <v>390000</v>
      </c>
      <c r="C392">
        <v>1000</v>
      </c>
      <c r="D392">
        <v>100</v>
      </c>
      <c r="E392">
        <v>12</v>
      </c>
      <c r="F392">
        <v>100</v>
      </c>
      <c r="G392">
        <v>12</v>
      </c>
      <c r="H392">
        <v>55.28</v>
      </c>
      <c r="I392">
        <v>184.73</v>
      </c>
      <c r="J392">
        <v>84.73</v>
      </c>
      <c r="K392">
        <v>-5.26</v>
      </c>
      <c r="L392">
        <v>100</v>
      </c>
    </row>
    <row r="393" spans="2:12">
      <c r="B393">
        <v>391000</v>
      </c>
      <c r="C393">
        <v>1000</v>
      </c>
      <c r="D393">
        <v>100</v>
      </c>
      <c r="E393">
        <v>12</v>
      </c>
      <c r="F393">
        <v>100</v>
      </c>
      <c r="G393">
        <v>12</v>
      </c>
      <c r="H393">
        <v>55.28</v>
      </c>
      <c r="I393">
        <v>187.34</v>
      </c>
      <c r="J393">
        <v>87.34</v>
      </c>
      <c r="K393">
        <v>-5.27</v>
      </c>
      <c r="L393">
        <v>100</v>
      </c>
    </row>
    <row r="394" spans="2:12">
      <c r="B394">
        <v>392000</v>
      </c>
      <c r="C394">
        <v>1000</v>
      </c>
      <c r="D394">
        <v>100</v>
      </c>
      <c r="E394">
        <v>12</v>
      </c>
      <c r="F394">
        <v>100</v>
      </c>
      <c r="G394">
        <v>12</v>
      </c>
      <c r="H394">
        <v>55.28</v>
      </c>
      <c r="I394">
        <v>184.3</v>
      </c>
      <c r="J394">
        <v>84.3</v>
      </c>
      <c r="K394">
        <v>-5.29</v>
      </c>
      <c r="L394">
        <v>100</v>
      </c>
    </row>
    <row r="395" spans="2:12">
      <c r="B395">
        <v>393000</v>
      </c>
      <c r="C395">
        <v>1000</v>
      </c>
      <c r="D395">
        <v>100</v>
      </c>
      <c r="E395">
        <v>12</v>
      </c>
      <c r="F395">
        <v>100</v>
      </c>
      <c r="G395">
        <v>12</v>
      </c>
      <c r="H395">
        <v>55.28</v>
      </c>
      <c r="I395">
        <v>182.6</v>
      </c>
      <c r="J395">
        <v>82.6</v>
      </c>
      <c r="K395">
        <v>-5.3</v>
      </c>
      <c r="L395">
        <v>100</v>
      </c>
    </row>
    <row r="396" spans="2:12">
      <c r="B396">
        <v>394000</v>
      </c>
      <c r="C396">
        <v>1000</v>
      </c>
      <c r="D396">
        <v>100</v>
      </c>
      <c r="E396">
        <v>12</v>
      </c>
      <c r="F396">
        <v>100</v>
      </c>
      <c r="G396">
        <v>12</v>
      </c>
      <c r="H396">
        <v>55.28</v>
      </c>
      <c r="I396">
        <v>190.89</v>
      </c>
      <c r="J396">
        <v>90.89</v>
      </c>
      <c r="K396">
        <v>-5.32</v>
      </c>
      <c r="L396">
        <v>100</v>
      </c>
    </row>
    <row r="397" spans="2:12">
      <c r="B397">
        <v>395000</v>
      </c>
      <c r="C397">
        <v>1000</v>
      </c>
      <c r="D397">
        <v>100</v>
      </c>
      <c r="E397">
        <v>12</v>
      </c>
      <c r="F397">
        <v>100</v>
      </c>
      <c r="G397">
        <v>12</v>
      </c>
      <c r="H397">
        <v>55.28</v>
      </c>
      <c r="I397">
        <v>180.92</v>
      </c>
      <c r="J397">
        <v>80.92</v>
      </c>
      <c r="K397">
        <v>-5.33</v>
      </c>
      <c r="L397">
        <v>100</v>
      </c>
    </row>
    <row r="398" spans="2:12">
      <c r="B398">
        <v>396000</v>
      </c>
      <c r="C398">
        <v>1000</v>
      </c>
      <c r="D398">
        <v>100</v>
      </c>
      <c r="E398">
        <v>12</v>
      </c>
      <c r="F398">
        <v>100</v>
      </c>
      <c r="G398">
        <v>12</v>
      </c>
      <c r="H398">
        <v>55.28</v>
      </c>
      <c r="I398">
        <v>182.6</v>
      </c>
      <c r="J398">
        <v>82.6</v>
      </c>
      <c r="K398">
        <v>-5.35</v>
      </c>
      <c r="L398">
        <v>100</v>
      </c>
    </row>
    <row r="399" spans="2:12">
      <c r="B399">
        <v>397000</v>
      </c>
      <c r="C399">
        <v>1000</v>
      </c>
      <c r="D399">
        <v>100</v>
      </c>
      <c r="E399">
        <v>12</v>
      </c>
      <c r="F399">
        <v>100</v>
      </c>
      <c r="G399">
        <v>12</v>
      </c>
      <c r="H399">
        <v>55.28</v>
      </c>
      <c r="I399">
        <v>183.02</v>
      </c>
      <c r="J399">
        <v>83.02</v>
      </c>
      <c r="K399">
        <v>-5.36</v>
      </c>
      <c r="L399">
        <v>100</v>
      </c>
    </row>
    <row r="400" spans="2:12">
      <c r="B400">
        <v>398000</v>
      </c>
      <c r="C400">
        <v>1000</v>
      </c>
      <c r="D400">
        <v>100</v>
      </c>
      <c r="E400">
        <v>12</v>
      </c>
      <c r="F400">
        <v>100</v>
      </c>
      <c r="G400">
        <v>12</v>
      </c>
      <c r="H400">
        <v>55.28</v>
      </c>
      <c r="I400">
        <v>185.16</v>
      </c>
      <c r="J400">
        <v>85.16</v>
      </c>
      <c r="K400">
        <v>-5.38</v>
      </c>
      <c r="L400">
        <v>100</v>
      </c>
    </row>
    <row r="401" spans="2:12">
      <c r="B401">
        <v>399000</v>
      </c>
      <c r="C401">
        <v>1000</v>
      </c>
      <c r="D401">
        <v>100</v>
      </c>
      <c r="E401">
        <v>12</v>
      </c>
      <c r="F401">
        <v>100</v>
      </c>
      <c r="G401">
        <v>12</v>
      </c>
      <c r="H401">
        <v>55.28</v>
      </c>
      <c r="I401">
        <v>187.34</v>
      </c>
      <c r="J401">
        <v>87.34</v>
      </c>
      <c r="K401">
        <v>-5.4</v>
      </c>
      <c r="L401">
        <v>100</v>
      </c>
    </row>
    <row r="402" spans="2:12">
      <c r="B402">
        <v>400000</v>
      </c>
      <c r="C402">
        <v>1000</v>
      </c>
      <c r="D402">
        <v>100</v>
      </c>
      <c r="E402">
        <v>12</v>
      </c>
      <c r="F402">
        <v>100</v>
      </c>
      <c r="G402">
        <v>12</v>
      </c>
      <c r="H402">
        <v>55.28</v>
      </c>
      <c r="I402">
        <v>189.55</v>
      </c>
      <c r="J402">
        <v>89.55</v>
      </c>
      <c r="K402">
        <v>-5.41</v>
      </c>
      <c r="L402">
        <v>100</v>
      </c>
    </row>
    <row r="403" spans="2:12">
      <c r="B403">
        <v>401000</v>
      </c>
      <c r="C403">
        <v>1000</v>
      </c>
      <c r="D403">
        <v>100</v>
      </c>
      <c r="E403">
        <v>12</v>
      </c>
      <c r="F403">
        <v>100</v>
      </c>
      <c r="G403">
        <v>12</v>
      </c>
      <c r="H403">
        <v>55.28</v>
      </c>
      <c r="I403">
        <v>185.16</v>
      </c>
      <c r="J403">
        <v>85.16</v>
      </c>
      <c r="K403">
        <v>-5.43</v>
      </c>
      <c r="L403">
        <v>100</v>
      </c>
    </row>
    <row r="404" spans="2:12">
      <c r="B404">
        <v>402000</v>
      </c>
      <c r="C404">
        <v>1000</v>
      </c>
      <c r="D404">
        <v>100</v>
      </c>
      <c r="E404">
        <v>12</v>
      </c>
      <c r="F404">
        <v>100</v>
      </c>
      <c r="G404">
        <v>12</v>
      </c>
      <c r="H404">
        <v>55.28</v>
      </c>
      <c r="I404">
        <v>185.16</v>
      </c>
      <c r="J404">
        <v>85.16</v>
      </c>
      <c r="K404">
        <v>-5.45</v>
      </c>
      <c r="L404">
        <v>100</v>
      </c>
    </row>
    <row r="405" spans="2:12">
      <c r="B405">
        <v>403000</v>
      </c>
      <c r="C405">
        <v>1000</v>
      </c>
      <c r="D405">
        <v>100</v>
      </c>
      <c r="E405">
        <v>12</v>
      </c>
      <c r="F405">
        <v>100</v>
      </c>
      <c r="G405">
        <v>12</v>
      </c>
      <c r="H405">
        <v>55.28</v>
      </c>
      <c r="I405">
        <v>183.87</v>
      </c>
      <c r="J405">
        <v>83.87</v>
      </c>
      <c r="K405">
        <v>-5.46</v>
      </c>
      <c r="L405">
        <v>100</v>
      </c>
    </row>
    <row r="406" spans="2:12">
      <c r="B406">
        <v>404000</v>
      </c>
      <c r="C406">
        <v>1000</v>
      </c>
      <c r="D406">
        <v>100</v>
      </c>
      <c r="E406">
        <v>12</v>
      </c>
      <c r="F406">
        <v>100</v>
      </c>
      <c r="G406">
        <v>12</v>
      </c>
      <c r="H406">
        <v>55.28</v>
      </c>
      <c r="I406">
        <v>188.22</v>
      </c>
      <c r="J406">
        <v>88.22</v>
      </c>
      <c r="K406">
        <v>-5.48</v>
      </c>
      <c r="L406">
        <v>100</v>
      </c>
    </row>
    <row r="407" spans="2:12">
      <c r="B407">
        <v>405000</v>
      </c>
      <c r="C407">
        <v>1000</v>
      </c>
      <c r="D407">
        <v>100</v>
      </c>
      <c r="E407">
        <v>12</v>
      </c>
      <c r="F407">
        <v>100</v>
      </c>
      <c r="G407">
        <v>12</v>
      </c>
      <c r="H407">
        <v>55.28</v>
      </c>
      <c r="I407">
        <v>180.92</v>
      </c>
      <c r="J407">
        <v>80.92</v>
      </c>
      <c r="K407">
        <v>-5.49</v>
      </c>
      <c r="L407">
        <v>100</v>
      </c>
    </row>
    <row r="408" spans="2:12">
      <c r="B408">
        <v>406000</v>
      </c>
      <c r="C408">
        <v>1000</v>
      </c>
      <c r="D408">
        <v>100</v>
      </c>
      <c r="E408">
        <v>12</v>
      </c>
      <c r="F408">
        <v>100</v>
      </c>
      <c r="G408">
        <v>12</v>
      </c>
      <c r="H408">
        <v>55.28</v>
      </c>
      <c r="I408">
        <v>183.02</v>
      </c>
      <c r="J408">
        <v>83.02</v>
      </c>
      <c r="K408">
        <v>-5.51</v>
      </c>
      <c r="L408">
        <v>100</v>
      </c>
    </row>
    <row r="409" spans="2:12">
      <c r="B409">
        <v>407000</v>
      </c>
      <c r="C409">
        <v>1000</v>
      </c>
      <c r="D409">
        <v>100</v>
      </c>
      <c r="E409">
        <v>12</v>
      </c>
      <c r="F409">
        <v>100</v>
      </c>
      <c r="G409">
        <v>12</v>
      </c>
      <c r="H409">
        <v>55.28</v>
      </c>
      <c r="I409">
        <v>186.47</v>
      </c>
      <c r="J409">
        <v>86.47</v>
      </c>
      <c r="K409">
        <v>-5.52</v>
      </c>
      <c r="L409">
        <v>100</v>
      </c>
    </row>
    <row r="410" spans="2:12">
      <c r="B410">
        <v>408000</v>
      </c>
      <c r="C410">
        <v>1000</v>
      </c>
      <c r="D410">
        <v>100</v>
      </c>
      <c r="E410">
        <v>12</v>
      </c>
      <c r="F410">
        <v>100</v>
      </c>
      <c r="G410">
        <v>12</v>
      </c>
      <c r="H410">
        <v>55.28</v>
      </c>
      <c r="I410">
        <v>187.78</v>
      </c>
      <c r="J410">
        <v>87.78</v>
      </c>
      <c r="K410">
        <v>-5.54</v>
      </c>
      <c r="L410">
        <v>100</v>
      </c>
    </row>
    <row r="411" spans="2:12">
      <c r="B411">
        <v>409000</v>
      </c>
      <c r="C411">
        <v>1000</v>
      </c>
      <c r="D411">
        <v>100</v>
      </c>
      <c r="E411">
        <v>12</v>
      </c>
      <c r="F411">
        <v>100</v>
      </c>
      <c r="G411">
        <v>12</v>
      </c>
      <c r="H411">
        <v>55.28</v>
      </c>
      <c r="I411">
        <v>185.6</v>
      </c>
      <c r="J411">
        <v>85.6</v>
      </c>
      <c r="K411">
        <v>-5.56</v>
      </c>
      <c r="L411">
        <v>100</v>
      </c>
    </row>
    <row r="412" spans="2:12">
      <c r="B412">
        <v>410000</v>
      </c>
      <c r="C412">
        <v>1000</v>
      </c>
      <c r="D412">
        <v>100</v>
      </c>
      <c r="E412">
        <v>12</v>
      </c>
      <c r="F412">
        <v>100</v>
      </c>
      <c r="G412">
        <v>12</v>
      </c>
      <c r="H412">
        <v>55.28</v>
      </c>
      <c r="I412">
        <v>186.47</v>
      </c>
      <c r="J412">
        <v>86.47</v>
      </c>
      <c r="K412">
        <v>-5.57</v>
      </c>
      <c r="L412">
        <v>100</v>
      </c>
    </row>
    <row r="413" spans="2:12">
      <c r="B413">
        <v>411000</v>
      </c>
      <c r="C413">
        <v>1000</v>
      </c>
      <c r="D413">
        <v>100</v>
      </c>
      <c r="E413">
        <v>12</v>
      </c>
      <c r="F413">
        <v>100</v>
      </c>
      <c r="G413">
        <v>12</v>
      </c>
      <c r="H413">
        <v>55.28</v>
      </c>
      <c r="I413">
        <v>186.47</v>
      </c>
      <c r="J413">
        <v>86.47</v>
      </c>
      <c r="K413">
        <v>-5.59</v>
      </c>
      <c r="L413">
        <v>100</v>
      </c>
    </row>
    <row r="414" spans="2:12">
      <c r="B414">
        <v>412000</v>
      </c>
      <c r="C414">
        <v>1000</v>
      </c>
      <c r="D414">
        <v>100</v>
      </c>
      <c r="E414">
        <v>12</v>
      </c>
      <c r="F414">
        <v>100</v>
      </c>
      <c r="G414">
        <v>12</v>
      </c>
      <c r="H414">
        <v>55.28</v>
      </c>
      <c r="I414">
        <v>182.6</v>
      </c>
      <c r="J414">
        <v>82.6</v>
      </c>
      <c r="K414">
        <v>-5.6</v>
      </c>
      <c r="L414">
        <v>100</v>
      </c>
    </row>
    <row r="415" spans="2:12">
      <c r="B415">
        <v>413000</v>
      </c>
      <c r="C415">
        <v>1000</v>
      </c>
      <c r="D415">
        <v>100</v>
      </c>
      <c r="E415">
        <v>12</v>
      </c>
      <c r="F415">
        <v>100</v>
      </c>
      <c r="G415">
        <v>12</v>
      </c>
      <c r="H415">
        <v>55.28</v>
      </c>
      <c r="I415">
        <v>182.6</v>
      </c>
      <c r="J415">
        <v>82.6</v>
      </c>
      <c r="K415">
        <v>-5.62</v>
      </c>
      <c r="L415">
        <v>100</v>
      </c>
    </row>
    <row r="416" spans="2:12">
      <c r="B416">
        <v>414000</v>
      </c>
      <c r="C416">
        <v>1000</v>
      </c>
      <c r="D416">
        <v>100</v>
      </c>
      <c r="E416">
        <v>12</v>
      </c>
      <c r="F416">
        <v>100</v>
      </c>
      <c r="G416">
        <v>12</v>
      </c>
      <c r="H416">
        <v>55.28</v>
      </c>
      <c r="I416">
        <v>178.43</v>
      </c>
      <c r="J416">
        <v>78.430000000000007</v>
      </c>
      <c r="K416">
        <v>-5.63</v>
      </c>
      <c r="L416">
        <v>100</v>
      </c>
    </row>
    <row r="417" spans="2:12">
      <c r="B417">
        <v>415000</v>
      </c>
      <c r="C417">
        <v>1000</v>
      </c>
      <c r="D417">
        <v>100</v>
      </c>
      <c r="E417">
        <v>12</v>
      </c>
      <c r="F417">
        <v>100</v>
      </c>
      <c r="G417">
        <v>12</v>
      </c>
      <c r="H417">
        <v>55.28</v>
      </c>
      <c r="I417">
        <v>181.33</v>
      </c>
      <c r="J417">
        <v>81.33</v>
      </c>
      <c r="K417">
        <v>-5.65</v>
      </c>
      <c r="L417">
        <v>100</v>
      </c>
    </row>
    <row r="418" spans="2:12">
      <c r="B418">
        <v>416000</v>
      </c>
      <c r="C418">
        <v>1000</v>
      </c>
      <c r="D418">
        <v>100</v>
      </c>
      <c r="E418">
        <v>12</v>
      </c>
      <c r="F418">
        <v>100</v>
      </c>
      <c r="G418">
        <v>12</v>
      </c>
      <c r="H418">
        <v>55.28</v>
      </c>
      <c r="I418">
        <v>180.92</v>
      </c>
      <c r="J418">
        <v>80.92</v>
      </c>
      <c r="K418">
        <v>-5.66</v>
      </c>
      <c r="L418">
        <v>100</v>
      </c>
    </row>
    <row r="419" spans="2:12">
      <c r="B419">
        <v>417000</v>
      </c>
      <c r="C419">
        <v>1000</v>
      </c>
      <c r="D419">
        <v>100</v>
      </c>
      <c r="E419">
        <v>12</v>
      </c>
      <c r="F419">
        <v>100</v>
      </c>
      <c r="G419">
        <v>12</v>
      </c>
      <c r="H419">
        <v>55.28</v>
      </c>
      <c r="I419">
        <v>185.16</v>
      </c>
      <c r="J419">
        <v>85.16</v>
      </c>
      <c r="K419">
        <v>-5.68</v>
      </c>
      <c r="L419">
        <v>100</v>
      </c>
    </row>
    <row r="420" spans="2:12">
      <c r="B420">
        <v>418000</v>
      </c>
      <c r="C420">
        <v>1000</v>
      </c>
      <c r="D420">
        <v>100</v>
      </c>
      <c r="E420">
        <v>12</v>
      </c>
      <c r="F420">
        <v>100</v>
      </c>
      <c r="G420">
        <v>12</v>
      </c>
      <c r="H420">
        <v>55.28</v>
      </c>
      <c r="I420">
        <v>190.89</v>
      </c>
      <c r="J420">
        <v>90.89</v>
      </c>
      <c r="K420">
        <v>-5.69</v>
      </c>
      <c r="L420">
        <v>100</v>
      </c>
    </row>
    <row r="421" spans="2:12">
      <c r="B421">
        <v>419000</v>
      </c>
      <c r="C421">
        <v>1000</v>
      </c>
      <c r="D421">
        <v>100</v>
      </c>
      <c r="E421">
        <v>12</v>
      </c>
      <c r="F421">
        <v>100</v>
      </c>
      <c r="G421">
        <v>12</v>
      </c>
      <c r="H421">
        <v>55.28</v>
      </c>
      <c r="I421">
        <v>185.16</v>
      </c>
      <c r="J421">
        <v>85.16</v>
      </c>
      <c r="K421">
        <v>-5.71</v>
      </c>
      <c r="L421">
        <v>100</v>
      </c>
    </row>
    <row r="422" spans="2:12">
      <c r="B422">
        <v>420000</v>
      </c>
      <c r="C422">
        <v>1000</v>
      </c>
      <c r="D422">
        <v>100</v>
      </c>
      <c r="E422">
        <v>12</v>
      </c>
      <c r="F422">
        <v>100</v>
      </c>
      <c r="G422">
        <v>12</v>
      </c>
      <c r="H422">
        <v>55.28</v>
      </c>
      <c r="I422">
        <v>181.33</v>
      </c>
      <c r="J422">
        <v>81.33</v>
      </c>
      <c r="K422">
        <v>-5.72</v>
      </c>
      <c r="L422">
        <v>100</v>
      </c>
    </row>
    <row r="423" spans="2:12">
      <c r="B423">
        <v>421000</v>
      </c>
      <c r="C423">
        <v>1000</v>
      </c>
      <c r="D423">
        <v>100</v>
      </c>
      <c r="E423">
        <v>12</v>
      </c>
      <c r="F423">
        <v>100</v>
      </c>
      <c r="G423">
        <v>12</v>
      </c>
      <c r="H423">
        <v>55.28</v>
      </c>
      <c r="I423">
        <v>180.08</v>
      </c>
      <c r="J423">
        <v>80.08</v>
      </c>
      <c r="K423">
        <v>-5.74</v>
      </c>
      <c r="L423">
        <v>100</v>
      </c>
    </row>
    <row r="424" spans="2:12">
      <c r="B424">
        <v>422000</v>
      </c>
      <c r="C424">
        <v>1000</v>
      </c>
      <c r="D424">
        <v>100</v>
      </c>
      <c r="E424">
        <v>12</v>
      </c>
      <c r="F424">
        <v>100</v>
      </c>
      <c r="G424">
        <v>12</v>
      </c>
      <c r="H424">
        <v>55.28</v>
      </c>
      <c r="I424">
        <v>182.18</v>
      </c>
      <c r="J424">
        <v>82.18</v>
      </c>
      <c r="K424">
        <v>-5.75</v>
      </c>
      <c r="L424">
        <v>100</v>
      </c>
    </row>
    <row r="425" spans="2:12">
      <c r="B425">
        <v>423000</v>
      </c>
      <c r="C425">
        <v>1000</v>
      </c>
      <c r="D425">
        <v>100</v>
      </c>
      <c r="E425">
        <v>12</v>
      </c>
      <c r="F425">
        <v>100</v>
      </c>
      <c r="G425">
        <v>12</v>
      </c>
      <c r="H425">
        <v>55.28</v>
      </c>
      <c r="I425">
        <v>190</v>
      </c>
      <c r="J425">
        <v>90</v>
      </c>
      <c r="K425">
        <v>-5.77</v>
      </c>
      <c r="L425">
        <v>100</v>
      </c>
    </row>
    <row r="426" spans="2:12">
      <c r="B426">
        <v>424000</v>
      </c>
      <c r="C426">
        <v>1000</v>
      </c>
      <c r="D426">
        <v>100</v>
      </c>
      <c r="E426">
        <v>12</v>
      </c>
      <c r="F426">
        <v>100</v>
      </c>
      <c r="G426">
        <v>12</v>
      </c>
      <c r="H426">
        <v>55.28</v>
      </c>
      <c r="I426">
        <v>185.16</v>
      </c>
      <c r="J426">
        <v>85.16</v>
      </c>
      <c r="K426">
        <v>-5.79</v>
      </c>
      <c r="L426">
        <v>100</v>
      </c>
    </row>
    <row r="427" spans="2:12">
      <c r="B427">
        <v>425000</v>
      </c>
      <c r="C427">
        <v>1000</v>
      </c>
      <c r="D427">
        <v>100</v>
      </c>
      <c r="E427">
        <v>12</v>
      </c>
      <c r="F427">
        <v>100</v>
      </c>
      <c r="G427">
        <v>12</v>
      </c>
      <c r="H427">
        <v>55.28</v>
      </c>
      <c r="I427">
        <v>183.02</v>
      </c>
      <c r="J427">
        <v>83.02</v>
      </c>
      <c r="K427">
        <v>-5.8</v>
      </c>
      <c r="L427">
        <v>100</v>
      </c>
    </row>
    <row r="428" spans="2:12">
      <c r="B428">
        <v>426000</v>
      </c>
      <c r="C428">
        <v>1000</v>
      </c>
      <c r="D428">
        <v>100</v>
      </c>
      <c r="E428">
        <v>12</v>
      </c>
      <c r="F428">
        <v>100</v>
      </c>
      <c r="G428">
        <v>12</v>
      </c>
      <c r="H428">
        <v>55.28</v>
      </c>
      <c r="I428">
        <v>192.25</v>
      </c>
      <c r="J428">
        <v>92.25</v>
      </c>
      <c r="K428">
        <v>-5.82</v>
      </c>
      <c r="L428">
        <v>100</v>
      </c>
    </row>
    <row r="429" spans="2:12">
      <c r="B429">
        <v>427000</v>
      </c>
      <c r="C429">
        <v>1000</v>
      </c>
      <c r="D429">
        <v>100</v>
      </c>
      <c r="E429">
        <v>12</v>
      </c>
      <c r="F429">
        <v>100</v>
      </c>
      <c r="G429">
        <v>12</v>
      </c>
      <c r="H429">
        <v>55.28</v>
      </c>
      <c r="I429">
        <v>192.25</v>
      </c>
      <c r="J429">
        <v>92.25</v>
      </c>
      <c r="K429">
        <v>-5.84</v>
      </c>
      <c r="L429">
        <v>100</v>
      </c>
    </row>
    <row r="430" spans="2:12">
      <c r="B430">
        <v>428000</v>
      </c>
      <c r="C430">
        <v>1000</v>
      </c>
      <c r="D430">
        <v>100</v>
      </c>
      <c r="E430">
        <v>12</v>
      </c>
      <c r="F430">
        <v>100</v>
      </c>
      <c r="G430">
        <v>12</v>
      </c>
      <c r="H430">
        <v>55.28</v>
      </c>
      <c r="I430">
        <v>185.16</v>
      </c>
      <c r="J430">
        <v>85.16</v>
      </c>
      <c r="K430">
        <v>-5.85</v>
      </c>
      <c r="L430">
        <v>100</v>
      </c>
    </row>
    <row r="431" spans="2:12">
      <c r="B431">
        <v>429000</v>
      </c>
      <c r="C431">
        <v>1000</v>
      </c>
      <c r="D431">
        <v>100</v>
      </c>
      <c r="E431">
        <v>12</v>
      </c>
      <c r="F431">
        <v>100</v>
      </c>
      <c r="G431">
        <v>12</v>
      </c>
      <c r="H431">
        <v>55.28</v>
      </c>
      <c r="I431">
        <v>188.22</v>
      </c>
      <c r="J431">
        <v>88.22</v>
      </c>
      <c r="K431">
        <v>-5.87</v>
      </c>
      <c r="L431">
        <v>100</v>
      </c>
    </row>
    <row r="432" spans="2:12">
      <c r="B432">
        <v>430000</v>
      </c>
      <c r="C432">
        <v>1000</v>
      </c>
      <c r="D432">
        <v>100</v>
      </c>
      <c r="E432">
        <v>12</v>
      </c>
      <c r="F432">
        <v>100</v>
      </c>
      <c r="G432">
        <v>12</v>
      </c>
      <c r="H432">
        <v>55.28</v>
      </c>
      <c r="I432">
        <v>186.03</v>
      </c>
      <c r="J432">
        <v>86.03</v>
      </c>
      <c r="K432">
        <v>-5.89</v>
      </c>
      <c r="L432">
        <v>100</v>
      </c>
    </row>
    <row r="433" spans="2:12">
      <c r="B433">
        <v>431000</v>
      </c>
      <c r="C433">
        <v>1000</v>
      </c>
      <c r="D433">
        <v>100</v>
      </c>
      <c r="E433">
        <v>12</v>
      </c>
      <c r="F433">
        <v>100</v>
      </c>
      <c r="G433">
        <v>12</v>
      </c>
      <c r="H433">
        <v>55.28</v>
      </c>
      <c r="I433">
        <v>185.16</v>
      </c>
      <c r="J433">
        <v>85.16</v>
      </c>
      <c r="K433">
        <v>-5.9</v>
      </c>
      <c r="L433">
        <v>100</v>
      </c>
    </row>
    <row r="434" spans="2:12">
      <c r="B434">
        <v>432000</v>
      </c>
      <c r="C434">
        <v>1000</v>
      </c>
      <c r="D434">
        <v>100</v>
      </c>
      <c r="E434">
        <v>12</v>
      </c>
      <c r="F434">
        <v>100</v>
      </c>
      <c r="G434">
        <v>12</v>
      </c>
      <c r="H434">
        <v>55.28</v>
      </c>
      <c r="I434">
        <v>186.03</v>
      </c>
      <c r="J434">
        <v>86.03</v>
      </c>
      <c r="K434">
        <v>-5.92</v>
      </c>
      <c r="L434">
        <v>100</v>
      </c>
    </row>
    <row r="435" spans="2:12">
      <c r="B435">
        <v>433000</v>
      </c>
      <c r="C435">
        <v>1000</v>
      </c>
      <c r="D435">
        <v>100</v>
      </c>
      <c r="E435">
        <v>12</v>
      </c>
      <c r="F435">
        <v>100</v>
      </c>
      <c r="G435">
        <v>12</v>
      </c>
      <c r="H435">
        <v>55.28</v>
      </c>
      <c r="I435">
        <v>186.03</v>
      </c>
      <c r="J435">
        <v>86.03</v>
      </c>
      <c r="K435">
        <v>-5.93</v>
      </c>
      <c r="L435">
        <v>100</v>
      </c>
    </row>
    <row r="436" spans="2:12">
      <c r="B436">
        <v>434000</v>
      </c>
      <c r="C436">
        <v>1000</v>
      </c>
      <c r="D436">
        <v>100</v>
      </c>
      <c r="E436">
        <v>12</v>
      </c>
      <c r="F436">
        <v>100</v>
      </c>
      <c r="G436">
        <v>12</v>
      </c>
      <c r="H436">
        <v>55.28</v>
      </c>
      <c r="I436">
        <v>190.89</v>
      </c>
      <c r="J436">
        <v>90.89</v>
      </c>
      <c r="K436">
        <v>-5.95</v>
      </c>
      <c r="L436">
        <v>100</v>
      </c>
    </row>
    <row r="437" spans="2:12">
      <c r="B437">
        <v>435000</v>
      </c>
      <c r="C437">
        <v>1000</v>
      </c>
      <c r="D437">
        <v>100</v>
      </c>
      <c r="E437">
        <v>12</v>
      </c>
      <c r="F437">
        <v>100</v>
      </c>
      <c r="G437">
        <v>12</v>
      </c>
      <c r="H437">
        <v>55.28</v>
      </c>
      <c r="I437">
        <v>184.73</v>
      </c>
      <c r="J437">
        <v>84.73</v>
      </c>
      <c r="K437">
        <v>-5.97</v>
      </c>
      <c r="L437">
        <v>100</v>
      </c>
    </row>
    <row r="438" spans="2:12">
      <c r="B438">
        <v>436000</v>
      </c>
      <c r="C438">
        <v>1000</v>
      </c>
      <c r="D438">
        <v>100</v>
      </c>
      <c r="E438">
        <v>12</v>
      </c>
      <c r="F438">
        <v>100</v>
      </c>
      <c r="G438">
        <v>12</v>
      </c>
      <c r="H438">
        <v>55.28</v>
      </c>
      <c r="I438">
        <v>194.54</v>
      </c>
      <c r="J438">
        <v>94.54</v>
      </c>
      <c r="K438">
        <v>-5.99</v>
      </c>
      <c r="L438">
        <v>100</v>
      </c>
    </row>
    <row r="439" spans="2:12">
      <c r="B439">
        <v>437000</v>
      </c>
      <c r="C439">
        <v>1000</v>
      </c>
      <c r="D439">
        <v>100</v>
      </c>
      <c r="E439">
        <v>12</v>
      </c>
      <c r="F439">
        <v>100</v>
      </c>
      <c r="G439">
        <v>12</v>
      </c>
      <c r="H439">
        <v>55.28</v>
      </c>
      <c r="I439">
        <v>185.16</v>
      </c>
      <c r="J439">
        <v>85.16</v>
      </c>
      <c r="K439">
        <v>-6</v>
      </c>
      <c r="L439">
        <v>100</v>
      </c>
    </row>
    <row r="440" spans="2:12">
      <c r="B440">
        <v>438000</v>
      </c>
      <c r="C440">
        <v>1000</v>
      </c>
      <c r="D440">
        <v>100</v>
      </c>
      <c r="E440">
        <v>12</v>
      </c>
      <c r="F440">
        <v>100</v>
      </c>
      <c r="G440">
        <v>12</v>
      </c>
      <c r="H440">
        <v>55.28</v>
      </c>
      <c r="I440">
        <v>187.78</v>
      </c>
      <c r="J440">
        <v>87.78</v>
      </c>
      <c r="K440">
        <v>-6.02</v>
      </c>
      <c r="L440">
        <v>100</v>
      </c>
    </row>
    <row r="441" spans="2:12">
      <c r="B441">
        <v>439000</v>
      </c>
      <c r="C441">
        <v>1000</v>
      </c>
      <c r="D441">
        <v>100</v>
      </c>
      <c r="E441">
        <v>12</v>
      </c>
      <c r="F441">
        <v>100</v>
      </c>
      <c r="G441">
        <v>12</v>
      </c>
      <c r="H441">
        <v>55.28</v>
      </c>
      <c r="I441">
        <v>164.18</v>
      </c>
      <c r="J441">
        <v>64.180000000000007</v>
      </c>
      <c r="K441">
        <v>-6.03</v>
      </c>
      <c r="L441">
        <v>100</v>
      </c>
    </row>
    <row r="442" spans="2:12">
      <c r="B442">
        <v>440000</v>
      </c>
      <c r="C442">
        <v>1000</v>
      </c>
      <c r="D442">
        <v>100</v>
      </c>
      <c r="E442">
        <v>12</v>
      </c>
      <c r="F442">
        <v>100</v>
      </c>
      <c r="G442">
        <v>12</v>
      </c>
      <c r="H442">
        <v>55.28</v>
      </c>
      <c r="I442">
        <v>181.33</v>
      </c>
      <c r="J442">
        <v>81.33</v>
      </c>
      <c r="K442">
        <v>-6.04</v>
      </c>
      <c r="L442">
        <v>100</v>
      </c>
    </row>
    <row r="443" spans="2:12">
      <c r="B443">
        <v>441000</v>
      </c>
      <c r="C443">
        <v>1000</v>
      </c>
      <c r="D443">
        <v>100</v>
      </c>
      <c r="E443">
        <v>12</v>
      </c>
      <c r="F443">
        <v>100</v>
      </c>
      <c r="G443">
        <v>12</v>
      </c>
      <c r="H443">
        <v>55.28</v>
      </c>
      <c r="I443">
        <v>185.6</v>
      </c>
      <c r="J443">
        <v>85.6</v>
      </c>
      <c r="K443">
        <v>-6.06</v>
      </c>
      <c r="L443">
        <v>100</v>
      </c>
    </row>
    <row r="444" spans="2:12">
      <c r="B444">
        <v>442000</v>
      </c>
      <c r="C444">
        <v>1000</v>
      </c>
      <c r="D444">
        <v>100</v>
      </c>
      <c r="E444">
        <v>12</v>
      </c>
      <c r="F444">
        <v>100</v>
      </c>
      <c r="G444">
        <v>12</v>
      </c>
      <c r="H444">
        <v>55.28</v>
      </c>
      <c r="I444">
        <v>185.16</v>
      </c>
      <c r="J444">
        <v>85.16</v>
      </c>
      <c r="K444">
        <v>-6.07</v>
      </c>
      <c r="L444">
        <v>100</v>
      </c>
    </row>
    <row r="445" spans="2:12">
      <c r="B445">
        <v>443000</v>
      </c>
      <c r="C445">
        <v>1000</v>
      </c>
      <c r="D445">
        <v>100</v>
      </c>
      <c r="E445">
        <v>12</v>
      </c>
      <c r="F445">
        <v>100</v>
      </c>
      <c r="G445">
        <v>12</v>
      </c>
      <c r="H445">
        <v>55.28</v>
      </c>
      <c r="I445">
        <v>185.16</v>
      </c>
      <c r="J445">
        <v>85.16</v>
      </c>
      <c r="K445">
        <v>-6.09</v>
      </c>
      <c r="L445">
        <v>100</v>
      </c>
    </row>
    <row r="446" spans="2:12">
      <c r="B446">
        <v>444000</v>
      </c>
      <c r="C446">
        <v>1000</v>
      </c>
      <c r="D446">
        <v>100</v>
      </c>
      <c r="E446">
        <v>12</v>
      </c>
      <c r="F446">
        <v>100</v>
      </c>
      <c r="G446">
        <v>12</v>
      </c>
      <c r="H446">
        <v>55.28</v>
      </c>
      <c r="I446">
        <v>186.03</v>
      </c>
      <c r="J446">
        <v>86.03</v>
      </c>
      <c r="K446">
        <v>-6.11</v>
      </c>
      <c r="L446">
        <v>100</v>
      </c>
    </row>
    <row r="447" spans="2:12">
      <c r="B447">
        <v>445000</v>
      </c>
      <c r="C447">
        <v>1000</v>
      </c>
      <c r="D447">
        <v>100</v>
      </c>
      <c r="E447">
        <v>12</v>
      </c>
      <c r="F447">
        <v>100</v>
      </c>
      <c r="G447">
        <v>12</v>
      </c>
      <c r="H447">
        <v>55.28</v>
      </c>
      <c r="I447">
        <v>178.84</v>
      </c>
      <c r="J447">
        <v>78.84</v>
      </c>
      <c r="K447">
        <v>-6.12</v>
      </c>
      <c r="L447">
        <v>100</v>
      </c>
    </row>
    <row r="448" spans="2:12">
      <c r="B448">
        <v>446000</v>
      </c>
      <c r="C448">
        <v>1000</v>
      </c>
      <c r="D448">
        <v>100</v>
      </c>
      <c r="E448">
        <v>12</v>
      </c>
      <c r="F448">
        <v>100</v>
      </c>
      <c r="G448">
        <v>12</v>
      </c>
      <c r="H448">
        <v>55.28</v>
      </c>
      <c r="I448">
        <v>179.67</v>
      </c>
      <c r="J448">
        <v>79.67</v>
      </c>
      <c r="K448">
        <v>-6.13</v>
      </c>
      <c r="L448">
        <v>100</v>
      </c>
    </row>
    <row r="449" spans="2:12">
      <c r="B449">
        <v>447000</v>
      </c>
      <c r="C449">
        <v>1000</v>
      </c>
      <c r="D449">
        <v>100</v>
      </c>
      <c r="E449">
        <v>12</v>
      </c>
      <c r="F449">
        <v>100</v>
      </c>
      <c r="G449">
        <v>12</v>
      </c>
      <c r="H449">
        <v>55.28</v>
      </c>
      <c r="I449">
        <v>177.21</v>
      </c>
      <c r="J449">
        <v>77.209999999999994</v>
      </c>
      <c r="K449">
        <v>-6.15</v>
      </c>
      <c r="L449">
        <v>100</v>
      </c>
    </row>
    <row r="450" spans="2:12">
      <c r="B450">
        <v>448000</v>
      </c>
      <c r="C450">
        <v>1000</v>
      </c>
      <c r="D450">
        <v>100</v>
      </c>
      <c r="E450">
        <v>12</v>
      </c>
      <c r="F450">
        <v>100</v>
      </c>
      <c r="G450">
        <v>12</v>
      </c>
      <c r="H450">
        <v>55.28</v>
      </c>
      <c r="I450">
        <v>188.22</v>
      </c>
      <c r="J450">
        <v>88.22</v>
      </c>
      <c r="K450">
        <v>-6.17</v>
      </c>
      <c r="L450">
        <v>100</v>
      </c>
    </row>
    <row r="451" spans="2:12">
      <c r="B451">
        <v>449000</v>
      </c>
      <c r="C451">
        <v>1000</v>
      </c>
      <c r="D451">
        <v>100</v>
      </c>
      <c r="E451">
        <v>12</v>
      </c>
      <c r="F451">
        <v>100</v>
      </c>
      <c r="G451">
        <v>12</v>
      </c>
      <c r="H451">
        <v>55.28</v>
      </c>
      <c r="I451">
        <v>194.54</v>
      </c>
      <c r="J451">
        <v>94.54</v>
      </c>
      <c r="K451">
        <v>-6.18</v>
      </c>
      <c r="L451">
        <v>100</v>
      </c>
    </row>
    <row r="452" spans="2:12">
      <c r="B452">
        <v>450000</v>
      </c>
      <c r="C452">
        <v>1000</v>
      </c>
      <c r="D452">
        <v>100</v>
      </c>
      <c r="E452">
        <v>12</v>
      </c>
      <c r="F452">
        <v>100</v>
      </c>
      <c r="G452">
        <v>12</v>
      </c>
      <c r="H452">
        <v>55.28</v>
      </c>
      <c r="I452">
        <v>186.47</v>
      </c>
      <c r="J452">
        <v>86.47</v>
      </c>
      <c r="K452">
        <v>-6.2</v>
      </c>
      <c r="L452">
        <v>100</v>
      </c>
    </row>
    <row r="453" spans="2:12">
      <c r="B453">
        <v>451000</v>
      </c>
      <c r="C453">
        <v>1000</v>
      </c>
      <c r="D453">
        <v>100</v>
      </c>
      <c r="E453">
        <v>12</v>
      </c>
      <c r="F453">
        <v>100</v>
      </c>
      <c r="G453">
        <v>12</v>
      </c>
      <c r="H453">
        <v>55.28</v>
      </c>
      <c r="I453">
        <v>186.03</v>
      </c>
      <c r="J453">
        <v>86.03</v>
      </c>
      <c r="K453">
        <v>-6.22</v>
      </c>
      <c r="L453">
        <v>100</v>
      </c>
    </row>
    <row r="454" spans="2:12">
      <c r="B454">
        <v>452000</v>
      </c>
      <c r="C454">
        <v>1000</v>
      </c>
      <c r="D454">
        <v>100</v>
      </c>
      <c r="E454">
        <v>12</v>
      </c>
      <c r="F454">
        <v>100</v>
      </c>
      <c r="G454">
        <v>12</v>
      </c>
      <c r="H454">
        <v>55.28</v>
      </c>
      <c r="I454">
        <v>185.16</v>
      </c>
      <c r="J454">
        <v>85.16</v>
      </c>
      <c r="K454">
        <v>-6.23</v>
      </c>
      <c r="L454">
        <v>100</v>
      </c>
    </row>
    <row r="455" spans="2:12">
      <c r="B455">
        <v>453000</v>
      </c>
      <c r="C455">
        <v>1000</v>
      </c>
      <c r="D455">
        <v>100</v>
      </c>
      <c r="E455">
        <v>12</v>
      </c>
      <c r="F455">
        <v>100</v>
      </c>
      <c r="G455">
        <v>12</v>
      </c>
      <c r="H455">
        <v>55.28</v>
      </c>
      <c r="I455">
        <v>177.21</v>
      </c>
      <c r="J455">
        <v>77.209999999999994</v>
      </c>
      <c r="K455">
        <v>-6.25</v>
      </c>
      <c r="L455">
        <v>100</v>
      </c>
    </row>
    <row r="456" spans="2:12">
      <c r="B456">
        <v>454000</v>
      </c>
      <c r="C456">
        <v>1000</v>
      </c>
      <c r="D456">
        <v>100</v>
      </c>
      <c r="E456">
        <v>12</v>
      </c>
      <c r="F456">
        <v>100</v>
      </c>
      <c r="G456">
        <v>12</v>
      </c>
      <c r="H456">
        <v>55.28</v>
      </c>
      <c r="I456">
        <v>184.73</v>
      </c>
      <c r="J456">
        <v>84.73</v>
      </c>
      <c r="K456">
        <v>-6.26</v>
      </c>
      <c r="L456">
        <v>100</v>
      </c>
    </row>
    <row r="457" spans="2:12">
      <c r="B457">
        <v>455000</v>
      </c>
      <c r="C457">
        <v>1000</v>
      </c>
      <c r="D457">
        <v>100</v>
      </c>
      <c r="E457">
        <v>12</v>
      </c>
      <c r="F457">
        <v>100</v>
      </c>
      <c r="G457">
        <v>12</v>
      </c>
      <c r="H457">
        <v>55.28</v>
      </c>
      <c r="I457">
        <v>185.16</v>
      </c>
      <c r="J457">
        <v>85.16</v>
      </c>
      <c r="K457">
        <v>-6.28</v>
      </c>
      <c r="L457">
        <v>100</v>
      </c>
    </row>
    <row r="458" spans="2:12">
      <c r="B458">
        <v>456000</v>
      </c>
      <c r="C458">
        <v>1000</v>
      </c>
      <c r="D458">
        <v>100</v>
      </c>
      <c r="E458">
        <v>12</v>
      </c>
      <c r="F458">
        <v>100</v>
      </c>
      <c r="G458">
        <v>12</v>
      </c>
      <c r="H458">
        <v>55.28</v>
      </c>
      <c r="I458">
        <v>192.71</v>
      </c>
      <c r="J458">
        <v>92.71</v>
      </c>
      <c r="K458">
        <v>-6.29</v>
      </c>
      <c r="L458">
        <v>100</v>
      </c>
    </row>
    <row r="459" spans="2:12">
      <c r="B459">
        <v>457000</v>
      </c>
      <c r="C459">
        <v>1000</v>
      </c>
      <c r="D459">
        <v>100</v>
      </c>
      <c r="E459">
        <v>12</v>
      </c>
      <c r="F459">
        <v>100</v>
      </c>
      <c r="G459">
        <v>12</v>
      </c>
      <c r="H459">
        <v>55.28</v>
      </c>
      <c r="I459">
        <v>178.43</v>
      </c>
      <c r="J459">
        <v>78.430000000000007</v>
      </c>
      <c r="K459">
        <v>-6.31</v>
      </c>
      <c r="L459">
        <v>100</v>
      </c>
    </row>
    <row r="460" spans="2:12">
      <c r="B460">
        <v>458000</v>
      </c>
      <c r="C460">
        <v>1000</v>
      </c>
      <c r="D460">
        <v>100</v>
      </c>
      <c r="E460">
        <v>12</v>
      </c>
      <c r="F460">
        <v>100</v>
      </c>
      <c r="G460">
        <v>12</v>
      </c>
      <c r="H460">
        <v>55.28</v>
      </c>
      <c r="I460">
        <v>185.16</v>
      </c>
      <c r="J460">
        <v>85.16</v>
      </c>
      <c r="K460">
        <v>-6.32</v>
      </c>
      <c r="L460">
        <v>100</v>
      </c>
    </row>
    <row r="461" spans="2:12">
      <c r="B461">
        <v>459000</v>
      </c>
      <c r="C461">
        <v>1000</v>
      </c>
      <c r="D461">
        <v>100</v>
      </c>
      <c r="E461">
        <v>12</v>
      </c>
      <c r="F461">
        <v>100</v>
      </c>
      <c r="G461">
        <v>12</v>
      </c>
      <c r="H461">
        <v>55.28</v>
      </c>
      <c r="I461">
        <v>185.6</v>
      </c>
      <c r="J461">
        <v>85.6</v>
      </c>
      <c r="K461">
        <v>-6.34</v>
      </c>
      <c r="L461">
        <v>100</v>
      </c>
    </row>
    <row r="462" spans="2:12">
      <c r="B462">
        <v>460000</v>
      </c>
      <c r="C462">
        <v>1000</v>
      </c>
      <c r="D462">
        <v>100</v>
      </c>
      <c r="E462">
        <v>12</v>
      </c>
      <c r="F462">
        <v>100</v>
      </c>
      <c r="G462">
        <v>12</v>
      </c>
      <c r="H462">
        <v>55.28</v>
      </c>
      <c r="I462">
        <v>178.02</v>
      </c>
      <c r="J462">
        <v>78.02</v>
      </c>
      <c r="K462">
        <v>-6.35</v>
      </c>
      <c r="L462">
        <v>100</v>
      </c>
    </row>
    <row r="463" spans="2:12">
      <c r="B463">
        <v>461000</v>
      </c>
      <c r="C463">
        <v>1000</v>
      </c>
      <c r="D463">
        <v>100</v>
      </c>
      <c r="E463">
        <v>12</v>
      </c>
      <c r="F463">
        <v>100</v>
      </c>
      <c r="G463">
        <v>12</v>
      </c>
      <c r="H463">
        <v>55.28</v>
      </c>
      <c r="I463">
        <v>185.16</v>
      </c>
      <c r="J463">
        <v>85.16</v>
      </c>
      <c r="K463">
        <v>-6.37</v>
      </c>
      <c r="L463">
        <v>100</v>
      </c>
    </row>
    <row r="464" spans="2:12">
      <c r="B464">
        <v>462000</v>
      </c>
      <c r="C464">
        <v>1000</v>
      </c>
      <c r="D464">
        <v>100</v>
      </c>
      <c r="E464">
        <v>12</v>
      </c>
      <c r="F464">
        <v>100</v>
      </c>
      <c r="G464">
        <v>12</v>
      </c>
      <c r="H464">
        <v>55.28</v>
      </c>
      <c r="I464">
        <v>181.33</v>
      </c>
      <c r="J464">
        <v>81.33</v>
      </c>
      <c r="K464">
        <v>-6.38</v>
      </c>
      <c r="L464">
        <v>100</v>
      </c>
    </row>
    <row r="465" spans="2:12">
      <c r="B465">
        <v>463000</v>
      </c>
      <c r="C465">
        <v>1000</v>
      </c>
      <c r="D465">
        <v>100</v>
      </c>
      <c r="E465">
        <v>12</v>
      </c>
      <c r="F465">
        <v>100</v>
      </c>
      <c r="G465">
        <v>12</v>
      </c>
      <c r="H465">
        <v>55.28</v>
      </c>
      <c r="I465">
        <v>193.16</v>
      </c>
      <c r="J465">
        <v>93.16</v>
      </c>
      <c r="K465">
        <v>-6.4</v>
      </c>
      <c r="L465">
        <v>100</v>
      </c>
    </row>
    <row r="466" spans="2:12">
      <c r="B466">
        <v>464000</v>
      </c>
      <c r="C466">
        <v>1000</v>
      </c>
      <c r="D466">
        <v>100</v>
      </c>
      <c r="E466">
        <v>12</v>
      </c>
      <c r="F466">
        <v>100</v>
      </c>
      <c r="G466">
        <v>12</v>
      </c>
      <c r="H466">
        <v>55.28</v>
      </c>
      <c r="I466">
        <v>185.16</v>
      </c>
      <c r="J466">
        <v>85.16</v>
      </c>
      <c r="K466">
        <v>-6.42</v>
      </c>
      <c r="L466">
        <v>100</v>
      </c>
    </row>
    <row r="467" spans="2:12">
      <c r="B467">
        <v>465000</v>
      </c>
      <c r="C467">
        <v>1000</v>
      </c>
      <c r="D467">
        <v>100</v>
      </c>
      <c r="E467">
        <v>12</v>
      </c>
      <c r="F467">
        <v>100</v>
      </c>
      <c r="G467">
        <v>12</v>
      </c>
      <c r="H467">
        <v>55.28</v>
      </c>
      <c r="I467">
        <v>185.16</v>
      </c>
      <c r="J467">
        <v>85.16</v>
      </c>
      <c r="K467">
        <v>-6.43</v>
      </c>
      <c r="L467">
        <v>100</v>
      </c>
    </row>
    <row r="468" spans="2:12">
      <c r="B468">
        <v>466000</v>
      </c>
      <c r="C468">
        <v>1000</v>
      </c>
      <c r="D468">
        <v>100</v>
      </c>
      <c r="E468">
        <v>12</v>
      </c>
      <c r="F468">
        <v>100</v>
      </c>
      <c r="G468">
        <v>12</v>
      </c>
      <c r="H468">
        <v>55.28</v>
      </c>
      <c r="I468">
        <v>187.34</v>
      </c>
      <c r="J468">
        <v>87.34</v>
      </c>
      <c r="K468">
        <v>-6.45</v>
      </c>
      <c r="L468">
        <v>100</v>
      </c>
    </row>
    <row r="469" spans="2:12">
      <c r="B469">
        <v>467000</v>
      </c>
      <c r="C469">
        <v>1000</v>
      </c>
      <c r="D469">
        <v>100</v>
      </c>
      <c r="E469">
        <v>12</v>
      </c>
      <c r="F469">
        <v>100</v>
      </c>
      <c r="G469">
        <v>12</v>
      </c>
      <c r="H469">
        <v>55.28</v>
      </c>
      <c r="I469">
        <v>185.16</v>
      </c>
      <c r="J469">
        <v>85.16</v>
      </c>
      <c r="K469">
        <v>-6.47</v>
      </c>
      <c r="L469">
        <v>100</v>
      </c>
    </row>
    <row r="470" spans="2:12">
      <c r="B470">
        <v>468000</v>
      </c>
      <c r="C470">
        <v>1000</v>
      </c>
      <c r="D470">
        <v>100</v>
      </c>
      <c r="E470">
        <v>12</v>
      </c>
      <c r="F470">
        <v>100</v>
      </c>
      <c r="G470">
        <v>12</v>
      </c>
      <c r="H470">
        <v>55.28</v>
      </c>
      <c r="I470">
        <v>182.18</v>
      </c>
      <c r="J470">
        <v>82.18</v>
      </c>
      <c r="K470">
        <v>-6.48</v>
      </c>
      <c r="L470">
        <v>100</v>
      </c>
    </row>
    <row r="471" spans="2:12">
      <c r="B471">
        <v>469000</v>
      </c>
      <c r="C471">
        <v>1000</v>
      </c>
      <c r="D471">
        <v>100</v>
      </c>
      <c r="E471">
        <v>12</v>
      </c>
      <c r="F471">
        <v>100</v>
      </c>
      <c r="G471">
        <v>12</v>
      </c>
      <c r="H471">
        <v>55.28</v>
      </c>
      <c r="I471">
        <v>184.3</v>
      </c>
      <c r="J471">
        <v>84.3</v>
      </c>
      <c r="K471">
        <v>-6.5</v>
      </c>
      <c r="L471">
        <v>100</v>
      </c>
    </row>
    <row r="472" spans="2:12">
      <c r="B472">
        <v>470000</v>
      </c>
      <c r="C472">
        <v>1000</v>
      </c>
      <c r="D472">
        <v>100</v>
      </c>
      <c r="E472">
        <v>12</v>
      </c>
      <c r="F472">
        <v>100</v>
      </c>
      <c r="G472">
        <v>12</v>
      </c>
      <c r="H472">
        <v>55.28</v>
      </c>
      <c r="I472">
        <v>183.87</v>
      </c>
      <c r="J472">
        <v>83.87</v>
      </c>
      <c r="K472">
        <v>-6.51</v>
      </c>
      <c r="L472">
        <v>100</v>
      </c>
    </row>
    <row r="473" spans="2:12">
      <c r="B473">
        <v>471000</v>
      </c>
      <c r="C473">
        <v>1000</v>
      </c>
      <c r="D473">
        <v>100</v>
      </c>
      <c r="E473">
        <v>12</v>
      </c>
      <c r="F473">
        <v>100</v>
      </c>
      <c r="G473">
        <v>12</v>
      </c>
      <c r="H473">
        <v>55.28</v>
      </c>
      <c r="I473">
        <v>183.87</v>
      </c>
      <c r="J473">
        <v>83.87</v>
      </c>
      <c r="K473">
        <v>-6.53</v>
      </c>
      <c r="L473">
        <v>100</v>
      </c>
    </row>
    <row r="474" spans="2:12">
      <c r="B474">
        <v>472000</v>
      </c>
      <c r="C474">
        <v>1000</v>
      </c>
      <c r="D474">
        <v>100</v>
      </c>
      <c r="E474">
        <v>12</v>
      </c>
      <c r="F474">
        <v>100</v>
      </c>
      <c r="G474">
        <v>12</v>
      </c>
      <c r="H474">
        <v>55.28</v>
      </c>
      <c r="I474">
        <v>180.5</v>
      </c>
      <c r="J474">
        <v>80.5</v>
      </c>
      <c r="K474">
        <v>-6.54</v>
      </c>
      <c r="L474">
        <v>100</v>
      </c>
    </row>
    <row r="475" spans="2:12">
      <c r="B475">
        <v>473000</v>
      </c>
      <c r="C475">
        <v>1000</v>
      </c>
      <c r="D475">
        <v>100</v>
      </c>
      <c r="E475">
        <v>12</v>
      </c>
      <c r="F475">
        <v>100</v>
      </c>
      <c r="G475">
        <v>12</v>
      </c>
      <c r="H475">
        <v>55.28</v>
      </c>
      <c r="I475">
        <v>185.16</v>
      </c>
      <c r="J475">
        <v>85.16</v>
      </c>
      <c r="K475">
        <v>-6.56</v>
      </c>
      <c r="L475">
        <v>100</v>
      </c>
    </row>
    <row r="476" spans="2:12">
      <c r="B476">
        <v>474000</v>
      </c>
      <c r="C476">
        <v>1000</v>
      </c>
      <c r="D476">
        <v>100</v>
      </c>
      <c r="E476">
        <v>12</v>
      </c>
      <c r="F476">
        <v>100</v>
      </c>
      <c r="G476">
        <v>12</v>
      </c>
      <c r="H476">
        <v>55.28</v>
      </c>
      <c r="I476">
        <v>189.55</v>
      </c>
      <c r="J476">
        <v>89.55</v>
      </c>
      <c r="K476">
        <v>-6.57</v>
      </c>
      <c r="L476">
        <v>100</v>
      </c>
    </row>
    <row r="477" spans="2:12">
      <c r="B477">
        <v>475000</v>
      </c>
      <c r="C477">
        <v>1000</v>
      </c>
      <c r="D477">
        <v>100</v>
      </c>
      <c r="E477">
        <v>12</v>
      </c>
      <c r="F477">
        <v>100</v>
      </c>
      <c r="G477">
        <v>12</v>
      </c>
      <c r="H477">
        <v>55.28</v>
      </c>
      <c r="I477">
        <v>185.16</v>
      </c>
      <c r="J477">
        <v>85.16</v>
      </c>
      <c r="K477">
        <v>-6.59</v>
      </c>
      <c r="L477">
        <v>100</v>
      </c>
    </row>
    <row r="478" spans="2:12">
      <c r="B478">
        <v>476000</v>
      </c>
      <c r="C478">
        <v>1000</v>
      </c>
      <c r="D478">
        <v>100</v>
      </c>
      <c r="E478">
        <v>12</v>
      </c>
      <c r="F478">
        <v>100</v>
      </c>
      <c r="G478">
        <v>12</v>
      </c>
      <c r="H478">
        <v>55.28</v>
      </c>
      <c r="I478">
        <v>179.26</v>
      </c>
      <c r="J478">
        <v>79.260000000000005</v>
      </c>
      <c r="K478">
        <v>-6.6</v>
      </c>
      <c r="L478">
        <v>100</v>
      </c>
    </row>
    <row r="479" spans="2:12">
      <c r="B479">
        <v>477000</v>
      </c>
      <c r="C479">
        <v>1000</v>
      </c>
      <c r="D479">
        <v>100</v>
      </c>
      <c r="E479">
        <v>12</v>
      </c>
      <c r="F479">
        <v>100</v>
      </c>
      <c r="G479">
        <v>12</v>
      </c>
      <c r="H479">
        <v>55.28</v>
      </c>
      <c r="I479">
        <v>184.73</v>
      </c>
      <c r="J479">
        <v>84.73</v>
      </c>
      <c r="K479">
        <v>-6.62</v>
      </c>
      <c r="L479">
        <v>100</v>
      </c>
    </row>
    <row r="480" spans="2:12">
      <c r="B480">
        <v>478000</v>
      </c>
      <c r="C480">
        <v>1000</v>
      </c>
      <c r="D480">
        <v>100</v>
      </c>
      <c r="E480">
        <v>12</v>
      </c>
      <c r="F480">
        <v>100</v>
      </c>
      <c r="G480">
        <v>12</v>
      </c>
      <c r="H480">
        <v>55.28</v>
      </c>
      <c r="I480">
        <v>183.87</v>
      </c>
      <c r="J480">
        <v>83.87</v>
      </c>
      <c r="K480">
        <v>-6.64</v>
      </c>
      <c r="L480">
        <v>100</v>
      </c>
    </row>
    <row r="481" spans="2:12">
      <c r="B481">
        <v>479000</v>
      </c>
      <c r="C481">
        <v>1000</v>
      </c>
      <c r="D481">
        <v>100</v>
      </c>
      <c r="E481">
        <v>12</v>
      </c>
      <c r="F481">
        <v>100</v>
      </c>
      <c r="G481">
        <v>12</v>
      </c>
      <c r="H481">
        <v>55.28</v>
      </c>
      <c r="I481">
        <v>183.87</v>
      </c>
      <c r="J481">
        <v>83.87</v>
      </c>
      <c r="K481">
        <v>-6.65</v>
      </c>
      <c r="L481">
        <v>100</v>
      </c>
    </row>
    <row r="482" spans="2:12">
      <c r="B482">
        <v>480000</v>
      </c>
      <c r="C482">
        <v>1000</v>
      </c>
      <c r="D482">
        <v>100</v>
      </c>
      <c r="E482">
        <v>12</v>
      </c>
      <c r="F482">
        <v>100</v>
      </c>
      <c r="G482">
        <v>12</v>
      </c>
      <c r="H482">
        <v>55.28</v>
      </c>
      <c r="I482">
        <v>185.16</v>
      </c>
      <c r="J482">
        <v>85.16</v>
      </c>
      <c r="K482">
        <v>-6.67</v>
      </c>
      <c r="L482">
        <v>100</v>
      </c>
    </row>
    <row r="483" spans="2:12">
      <c r="B483">
        <v>481000</v>
      </c>
      <c r="C483">
        <v>1000</v>
      </c>
      <c r="D483">
        <v>100</v>
      </c>
      <c r="E483">
        <v>12</v>
      </c>
      <c r="F483">
        <v>100</v>
      </c>
      <c r="G483">
        <v>12</v>
      </c>
      <c r="H483">
        <v>55.28</v>
      </c>
      <c r="I483">
        <v>187.78</v>
      </c>
      <c r="J483">
        <v>87.78</v>
      </c>
      <c r="K483">
        <v>-6.68</v>
      </c>
      <c r="L483">
        <v>100</v>
      </c>
    </row>
    <row r="484" spans="2:12">
      <c r="B484">
        <v>482000</v>
      </c>
      <c r="C484">
        <v>1000</v>
      </c>
      <c r="D484">
        <v>100</v>
      </c>
      <c r="E484">
        <v>12</v>
      </c>
      <c r="F484">
        <v>100</v>
      </c>
      <c r="G484">
        <v>12</v>
      </c>
      <c r="H484">
        <v>55.28</v>
      </c>
      <c r="I484">
        <v>185.16</v>
      </c>
      <c r="J484">
        <v>85.16</v>
      </c>
      <c r="K484">
        <v>-6.7</v>
      </c>
      <c r="L484">
        <v>100</v>
      </c>
    </row>
    <row r="485" spans="2:12">
      <c r="B485">
        <v>483000</v>
      </c>
      <c r="C485">
        <v>1000</v>
      </c>
      <c r="D485">
        <v>100</v>
      </c>
      <c r="E485">
        <v>12</v>
      </c>
      <c r="F485">
        <v>100</v>
      </c>
      <c r="G485">
        <v>12</v>
      </c>
      <c r="H485">
        <v>55.28</v>
      </c>
      <c r="I485">
        <v>185.16</v>
      </c>
      <c r="J485">
        <v>85.16</v>
      </c>
      <c r="K485">
        <v>-6.71</v>
      </c>
      <c r="L485">
        <v>100</v>
      </c>
    </row>
    <row r="486" spans="2:12">
      <c r="B486">
        <v>484000</v>
      </c>
      <c r="C486">
        <v>1000</v>
      </c>
      <c r="D486">
        <v>100</v>
      </c>
      <c r="E486">
        <v>12</v>
      </c>
      <c r="F486">
        <v>100</v>
      </c>
      <c r="G486">
        <v>12</v>
      </c>
      <c r="H486">
        <v>55.28</v>
      </c>
      <c r="I486">
        <v>185.16</v>
      </c>
      <c r="J486">
        <v>85.16</v>
      </c>
      <c r="K486">
        <v>-6.73</v>
      </c>
      <c r="L486">
        <v>100</v>
      </c>
    </row>
    <row r="487" spans="2:12">
      <c r="B487">
        <v>485000</v>
      </c>
      <c r="C487">
        <v>1000</v>
      </c>
      <c r="D487">
        <v>100</v>
      </c>
      <c r="E487">
        <v>12</v>
      </c>
      <c r="F487">
        <v>100</v>
      </c>
      <c r="G487">
        <v>12</v>
      </c>
      <c r="H487">
        <v>55.28</v>
      </c>
      <c r="I487">
        <v>182.18</v>
      </c>
      <c r="J487">
        <v>82.18</v>
      </c>
      <c r="K487">
        <v>-6.75</v>
      </c>
      <c r="L487">
        <v>100</v>
      </c>
    </row>
    <row r="488" spans="2:12">
      <c r="B488">
        <v>486000</v>
      </c>
      <c r="C488">
        <v>1000</v>
      </c>
      <c r="D488">
        <v>100</v>
      </c>
      <c r="E488">
        <v>12</v>
      </c>
      <c r="F488">
        <v>100</v>
      </c>
      <c r="G488">
        <v>12</v>
      </c>
      <c r="H488">
        <v>55.28</v>
      </c>
      <c r="I488">
        <v>187.34</v>
      </c>
      <c r="J488">
        <v>87.34</v>
      </c>
      <c r="K488">
        <v>-6.76</v>
      </c>
      <c r="L488">
        <v>100</v>
      </c>
    </row>
    <row r="489" spans="2:12">
      <c r="B489">
        <v>487000</v>
      </c>
      <c r="C489">
        <v>1000</v>
      </c>
      <c r="D489">
        <v>100</v>
      </c>
      <c r="E489">
        <v>12</v>
      </c>
      <c r="F489">
        <v>100</v>
      </c>
      <c r="G489">
        <v>12</v>
      </c>
      <c r="H489">
        <v>55.28</v>
      </c>
      <c r="I489">
        <v>190</v>
      </c>
      <c r="J489">
        <v>90</v>
      </c>
      <c r="K489">
        <v>-6.78</v>
      </c>
      <c r="L489">
        <v>100</v>
      </c>
    </row>
    <row r="490" spans="2:12">
      <c r="B490">
        <v>488000</v>
      </c>
      <c r="C490">
        <v>1000</v>
      </c>
      <c r="D490">
        <v>100</v>
      </c>
      <c r="E490">
        <v>12</v>
      </c>
      <c r="F490">
        <v>100</v>
      </c>
      <c r="G490">
        <v>12</v>
      </c>
      <c r="H490">
        <v>55.28</v>
      </c>
      <c r="I490">
        <v>185.16</v>
      </c>
      <c r="J490">
        <v>85.16</v>
      </c>
      <c r="K490">
        <v>-6.79</v>
      </c>
      <c r="L490">
        <v>100</v>
      </c>
    </row>
    <row r="491" spans="2:12">
      <c r="B491">
        <v>489000</v>
      </c>
      <c r="C491">
        <v>1000</v>
      </c>
      <c r="D491">
        <v>100</v>
      </c>
      <c r="E491">
        <v>12</v>
      </c>
      <c r="F491">
        <v>100</v>
      </c>
      <c r="G491">
        <v>12</v>
      </c>
      <c r="H491">
        <v>55.28</v>
      </c>
      <c r="I491">
        <v>182.18</v>
      </c>
      <c r="J491">
        <v>82.18</v>
      </c>
      <c r="K491">
        <v>-6.81</v>
      </c>
      <c r="L491">
        <v>100</v>
      </c>
    </row>
    <row r="492" spans="2:12">
      <c r="B492">
        <v>490000</v>
      </c>
      <c r="C492">
        <v>1000</v>
      </c>
      <c r="D492">
        <v>100</v>
      </c>
      <c r="E492">
        <v>12</v>
      </c>
      <c r="F492">
        <v>100</v>
      </c>
      <c r="G492">
        <v>12</v>
      </c>
      <c r="H492">
        <v>55.28</v>
      </c>
      <c r="I492">
        <v>183.87</v>
      </c>
      <c r="J492">
        <v>83.87</v>
      </c>
      <c r="K492">
        <v>-6.83</v>
      </c>
      <c r="L492">
        <v>100</v>
      </c>
    </row>
    <row r="493" spans="2:12">
      <c r="B493">
        <v>491000</v>
      </c>
      <c r="C493">
        <v>1000</v>
      </c>
      <c r="D493">
        <v>100</v>
      </c>
      <c r="E493">
        <v>12</v>
      </c>
      <c r="F493">
        <v>100</v>
      </c>
      <c r="G493">
        <v>12</v>
      </c>
      <c r="H493">
        <v>55.28</v>
      </c>
      <c r="I493">
        <v>183.02</v>
      </c>
      <c r="J493">
        <v>83.02</v>
      </c>
      <c r="K493">
        <v>-6.84</v>
      </c>
      <c r="L493">
        <v>100</v>
      </c>
    </row>
    <row r="494" spans="2:12">
      <c r="B494">
        <v>492000</v>
      </c>
      <c r="C494">
        <v>1000</v>
      </c>
      <c r="D494">
        <v>100</v>
      </c>
      <c r="E494">
        <v>12</v>
      </c>
      <c r="F494">
        <v>100</v>
      </c>
      <c r="G494">
        <v>12</v>
      </c>
      <c r="H494">
        <v>55.28</v>
      </c>
      <c r="I494">
        <v>176.81</v>
      </c>
      <c r="J494">
        <v>76.81</v>
      </c>
      <c r="K494">
        <v>-6.85</v>
      </c>
      <c r="L494">
        <v>100</v>
      </c>
    </row>
    <row r="495" spans="2:12">
      <c r="B495">
        <v>493000</v>
      </c>
      <c r="C495">
        <v>1000</v>
      </c>
      <c r="D495">
        <v>100</v>
      </c>
      <c r="E495">
        <v>12</v>
      </c>
      <c r="F495">
        <v>100</v>
      </c>
      <c r="G495">
        <v>12</v>
      </c>
      <c r="H495">
        <v>55.28</v>
      </c>
      <c r="I495">
        <v>184.73</v>
      </c>
      <c r="J495">
        <v>84.73</v>
      </c>
      <c r="K495">
        <v>-6.87</v>
      </c>
      <c r="L495">
        <v>100</v>
      </c>
    </row>
    <row r="496" spans="2:12">
      <c r="B496">
        <v>494000</v>
      </c>
      <c r="C496">
        <v>1000</v>
      </c>
      <c r="D496">
        <v>100</v>
      </c>
      <c r="E496">
        <v>12</v>
      </c>
      <c r="F496">
        <v>100</v>
      </c>
      <c r="G496">
        <v>12</v>
      </c>
      <c r="H496">
        <v>55.28</v>
      </c>
      <c r="I496">
        <v>180.5</v>
      </c>
      <c r="J496">
        <v>80.5</v>
      </c>
      <c r="K496">
        <v>-6.88</v>
      </c>
      <c r="L496">
        <v>100</v>
      </c>
    </row>
    <row r="497" spans="2:12">
      <c r="B497">
        <v>495000</v>
      </c>
      <c r="C497">
        <v>1000</v>
      </c>
      <c r="D497">
        <v>100</v>
      </c>
      <c r="E497">
        <v>12</v>
      </c>
      <c r="F497">
        <v>100</v>
      </c>
      <c r="G497">
        <v>12</v>
      </c>
      <c r="H497">
        <v>55.28</v>
      </c>
      <c r="I497">
        <v>184.3</v>
      </c>
      <c r="J497">
        <v>84.3</v>
      </c>
      <c r="K497">
        <v>-6.9</v>
      </c>
      <c r="L497">
        <v>100</v>
      </c>
    </row>
    <row r="498" spans="2:12">
      <c r="B498">
        <v>496000</v>
      </c>
      <c r="C498">
        <v>1000</v>
      </c>
      <c r="D498">
        <v>100</v>
      </c>
      <c r="E498">
        <v>12</v>
      </c>
      <c r="F498">
        <v>100</v>
      </c>
      <c r="G498">
        <v>12</v>
      </c>
      <c r="H498">
        <v>55.28</v>
      </c>
      <c r="I498">
        <v>185.16</v>
      </c>
      <c r="J498">
        <v>85.16</v>
      </c>
      <c r="K498">
        <v>-6.92</v>
      </c>
      <c r="L498">
        <v>100</v>
      </c>
    </row>
    <row r="499" spans="2:12">
      <c r="B499">
        <v>497000</v>
      </c>
      <c r="C499">
        <v>1000</v>
      </c>
      <c r="D499">
        <v>100</v>
      </c>
      <c r="E499">
        <v>12</v>
      </c>
      <c r="F499">
        <v>100</v>
      </c>
      <c r="G499">
        <v>12</v>
      </c>
      <c r="H499">
        <v>55.28</v>
      </c>
      <c r="I499">
        <v>179.67</v>
      </c>
      <c r="J499">
        <v>79.67</v>
      </c>
      <c r="K499">
        <v>-6.93</v>
      </c>
      <c r="L499">
        <v>100</v>
      </c>
    </row>
    <row r="500" spans="2:12">
      <c r="B500">
        <v>498000</v>
      </c>
      <c r="C500">
        <v>1000</v>
      </c>
      <c r="D500">
        <v>100</v>
      </c>
      <c r="E500">
        <v>12</v>
      </c>
      <c r="F500">
        <v>100</v>
      </c>
      <c r="G500">
        <v>12</v>
      </c>
      <c r="H500">
        <v>55.28</v>
      </c>
      <c r="I500">
        <v>190.45</v>
      </c>
      <c r="J500">
        <v>90.45</v>
      </c>
      <c r="K500">
        <v>-6.95</v>
      </c>
      <c r="L500">
        <v>100</v>
      </c>
    </row>
    <row r="501" spans="2:12">
      <c r="B501">
        <v>499000</v>
      </c>
      <c r="C501">
        <v>1000</v>
      </c>
      <c r="D501">
        <v>100</v>
      </c>
      <c r="E501">
        <v>12</v>
      </c>
      <c r="F501">
        <v>100</v>
      </c>
      <c r="G501">
        <v>12</v>
      </c>
      <c r="H501">
        <v>55.28</v>
      </c>
      <c r="I501">
        <v>177.62</v>
      </c>
      <c r="J501">
        <v>77.62</v>
      </c>
      <c r="K501">
        <v>-6.96</v>
      </c>
      <c r="L501">
        <v>100</v>
      </c>
    </row>
    <row r="502" spans="2:12">
      <c r="B502">
        <v>500000</v>
      </c>
      <c r="C502">
        <v>1000</v>
      </c>
      <c r="D502">
        <v>100</v>
      </c>
      <c r="E502">
        <v>12</v>
      </c>
      <c r="F502">
        <v>100</v>
      </c>
      <c r="G502">
        <v>12</v>
      </c>
      <c r="H502">
        <v>55.28</v>
      </c>
      <c r="I502">
        <v>179.26</v>
      </c>
      <c r="J502">
        <v>79.260000000000005</v>
      </c>
      <c r="K502">
        <v>-6.98</v>
      </c>
      <c r="L502">
        <v>100</v>
      </c>
    </row>
    <row r="503" spans="2:12">
      <c r="B503">
        <v>501000</v>
      </c>
      <c r="C503">
        <v>1000</v>
      </c>
      <c r="D503">
        <v>100</v>
      </c>
      <c r="E503">
        <v>12</v>
      </c>
      <c r="F503">
        <v>100</v>
      </c>
      <c r="G503">
        <v>12</v>
      </c>
      <c r="H503">
        <v>55.28</v>
      </c>
      <c r="I503">
        <v>182.18</v>
      </c>
      <c r="J503">
        <v>82.18</v>
      </c>
      <c r="K503">
        <v>-6.99</v>
      </c>
      <c r="L503">
        <v>100</v>
      </c>
    </row>
    <row r="504" spans="2:12">
      <c r="B504">
        <v>502000</v>
      </c>
      <c r="C504">
        <v>1000</v>
      </c>
      <c r="D504">
        <v>100</v>
      </c>
      <c r="E504">
        <v>12</v>
      </c>
      <c r="F504">
        <v>100</v>
      </c>
      <c r="G504">
        <v>12</v>
      </c>
      <c r="H504">
        <v>55.28</v>
      </c>
      <c r="I504">
        <v>187.34</v>
      </c>
      <c r="J504">
        <v>87.34</v>
      </c>
      <c r="K504">
        <v>-7.01</v>
      </c>
      <c r="L504">
        <v>100</v>
      </c>
    </row>
    <row r="505" spans="2:12">
      <c r="B505">
        <v>503000</v>
      </c>
      <c r="C505">
        <v>1000</v>
      </c>
      <c r="D505">
        <v>100</v>
      </c>
      <c r="E505">
        <v>12</v>
      </c>
      <c r="F505">
        <v>100</v>
      </c>
      <c r="G505">
        <v>12</v>
      </c>
      <c r="H505">
        <v>55.28</v>
      </c>
      <c r="I505">
        <v>178.43</v>
      </c>
      <c r="J505">
        <v>78.430000000000007</v>
      </c>
      <c r="K505">
        <v>-7.02</v>
      </c>
      <c r="L505">
        <v>100</v>
      </c>
    </row>
    <row r="506" spans="2:12">
      <c r="B506">
        <v>504000</v>
      </c>
      <c r="C506">
        <v>1000</v>
      </c>
      <c r="D506">
        <v>100</v>
      </c>
      <c r="E506">
        <v>12</v>
      </c>
      <c r="F506">
        <v>100</v>
      </c>
      <c r="G506">
        <v>12</v>
      </c>
      <c r="H506">
        <v>55.28</v>
      </c>
      <c r="I506">
        <v>185.16</v>
      </c>
      <c r="J506">
        <v>85.16</v>
      </c>
      <c r="K506">
        <v>-7.04</v>
      </c>
      <c r="L506">
        <v>100</v>
      </c>
    </row>
    <row r="507" spans="2:12">
      <c r="B507">
        <v>505000</v>
      </c>
      <c r="C507">
        <v>1000</v>
      </c>
      <c r="D507">
        <v>100</v>
      </c>
      <c r="E507">
        <v>12</v>
      </c>
      <c r="F507">
        <v>100</v>
      </c>
      <c r="G507">
        <v>12</v>
      </c>
      <c r="H507">
        <v>55.28</v>
      </c>
      <c r="I507">
        <v>179.26</v>
      </c>
      <c r="J507">
        <v>79.260000000000005</v>
      </c>
      <c r="K507">
        <v>-7.05</v>
      </c>
      <c r="L507">
        <v>100</v>
      </c>
    </row>
    <row r="508" spans="2:12">
      <c r="B508">
        <v>506000</v>
      </c>
      <c r="C508">
        <v>1000</v>
      </c>
      <c r="D508">
        <v>100</v>
      </c>
      <c r="E508">
        <v>12</v>
      </c>
      <c r="F508">
        <v>100</v>
      </c>
      <c r="G508">
        <v>12</v>
      </c>
      <c r="H508">
        <v>55.28</v>
      </c>
      <c r="I508">
        <v>179.67</v>
      </c>
      <c r="J508">
        <v>79.67</v>
      </c>
      <c r="K508">
        <v>-7.06</v>
      </c>
      <c r="L508">
        <v>100</v>
      </c>
    </row>
    <row r="509" spans="2:12">
      <c r="B509">
        <v>507000</v>
      </c>
      <c r="C509">
        <v>1000</v>
      </c>
      <c r="D509">
        <v>100</v>
      </c>
      <c r="E509">
        <v>12</v>
      </c>
      <c r="F509">
        <v>100</v>
      </c>
      <c r="G509">
        <v>12</v>
      </c>
      <c r="H509">
        <v>55.28</v>
      </c>
      <c r="I509">
        <v>184.73</v>
      </c>
      <c r="J509">
        <v>84.73</v>
      </c>
      <c r="K509">
        <v>-7.08</v>
      </c>
      <c r="L509">
        <v>100</v>
      </c>
    </row>
    <row r="510" spans="2:12">
      <c r="B510">
        <v>508000</v>
      </c>
      <c r="C510">
        <v>1000</v>
      </c>
      <c r="D510">
        <v>100</v>
      </c>
      <c r="E510">
        <v>12</v>
      </c>
      <c r="F510">
        <v>100</v>
      </c>
      <c r="G510">
        <v>12</v>
      </c>
      <c r="H510">
        <v>55.28</v>
      </c>
      <c r="I510">
        <v>182.18</v>
      </c>
      <c r="J510">
        <v>82.18</v>
      </c>
      <c r="K510">
        <v>-7.1</v>
      </c>
      <c r="L510">
        <v>100</v>
      </c>
    </row>
    <row r="511" spans="2:12">
      <c r="B511">
        <v>509000</v>
      </c>
      <c r="C511">
        <v>1000</v>
      </c>
      <c r="D511">
        <v>100</v>
      </c>
      <c r="E511">
        <v>12</v>
      </c>
      <c r="F511">
        <v>100</v>
      </c>
      <c r="G511">
        <v>12</v>
      </c>
      <c r="H511">
        <v>55.28</v>
      </c>
      <c r="I511">
        <v>185.16</v>
      </c>
      <c r="J511">
        <v>85.16</v>
      </c>
      <c r="K511">
        <v>-7.11</v>
      </c>
      <c r="L511">
        <v>100</v>
      </c>
    </row>
    <row r="512" spans="2:12">
      <c r="B512">
        <v>510000</v>
      </c>
      <c r="C512">
        <v>1000</v>
      </c>
      <c r="D512">
        <v>100</v>
      </c>
      <c r="E512">
        <v>12</v>
      </c>
      <c r="F512">
        <v>100</v>
      </c>
      <c r="G512">
        <v>12</v>
      </c>
      <c r="H512">
        <v>55.28</v>
      </c>
      <c r="I512">
        <v>183.87</v>
      </c>
      <c r="J512">
        <v>83.87</v>
      </c>
      <c r="K512">
        <v>-7.13</v>
      </c>
      <c r="L512">
        <v>100</v>
      </c>
    </row>
    <row r="513" spans="2:12">
      <c r="B513">
        <v>511000</v>
      </c>
      <c r="C513">
        <v>1000</v>
      </c>
      <c r="D513">
        <v>100</v>
      </c>
      <c r="E513">
        <v>12</v>
      </c>
      <c r="F513">
        <v>100</v>
      </c>
      <c r="G513">
        <v>12</v>
      </c>
      <c r="H513">
        <v>55.28</v>
      </c>
      <c r="I513">
        <v>179.67</v>
      </c>
      <c r="J513">
        <v>79.67</v>
      </c>
      <c r="K513">
        <v>-7.14</v>
      </c>
      <c r="L513">
        <v>100</v>
      </c>
    </row>
    <row r="514" spans="2:12">
      <c r="B514">
        <v>512000</v>
      </c>
      <c r="C514">
        <v>1000</v>
      </c>
      <c r="D514">
        <v>100</v>
      </c>
      <c r="E514">
        <v>12</v>
      </c>
      <c r="F514">
        <v>100</v>
      </c>
      <c r="G514">
        <v>12</v>
      </c>
      <c r="H514">
        <v>55.28</v>
      </c>
      <c r="I514">
        <v>191.35</v>
      </c>
      <c r="J514">
        <v>91.35</v>
      </c>
      <c r="K514">
        <v>-7.16</v>
      </c>
      <c r="L514">
        <v>100</v>
      </c>
    </row>
    <row r="515" spans="2:12">
      <c r="B515">
        <v>513000</v>
      </c>
      <c r="C515">
        <v>1000</v>
      </c>
      <c r="D515">
        <v>100</v>
      </c>
      <c r="E515">
        <v>12</v>
      </c>
      <c r="F515">
        <v>100</v>
      </c>
      <c r="G515">
        <v>12</v>
      </c>
      <c r="H515">
        <v>55.28</v>
      </c>
      <c r="I515">
        <v>190</v>
      </c>
      <c r="J515">
        <v>90</v>
      </c>
      <c r="K515">
        <v>-7.18</v>
      </c>
      <c r="L515">
        <v>100</v>
      </c>
    </row>
    <row r="516" spans="2:12">
      <c r="B516">
        <v>514000</v>
      </c>
      <c r="C516">
        <v>1000</v>
      </c>
      <c r="D516">
        <v>100</v>
      </c>
      <c r="E516">
        <v>12</v>
      </c>
      <c r="F516">
        <v>100</v>
      </c>
      <c r="G516">
        <v>12</v>
      </c>
      <c r="H516">
        <v>55.28</v>
      </c>
      <c r="I516">
        <v>183.02</v>
      </c>
      <c r="J516">
        <v>83.02</v>
      </c>
      <c r="K516">
        <v>-7.19</v>
      </c>
      <c r="L516">
        <v>100</v>
      </c>
    </row>
    <row r="517" spans="2:12">
      <c r="B517">
        <v>515000</v>
      </c>
      <c r="C517">
        <v>1000</v>
      </c>
      <c r="D517">
        <v>100</v>
      </c>
      <c r="E517">
        <v>12</v>
      </c>
      <c r="F517">
        <v>100</v>
      </c>
      <c r="G517">
        <v>12</v>
      </c>
      <c r="H517">
        <v>55.28</v>
      </c>
      <c r="I517">
        <v>183.87</v>
      </c>
      <c r="J517">
        <v>83.87</v>
      </c>
      <c r="K517">
        <v>-7.21</v>
      </c>
      <c r="L517">
        <v>100</v>
      </c>
    </row>
    <row r="518" spans="2:12">
      <c r="B518">
        <v>516000</v>
      </c>
      <c r="C518">
        <v>1000</v>
      </c>
      <c r="D518">
        <v>100</v>
      </c>
      <c r="E518">
        <v>12</v>
      </c>
      <c r="F518">
        <v>100</v>
      </c>
      <c r="G518">
        <v>12</v>
      </c>
      <c r="H518">
        <v>55.28</v>
      </c>
      <c r="I518">
        <v>178.84</v>
      </c>
      <c r="J518">
        <v>78.84</v>
      </c>
      <c r="K518">
        <v>-7.22</v>
      </c>
      <c r="L518">
        <v>100</v>
      </c>
    </row>
    <row r="519" spans="2:12">
      <c r="B519">
        <v>517000</v>
      </c>
      <c r="C519">
        <v>1000</v>
      </c>
      <c r="D519">
        <v>100</v>
      </c>
      <c r="E519">
        <v>12</v>
      </c>
      <c r="F519">
        <v>100</v>
      </c>
      <c r="G519">
        <v>12</v>
      </c>
      <c r="H519">
        <v>55.28</v>
      </c>
      <c r="I519">
        <v>183.87</v>
      </c>
      <c r="J519">
        <v>83.87</v>
      </c>
      <c r="K519">
        <v>-7.24</v>
      </c>
      <c r="L519">
        <v>100</v>
      </c>
    </row>
    <row r="520" spans="2:12">
      <c r="B520">
        <v>518000</v>
      </c>
      <c r="C520">
        <v>1000</v>
      </c>
      <c r="D520">
        <v>100</v>
      </c>
      <c r="E520">
        <v>12</v>
      </c>
      <c r="F520">
        <v>100</v>
      </c>
      <c r="G520">
        <v>12</v>
      </c>
      <c r="H520">
        <v>55.28</v>
      </c>
      <c r="I520">
        <v>182.6</v>
      </c>
      <c r="J520">
        <v>82.6</v>
      </c>
      <c r="K520">
        <v>-7.25</v>
      </c>
      <c r="L520">
        <v>100</v>
      </c>
    </row>
    <row r="521" spans="2:12">
      <c r="B521">
        <v>519000</v>
      </c>
      <c r="C521">
        <v>1000</v>
      </c>
      <c r="D521">
        <v>100</v>
      </c>
      <c r="E521">
        <v>12</v>
      </c>
      <c r="F521">
        <v>100</v>
      </c>
      <c r="G521">
        <v>12</v>
      </c>
      <c r="H521">
        <v>55.28</v>
      </c>
      <c r="I521">
        <v>184.73</v>
      </c>
      <c r="J521">
        <v>84.73</v>
      </c>
      <c r="K521">
        <v>-7.27</v>
      </c>
      <c r="L521">
        <v>100</v>
      </c>
    </row>
    <row r="522" spans="2:12">
      <c r="B522">
        <v>520000</v>
      </c>
      <c r="C522">
        <v>1000</v>
      </c>
      <c r="D522">
        <v>100</v>
      </c>
      <c r="E522">
        <v>12</v>
      </c>
      <c r="F522">
        <v>100</v>
      </c>
      <c r="G522">
        <v>12</v>
      </c>
      <c r="H522">
        <v>55.28</v>
      </c>
      <c r="I522">
        <v>189.55</v>
      </c>
      <c r="J522">
        <v>89.55</v>
      </c>
      <c r="K522">
        <v>-7.28</v>
      </c>
      <c r="L522">
        <v>100</v>
      </c>
    </row>
    <row r="523" spans="2:12">
      <c r="B523">
        <v>521000</v>
      </c>
      <c r="C523">
        <v>1000</v>
      </c>
      <c r="D523">
        <v>100</v>
      </c>
      <c r="E523">
        <v>12</v>
      </c>
      <c r="F523">
        <v>100</v>
      </c>
      <c r="G523">
        <v>12</v>
      </c>
      <c r="H523">
        <v>55.28</v>
      </c>
      <c r="I523">
        <v>177.62</v>
      </c>
      <c r="J523">
        <v>77.62</v>
      </c>
      <c r="K523">
        <v>-7.3</v>
      </c>
      <c r="L523">
        <v>100</v>
      </c>
    </row>
    <row r="524" spans="2:12">
      <c r="B524">
        <v>522000</v>
      </c>
      <c r="C524">
        <v>1000</v>
      </c>
      <c r="D524">
        <v>100</v>
      </c>
      <c r="E524">
        <v>12</v>
      </c>
      <c r="F524">
        <v>100</v>
      </c>
      <c r="G524">
        <v>12</v>
      </c>
      <c r="H524">
        <v>55.28</v>
      </c>
      <c r="I524">
        <v>187.78</v>
      </c>
      <c r="J524">
        <v>87.78</v>
      </c>
      <c r="K524">
        <v>-7.31</v>
      </c>
      <c r="L524">
        <v>100</v>
      </c>
    </row>
    <row r="525" spans="2:12">
      <c r="B525">
        <v>523000</v>
      </c>
      <c r="C525">
        <v>1000</v>
      </c>
      <c r="D525">
        <v>100</v>
      </c>
      <c r="E525">
        <v>12</v>
      </c>
      <c r="F525">
        <v>100</v>
      </c>
      <c r="G525">
        <v>12</v>
      </c>
      <c r="H525">
        <v>55.28</v>
      </c>
      <c r="I525">
        <v>186.03</v>
      </c>
      <c r="J525">
        <v>86.03</v>
      </c>
      <c r="K525">
        <v>-7.33</v>
      </c>
      <c r="L525">
        <v>100</v>
      </c>
    </row>
    <row r="526" spans="2:12">
      <c r="B526">
        <v>524000</v>
      </c>
      <c r="C526">
        <v>1000</v>
      </c>
      <c r="D526">
        <v>100</v>
      </c>
      <c r="E526">
        <v>12</v>
      </c>
      <c r="F526">
        <v>100</v>
      </c>
      <c r="G526">
        <v>12</v>
      </c>
      <c r="H526">
        <v>55.28</v>
      </c>
      <c r="I526">
        <v>187.34</v>
      </c>
      <c r="J526">
        <v>87.34</v>
      </c>
      <c r="K526">
        <v>-7.35</v>
      </c>
      <c r="L526">
        <v>100</v>
      </c>
    </row>
    <row r="527" spans="2:12">
      <c r="B527">
        <v>525000</v>
      </c>
      <c r="C527">
        <v>1000</v>
      </c>
      <c r="D527">
        <v>100</v>
      </c>
      <c r="E527">
        <v>12</v>
      </c>
      <c r="F527">
        <v>100</v>
      </c>
      <c r="G527">
        <v>12</v>
      </c>
      <c r="H527">
        <v>55.28</v>
      </c>
      <c r="I527">
        <v>180.08</v>
      </c>
      <c r="J527">
        <v>80.08</v>
      </c>
      <c r="K527">
        <v>-7.36</v>
      </c>
      <c r="L527">
        <v>100</v>
      </c>
    </row>
    <row r="528" spans="2:12">
      <c r="B528">
        <v>526000</v>
      </c>
      <c r="C528">
        <v>1000</v>
      </c>
      <c r="D528">
        <v>100</v>
      </c>
      <c r="E528">
        <v>12</v>
      </c>
      <c r="F528">
        <v>100</v>
      </c>
      <c r="G528">
        <v>12</v>
      </c>
      <c r="H528">
        <v>55.28</v>
      </c>
      <c r="I528">
        <v>189.55</v>
      </c>
      <c r="J528">
        <v>89.55</v>
      </c>
      <c r="K528">
        <v>-7.38</v>
      </c>
      <c r="L528">
        <v>100</v>
      </c>
    </row>
    <row r="529" spans="2:12">
      <c r="B529">
        <v>527000</v>
      </c>
      <c r="C529">
        <v>1000</v>
      </c>
      <c r="D529">
        <v>100</v>
      </c>
      <c r="E529">
        <v>12</v>
      </c>
      <c r="F529">
        <v>100</v>
      </c>
      <c r="G529">
        <v>12</v>
      </c>
      <c r="H529">
        <v>55.28</v>
      </c>
      <c r="I529">
        <v>187.34</v>
      </c>
      <c r="J529">
        <v>87.34</v>
      </c>
      <c r="K529">
        <v>-7.39</v>
      </c>
      <c r="L529">
        <v>100</v>
      </c>
    </row>
    <row r="530" spans="2:12">
      <c r="B530">
        <v>528000</v>
      </c>
      <c r="C530">
        <v>1000</v>
      </c>
      <c r="D530">
        <v>100</v>
      </c>
      <c r="E530">
        <v>12</v>
      </c>
      <c r="F530">
        <v>100</v>
      </c>
      <c r="G530">
        <v>12</v>
      </c>
      <c r="H530">
        <v>55.28</v>
      </c>
      <c r="I530">
        <v>179.67</v>
      </c>
      <c r="J530">
        <v>79.67</v>
      </c>
      <c r="K530">
        <v>-7.41</v>
      </c>
      <c r="L530">
        <v>100</v>
      </c>
    </row>
    <row r="531" spans="2:12">
      <c r="B531">
        <v>529000</v>
      </c>
      <c r="C531">
        <v>1000</v>
      </c>
      <c r="D531">
        <v>100</v>
      </c>
      <c r="E531">
        <v>12</v>
      </c>
      <c r="F531">
        <v>100</v>
      </c>
      <c r="G531">
        <v>12</v>
      </c>
      <c r="H531">
        <v>55.28</v>
      </c>
      <c r="I531">
        <v>196.4</v>
      </c>
      <c r="J531">
        <v>96.4</v>
      </c>
      <c r="K531">
        <v>-7.43</v>
      </c>
      <c r="L531">
        <v>100</v>
      </c>
    </row>
    <row r="532" spans="2:12">
      <c r="B532">
        <v>530000</v>
      </c>
      <c r="C532">
        <v>1000</v>
      </c>
      <c r="D532">
        <v>100</v>
      </c>
      <c r="E532">
        <v>12</v>
      </c>
      <c r="F532">
        <v>100</v>
      </c>
      <c r="G532">
        <v>12</v>
      </c>
      <c r="H532">
        <v>55.28</v>
      </c>
      <c r="I532">
        <v>185.16</v>
      </c>
      <c r="J532">
        <v>85.16</v>
      </c>
      <c r="K532">
        <v>-7.44</v>
      </c>
      <c r="L532">
        <v>100</v>
      </c>
    </row>
    <row r="533" spans="2:12">
      <c r="B533">
        <v>531000</v>
      </c>
      <c r="C533">
        <v>1000</v>
      </c>
      <c r="D533">
        <v>100</v>
      </c>
      <c r="E533">
        <v>12</v>
      </c>
      <c r="F533">
        <v>100</v>
      </c>
      <c r="G533">
        <v>12</v>
      </c>
      <c r="H533">
        <v>55.28</v>
      </c>
      <c r="I533">
        <v>183.87</v>
      </c>
      <c r="J533">
        <v>83.87</v>
      </c>
      <c r="K533">
        <v>-7.46</v>
      </c>
      <c r="L533">
        <v>100</v>
      </c>
    </row>
    <row r="534" spans="2:12">
      <c r="B534">
        <v>532000</v>
      </c>
      <c r="C534">
        <v>1000</v>
      </c>
      <c r="D534">
        <v>100</v>
      </c>
      <c r="E534">
        <v>12</v>
      </c>
      <c r="F534">
        <v>100</v>
      </c>
      <c r="G534">
        <v>12</v>
      </c>
      <c r="H534">
        <v>55.28</v>
      </c>
      <c r="I534">
        <v>184.3</v>
      </c>
      <c r="J534">
        <v>84.3</v>
      </c>
      <c r="K534">
        <v>-7.47</v>
      </c>
      <c r="L534">
        <v>100</v>
      </c>
    </row>
    <row r="535" spans="2:12">
      <c r="B535">
        <v>533000</v>
      </c>
      <c r="C535">
        <v>1000</v>
      </c>
      <c r="D535">
        <v>100</v>
      </c>
      <c r="E535">
        <v>12</v>
      </c>
      <c r="F535">
        <v>100</v>
      </c>
      <c r="G535">
        <v>12</v>
      </c>
      <c r="H535">
        <v>55.28</v>
      </c>
      <c r="I535">
        <v>187.34</v>
      </c>
      <c r="J535">
        <v>87.34</v>
      </c>
      <c r="K535">
        <v>-7.49</v>
      </c>
      <c r="L535">
        <v>100</v>
      </c>
    </row>
    <row r="536" spans="2:12">
      <c r="B536">
        <v>534000</v>
      </c>
      <c r="C536">
        <v>1000</v>
      </c>
      <c r="D536">
        <v>100</v>
      </c>
      <c r="E536">
        <v>12</v>
      </c>
      <c r="F536">
        <v>100</v>
      </c>
      <c r="G536">
        <v>12</v>
      </c>
      <c r="H536">
        <v>55.28</v>
      </c>
      <c r="I536">
        <v>183.45</v>
      </c>
      <c r="J536">
        <v>83.45</v>
      </c>
      <c r="K536">
        <v>-7.51</v>
      </c>
      <c r="L536">
        <v>100</v>
      </c>
    </row>
    <row r="537" spans="2:12">
      <c r="B537">
        <v>535000</v>
      </c>
      <c r="C537">
        <v>1000</v>
      </c>
      <c r="D537">
        <v>100</v>
      </c>
      <c r="E537">
        <v>12</v>
      </c>
      <c r="F537">
        <v>100</v>
      </c>
      <c r="G537">
        <v>12</v>
      </c>
      <c r="H537">
        <v>55.28</v>
      </c>
      <c r="I537">
        <v>185.6</v>
      </c>
      <c r="J537">
        <v>85.6</v>
      </c>
      <c r="K537">
        <v>-7.52</v>
      </c>
      <c r="L537">
        <v>100</v>
      </c>
    </row>
    <row r="538" spans="2:12">
      <c r="B538">
        <v>536000</v>
      </c>
      <c r="C538">
        <v>1000</v>
      </c>
      <c r="D538">
        <v>100</v>
      </c>
      <c r="E538">
        <v>12</v>
      </c>
      <c r="F538">
        <v>100</v>
      </c>
      <c r="G538">
        <v>12</v>
      </c>
      <c r="H538">
        <v>55.28</v>
      </c>
      <c r="I538">
        <v>185.6</v>
      </c>
      <c r="J538">
        <v>85.6</v>
      </c>
      <c r="K538">
        <v>-7.54</v>
      </c>
      <c r="L538">
        <v>100</v>
      </c>
    </row>
    <row r="539" spans="2:12">
      <c r="B539">
        <v>537000</v>
      </c>
      <c r="C539">
        <v>1000</v>
      </c>
      <c r="D539">
        <v>100</v>
      </c>
      <c r="E539">
        <v>12</v>
      </c>
      <c r="F539">
        <v>100</v>
      </c>
      <c r="G539">
        <v>12</v>
      </c>
      <c r="H539">
        <v>55.28</v>
      </c>
      <c r="I539">
        <v>185.16</v>
      </c>
      <c r="J539">
        <v>85.16</v>
      </c>
      <c r="K539">
        <v>-7.55</v>
      </c>
      <c r="L539">
        <v>100</v>
      </c>
    </row>
    <row r="540" spans="2:12">
      <c r="B540">
        <v>538000</v>
      </c>
      <c r="C540">
        <v>1000</v>
      </c>
      <c r="D540">
        <v>100</v>
      </c>
      <c r="E540">
        <v>12</v>
      </c>
      <c r="F540">
        <v>100</v>
      </c>
      <c r="G540">
        <v>12</v>
      </c>
      <c r="H540">
        <v>55.28</v>
      </c>
      <c r="I540">
        <v>183.87</v>
      </c>
      <c r="J540">
        <v>83.87</v>
      </c>
      <c r="K540">
        <v>-7.57</v>
      </c>
      <c r="L540">
        <v>100</v>
      </c>
    </row>
    <row r="541" spans="2:12">
      <c r="B541">
        <v>539000</v>
      </c>
      <c r="C541">
        <v>1000</v>
      </c>
      <c r="D541">
        <v>100</v>
      </c>
      <c r="E541">
        <v>12</v>
      </c>
      <c r="F541">
        <v>100</v>
      </c>
      <c r="G541">
        <v>12</v>
      </c>
      <c r="H541">
        <v>55.28</v>
      </c>
      <c r="I541">
        <v>182.6</v>
      </c>
      <c r="J541">
        <v>82.6</v>
      </c>
      <c r="K541">
        <v>-7.58</v>
      </c>
      <c r="L541">
        <v>100</v>
      </c>
    </row>
    <row r="542" spans="2:12">
      <c r="B542">
        <v>540000</v>
      </c>
      <c r="C542">
        <v>1000</v>
      </c>
      <c r="D542">
        <v>100</v>
      </c>
      <c r="E542">
        <v>12</v>
      </c>
      <c r="F542">
        <v>100</v>
      </c>
      <c r="G542">
        <v>12</v>
      </c>
      <c r="H542">
        <v>55.28</v>
      </c>
      <c r="I542">
        <v>186.47</v>
      </c>
      <c r="J542">
        <v>86.47</v>
      </c>
      <c r="K542">
        <v>-7.6</v>
      </c>
      <c r="L542">
        <v>100</v>
      </c>
    </row>
    <row r="543" spans="2:12">
      <c r="B543">
        <v>541000</v>
      </c>
      <c r="C543">
        <v>1000</v>
      </c>
      <c r="D543">
        <v>100</v>
      </c>
      <c r="E543">
        <v>12</v>
      </c>
      <c r="F543">
        <v>100</v>
      </c>
      <c r="G543">
        <v>12</v>
      </c>
      <c r="H543">
        <v>55.28</v>
      </c>
      <c r="I543">
        <v>183.02</v>
      </c>
      <c r="J543">
        <v>83.02</v>
      </c>
      <c r="K543">
        <v>-7.61</v>
      </c>
      <c r="L543">
        <v>100</v>
      </c>
    </row>
    <row r="544" spans="2:12">
      <c r="B544">
        <v>542000</v>
      </c>
      <c r="C544">
        <v>1000</v>
      </c>
      <c r="D544">
        <v>100</v>
      </c>
      <c r="E544">
        <v>12</v>
      </c>
      <c r="F544">
        <v>100</v>
      </c>
      <c r="G544">
        <v>12</v>
      </c>
      <c r="H544">
        <v>55.28</v>
      </c>
      <c r="I544">
        <v>185.6</v>
      </c>
      <c r="J544">
        <v>85.6</v>
      </c>
      <c r="K544">
        <v>-7.63</v>
      </c>
      <c r="L544">
        <v>100</v>
      </c>
    </row>
    <row r="545" spans="2:12">
      <c r="B545">
        <v>543000</v>
      </c>
      <c r="C545">
        <v>1000</v>
      </c>
      <c r="D545">
        <v>100</v>
      </c>
      <c r="E545">
        <v>12</v>
      </c>
      <c r="F545">
        <v>100</v>
      </c>
      <c r="G545">
        <v>12</v>
      </c>
      <c r="H545">
        <v>55.28</v>
      </c>
      <c r="I545">
        <v>182.18</v>
      </c>
      <c r="J545">
        <v>82.18</v>
      </c>
      <c r="K545">
        <v>-7.65</v>
      </c>
      <c r="L545">
        <v>100</v>
      </c>
    </row>
    <row r="546" spans="2:12">
      <c r="B546">
        <v>544000</v>
      </c>
      <c r="C546">
        <v>1000</v>
      </c>
      <c r="D546">
        <v>100</v>
      </c>
      <c r="E546">
        <v>12</v>
      </c>
      <c r="F546">
        <v>100</v>
      </c>
      <c r="G546">
        <v>12</v>
      </c>
      <c r="H546">
        <v>55.28</v>
      </c>
      <c r="I546">
        <v>183.02</v>
      </c>
      <c r="J546">
        <v>83.02</v>
      </c>
      <c r="K546">
        <v>-7.66</v>
      </c>
      <c r="L546">
        <v>100</v>
      </c>
    </row>
    <row r="547" spans="2:12">
      <c r="B547">
        <v>545000</v>
      </c>
      <c r="C547">
        <v>1000</v>
      </c>
      <c r="D547">
        <v>100</v>
      </c>
      <c r="E547">
        <v>12</v>
      </c>
      <c r="F547">
        <v>100</v>
      </c>
      <c r="G547">
        <v>12</v>
      </c>
      <c r="H547">
        <v>55.28</v>
      </c>
      <c r="I547">
        <v>190.89</v>
      </c>
      <c r="J547">
        <v>90.89</v>
      </c>
      <c r="K547">
        <v>-7.68</v>
      </c>
      <c r="L547">
        <v>100</v>
      </c>
    </row>
    <row r="548" spans="2:12">
      <c r="B548">
        <v>546000</v>
      </c>
      <c r="C548">
        <v>1000</v>
      </c>
      <c r="D548">
        <v>100</v>
      </c>
      <c r="E548">
        <v>12</v>
      </c>
      <c r="F548">
        <v>100</v>
      </c>
      <c r="G548">
        <v>12</v>
      </c>
      <c r="H548">
        <v>55.28</v>
      </c>
      <c r="I548">
        <v>185.16</v>
      </c>
      <c r="J548">
        <v>85.16</v>
      </c>
      <c r="K548">
        <v>-7.69</v>
      </c>
      <c r="L548">
        <v>100</v>
      </c>
    </row>
    <row r="549" spans="2:12">
      <c r="B549">
        <v>547000</v>
      </c>
      <c r="C549">
        <v>1000</v>
      </c>
      <c r="D549">
        <v>100</v>
      </c>
      <c r="E549">
        <v>12</v>
      </c>
      <c r="F549">
        <v>100</v>
      </c>
      <c r="G549">
        <v>12</v>
      </c>
      <c r="H549">
        <v>55.28</v>
      </c>
      <c r="I549">
        <v>186.9</v>
      </c>
      <c r="J549">
        <v>86.9</v>
      </c>
      <c r="K549">
        <v>-7.71</v>
      </c>
      <c r="L549">
        <v>100</v>
      </c>
    </row>
    <row r="550" spans="2:12">
      <c r="B550">
        <v>548000</v>
      </c>
      <c r="C550">
        <v>1000</v>
      </c>
      <c r="D550">
        <v>100</v>
      </c>
      <c r="E550">
        <v>12</v>
      </c>
      <c r="F550">
        <v>100</v>
      </c>
      <c r="G550">
        <v>12</v>
      </c>
      <c r="H550">
        <v>55.28</v>
      </c>
      <c r="I550">
        <v>190</v>
      </c>
      <c r="J550">
        <v>90</v>
      </c>
      <c r="K550">
        <v>-7.73</v>
      </c>
      <c r="L550">
        <v>100</v>
      </c>
    </row>
    <row r="551" spans="2:12">
      <c r="B551">
        <v>549000</v>
      </c>
      <c r="C551">
        <v>1000</v>
      </c>
      <c r="D551">
        <v>100</v>
      </c>
      <c r="E551">
        <v>12</v>
      </c>
      <c r="F551">
        <v>100</v>
      </c>
      <c r="G551">
        <v>12</v>
      </c>
      <c r="H551">
        <v>55.28</v>
      </c>
      <c r="I551">
        <v>180.92</v>
      </c>
      <c r="J551">
        <v>80.92</v>
      </c>
      <c r="K551">
        <v>-7.74</v>
      </c>
      <c r="L551">
        <v>100</v>
      </c>
    </row>
    <row r="552" spans="2:12">
      <c r="B552">
        <v>550000</v>
      </c>
      <c r="C552">
        <v>1000</v>
      </c>
      <c r="D552">
        <v>100</v>
      </c>
      <c r="E552">
        <v>12</v>
      </c>
      <c r="F552">
        <v>100</v>
      </c>
      <c r="G552">
        <v>12</v>
      </c>
      <c r="H552">
        <v>55.28</v>
      </c>
      <c r="I552">
        <v>178.84</v>
      </c>
      <c r="J552">
        <v>78.84</v>
      </c>
      <c r="K552">
        <v>-7.76</v>
      </c>
      <c r="L552">
        <v>100</v>
      </c>
    </row>
    <row r="553" spans="2:12">
      <c r="B553">
        <v>551000</v>
      </c>
      <c r="C553">
        <v>1000</v>
      </c>
      <c r="D553">
        <v>100</v>
      </c>
      <c r="E553">
        <v>12</v>
      </c>
      <c r="F553">
        <v>100</v>
      </c>
      <c r="G553">
        <v>12</v>
      </c>
      <c r="H553">
        <v>55.28</v>
      </c>
      <c r="I553">
        <v>184.3</v>
      </c>
      <c r="J553">
        <v>84.3</v>
      </c>
      <c r="K553">
        <v>-7.77</v>
      </c>
      <c r="L553">
        <v>100</v>
      </c>
    </row>
    <row r="554" spans="2:12">
      <c r="B554">
        <v>552000</v>
      </c>
      <c r="C554">
        <v>1000</v>
      </c>
      <c r="D554">
        <v>100</v>
      </c>
      <c r="E554">
        <v>12</v>
      </c>
      <c r="F554">
        <v>100</v>
      </c>
      <c r="G554">
        <v>12</v>
      </c>
      <c r="H554">
        <v>55.28</v>
      </c>
      <c r="I554">
        <v>185.16</v>
      </c>
      <c r="J554">
        <v>85.16</v>
      </c>
      <c r="K554">
        <v>-7.79</v>
      </c>
      <c r="L554">
        <v>100</v>
      </c>
    </row>
    <row r="555" spans="2:12">
      <c r="B555">
        <v>553000</v>
      </c>
      <c r="C555">
        <v>1000</v>
      </c>
      <c r="D555">
        <v>100</v>
      </c>
      <c r="E555">
        <v>12</v>
      </c>
      <c r="F555">
        <v>100</v>
      </c>
      <c r="G555">
        <v>12</v>
      </c>
      <c r="H555">
        <v>55.28</v>
      </c>
      <c r="I555">
        <v>190.89</v>
      </c>
      <c r="J555">
        <v>90.89</v>
      </c>
      <c r="K555">
        <v>-7.8</v>
      </c>
      <c r="L555">
        <v>100</v>
      </c>
    </row>
    <row r="556" spans="2:12">
      <c r="B556">
        <v>554000</v>
      </c>
      <c r="C556">
        <v>1000</v>
      </c>
      <c r="D556">
        <v>100</v>
      </c>
      <c r="E556">
        <v>12</v>
      </c>
      <c r="F556">
        <v>100</v>
      </c>
      <c r="G556">
        <v>12</v>
      </c>
      <c r="H556">
        <v>55.28</v>
      </c>
      <c r="I556">
        <v>184.3</v>
      </c>
      <c r="J556">
        <v>84.3</v>
      </c>
      <c r="K556">
        <v>-7.82</v>
      </c>
      <c r="L556">
        <v>100</v>
      </c>
    </row>
    <row r="557" spans="2:12">
      <c r="B557">
        <v>555000</v>
      </c>
      <c r="C557">
        <v>1000</v>
      </c>
      <c r="D557">
        <v>100</v>
      </c>
      <c r="E557">
        <v>12</v>
      </c>
      <c r="F557">
        <v>100</v>
      </c>
      <c r="G557">
        <v>12</v>
      </c>
      <c r="H557">
        <v>55.28</v>
      </c>
      <c r="I557">
        <v>183.87</v>
      </c>
      <c r="J557">
        <v>83.87</v>
      </c>
      <c r="K557">
        <v>-7.84</v>
      </c>
      <c r="L557">
        <v>100</v>
      </c>
    </row>
    <row r="558" spans="2:12">
      <c r="B558">
        <v>556000</v>
      </c>
      <c r="C558">
        <v>1000</v>
      </c>
      <c r="D558">
        <v>100</v>
      </c>
      <c r="E558">
        <v>12</v>
      </c>
      <c r="F558">
        <v>100</v>
      </c>
      <c r="G558">
        <v>12</v>
      </c>
      <c r="H558">
        <v>55.28</v>
      </c>
      <c r="I558">
        <v>182.6</v>
      </c>
      <c r="J558">
        <v>82.6</v>
      </c>
      <c r="K558">
        <v>-7.85</v>
      </c>
      <c r="L558">
        <v>100</v>
      </c>
    </row>
    <row r="559" spans="2:12">
      <c r="B559">
        <v>557000</v>
      </c>
      <c r="C559">
        <v>1000</v>
      </c>
      <c r="D559">
        <v>100</v>
      </c>
      <c r="E559">
        <v>12</v>
      </c>
      <c r="F559">
        <v>100</v>
      </c>
      <c r="G559">
        <v>12</v>
      </c>
      <c r="H559">
        <v>55.28</v>
      </c>
      <c r="I559">
        <v>185.16</v>
      </c>
      <c r="J559">
        <v>85.16</v>
      </c>
      <c r="K559">
        <v>-7.87</v>
      </c>
      <c r="L559">
        <v>100</v>
      </c>
    </row>
    <row r="560" spans="2:12">
      <c r="B560">
        <v>558000</v>
      </c>
      <c r="C560">
        <v>1000</v>
      </c>
      <c r="D560">
        <v>100</v>
      </c>
      <c r="E560">
        <v>12</v>
      </c>
      <c r="F560">
        <v>100</v>
      </c>
      <c r="G560">
        <v>12</v>
      </c>
      <c r="H560">
        <v>55.28</v>
      </c>
      <c r="I560">
        <v>179.26</v>
      </c>
      <c r="J560">
        <v>79.260000000000005</v>
      </c>
      <c r="K560">
        <v>-7.88</v>
      </c>
      <c r="L560">
        <v>100</v>
      </c>
    </row>
    <row r="561" spans="2:12">
      <c r="B561">
        <v>559000</v>
      </c>
      <c r="C561">
        <v>1000</v>
      </c>
      <c r="D561">
        <v>100</v>
      </c>
      <c r="E561">
        <v>12</v>
      </c>
      <c r="F561">
        <v>100</v>
      </c>
      <c r="G561">
        <v>12</v>
      </c>
      <c r="H561">
        <v>55.28</v>
      </c>
      <c r="I561">
        <v>181.33</v>
      </c>
      <c r="J561">
        <v>81.33</v>
      </c>
      <c r="K561">
        <v>-7.9</v>
      </c>
      <c r="L561">
        <v>100</v>
      </c>
    </row>
    <row r="562" spans="2:12">
      <c r="B562">
        <v>560000</v>
      </c>
      <c r="C562">
        <v>1000</v>
      </c>
      <c r="D562">
        <v>100</v>
      </c>
      <c r="E562">
        <v>12</v>
      </c>
      <c r="F562">
        <v>100</v>
      </c>
      <c r="G562">
        <v>12</v>
      </c>
      <c r="H562">
        <v>55.28</v>
      </c>
      <c r="I562">
        <v>185.16</v>
      </c>
      <c r="J562">
        <v>85.16</v>
      </c>
      <c r="K562">
        <v>-7.91</v>
      </c>
      <c r="L562">
        <v>100</v>
      </c>
    </row>
    <row r="563" spans="2:12">
      <c r="B563">
        <v>561000</v>
      </c>
      <c r="C563">
        <v>1000</v>
      </c>
      <c r="D563">
        <v>100</v>
      </c>
      <c r="E563">
        <v>12</v>
      </c>
      <c r="F563">
        <v>100</v>
      </c>
      <c r="G563">
        <v>12</v>
      </c>
      <c r="H563">
        <v>55.28</v>
      </c>
      <c r="I563">
        <v>176</v>
      </c>
      <c r="J563">
        <v>76</v>
      </c>
      <c r="K563">
        <v>-7.92</v>
      </c>
      <c r="L563">
        <v>100</v>
      </c>
    </row>
    <row r="564" spans="2:12">
      <c r="B564">
        <v>562000</v>
      </c>
      <c r="C564">
        <v>1000</v>
      </c>
      <c r="D564">
        <v>100</v>
      </c>
      <c r="E564">
        <v>12</v>
      </c>
      <c r="F564">
        <v>100</v>
      </c>
      <c r="G564">
        <v>12</v>
      </c>
      <c r="H564">
        <v>55.28</v>
      </c>
      <c r="I564">
        <v>179.67</v>
      </c>
      <c r="J564">
        <v>79.67</v>
      </c>
      <c r="K564">
        <v>-7.94</v>
      </c>
      <c r="L564">
        <v>100</v>
      </c>
    </row>
    <row r="565" spans="2:12">
      <c r="B565">
        <v>563000</v>
      </c>
      <c r="C565">
        <v>1000</v>
      </c>
      <c r="D565">
        <v>100</v>
      </c>
      <c r="E565">
        <v>12</v>
      </c>
      <c r="F565">
        <v>100</v>
      </c>
      <c r="G565">
        <v>12</v>
      </c>
      <c r="H565">
        <v>55.28</v>
      </c>
      <c r="I565">
        <v>186.03</v>
      </c>
      <c r="J565">
        <v>86.03</v>
      </c>
      <c r="K565">
        <v>-7.95</v>
      </c>
      <c r="L565">
        <v>100</v>
      </c>
    </row>
    <row r="566" spans="2:12">
      <c r="B566">
        <v>564000</v>
      </c>
      <c r="C566">
        <v>1000</v>
      </c>
      <c r="D566">
        <v>100</v>
      </c>
      <c r="E566">
        <v>12</v>
      </c>
      <c r="F566">
        <v>100</v>
      </c>
      <c r="G566">
        <v>12</v>
      </c>
      <c r="H566">
        <v>55.28</v>
      </c>
      <c r="I566">
        <v>182.6</v>
      </c>
      <c r="J566">
        <v>82.6</v>
      </c>
      <c r="K566">
        <v>-7.97</v>
      </c>
      <c r="L566">
        <v>100</v>
      </c>
    </row>
    <row r="567" spans="2:12">
      <c r="B567">
        <v>565000</v>
      </c>
      <c r="C567">
        <v>1000</v>
      </c>
      <c r="D567">
        <v>100</v>
      </c>
      <c r="E567">
        <v>12</v>
      </c>
      <c r="F567">
        <v>100</v>
      </c>
      <c r="G567">
        <v>12</v>
      </c>
      <c r="H567">
        <v>55.28</v>
      </c>
      <c r="I567">
        <v>185.16</v>
      </c>
      <c r="J567">
        <v>85.16</v>
      </c>
      <c r="K567">
        <v>-7.99</v>
      </c>
      <c r="L567">
        <v>100</v>
      </c>
    </row>
    <row r="568" spans="2:12">
      <c r="B568">
        <v>566000</v>
      </c>
      <c r="C568">
        <v>1000</v>
      </c>
      <c r="D568">
        <v>100</v>
      </c>
      <c r="E568">
        <v>12</v>
      </c>
      <c r="F568">
        <v>100</v>
      </c>
      <c r="G568">
        <v>12</v>
      </c>
      <c r="H568">
        <v>55.28</v>
      </c>
      <c r="I568">
        <v>186.9</v>
      </c>
      <c r="J568">
        <v>86.9</v>
      </c>
      <c r="K568">
        <v>-8</v>
      </c>
      <c r="L568">
        <v>100</v>
      </c>
    </row>
    <row r="569" spans="2:12">
      <c r="B569">
        <v>567000</v>
      </c>
      <c r="C569">
        <v>1000</v>
      </c>
      <c r="D569">
        <v>100</v>
      </c>
      <c r="E569">
        <v>12</v>
      </c>
      <c r="F569">
        <v>100</v>
      </c>
      <c r="G569">
        <v>12</v>
      </c>
      <c r="H569">
        <v>55.28</v>
      </c>
      <c r="I569">
        <v>185.16</v>
      </c>
      <c r="J569">
        <v>85.16</v>
      </c>
      <c r="K569">
        <v>-8.02</v>
      </c>
      <c r="L569">
        <v>100</v>
      </c>
    </row>
    <row r="570" spans="2:12">
      <c r="B570">
        <v>568000</v>
      </c>
      <c r="C570">
        <v>1000</v>
      </c>
      <c r="D570">
        <v>100</v>
      </c>
      <c r="E570">
        <v>12</v>
      </c>
      <c r="F570">
        <v>100</v>
      </c>
      <c r="G570">
        <v>12</v>
      </c>
      <c r="H570">
        <v>55.28</v>
      </c>
      <c r="I570">
        <v>183.87</v>
      </c>
      <c r="J570">
        <v>83.87</v>
      </c>
      <c r="K570">
        <v>-8.0299999999999994</v>
      </c>
      <c r="L570">
        <v>100</v>
      </c>
    </row>
    <row r="571" spans="2:12">
      <c r="B571">
        <v>569000</v>
      </c>
      <c r="C571">
        <v>1000</v>
      </c>
      <c r="D571">
        <v>100</v>
      </c>
      <c r="E571">
        <v>12</v>
      </c>
      <c r="F571">
        <v>100</v>
      </c>
      <c r="G571">
        <v>12</v>
      </c>
      <c r="H571">
        <v>55.28</v>
      </c>
      <c r="I571">
        <v>185.16</v>
      </c>
      <c r="J571">
        <v>85.16</v>
      </c>
      <c r="K571">
        <v>-8.0500000000000007</v>
      </c>
      <c r="L571">
        <v>100</v>
      </c>
    </row>
    <row r="572" spans="2:12">
      <c r="B572">
        <v>570000</v>
      </c>
      <c r="C572">
        <v>1000</v>
      </c>
      <c r="D572">
        <v>100</v>
      </c>
      <c r="E572">
        <v>12</v>
      </c>
      <c r="F572">
        <v>100</v>
      </c>
      <c r="G572">
        <v>12</v>
      </c>
      <c r="H572">
        <v>55.28</v>
      </c>
      <c r="I572">
        <v>187.78</v>
      </c>
      <c r="J572">
        <v>87.78</v>
      </c>
      <c r="K572">
        <v>-8.07</v>
      </c>
      <c r="L572">
        <v>100</v>
      </c>
    </row>
    <row r="573" spans="2:12">
      <c r="B573">
        <v>571000</v>
      </c>
      <c r="C573">
        <v>1000</v>
      </c>
      <c r="D573">
        <v>100</v>
      </c>
      <c r="E573">
        <v>12</v>
      </c>
      <c r="F573">
        <v>100</v>
      </c>
      <c r="G573">
        <v>12</v>
      </c>
      <c r="H573">
        <v>55.28</v>
      </c>
      <c r="I573">
        <v>178.02</v>
      </c>
      <c r="J573">
        <v>78.02</v>
      </c>
      <c r="K573">
        <v>-8.08</v>
      </c>
      <c r="L573">
        <v>100</v>
      </c>
    </row>
    <row r="574" spans="2:12">
      <c r="B574">
        <v>572000</v>
      </c>
      <c r="C574">
        <v>1000</v>
      </c>
      <c r="D574">
        <v>100</v>
      </c>
      <c r="E574">
        <v>12</v>
      </c>
      <c r="F574">
        <v>100</v>
      </c>
      <c r="G574">
        <v>12</v>
      </c>
      <c r="H574">
        <v>55.28</v>
      </c>
      <c r="I574">
        <v>180.92</v>
      </c>
      <c r="J574">
        <v>80.92</v>
      </c>
      <c r="K574">
        <v>-8.09</v>
      </c>
      <c r="L574">
        <v>100</v>
      </c>
    </row>
    <row r="575" spans="2:12">
      <c r="B575">
        <v>573000</v>
      </c>
      <c r="C575">
        <v>1000</v>
      </c>
      <c r="D575">
        <v>100</v>
      </c>
      <c r="E575">
        <v>12</v>
      </c>
      <c r="F575">
        <v>100</v>
      </c>
      <c r="G575">
        <v>12</v>
      </c>
      <c r="H575">
        <v>55.28</v>
      </c>
      <c r="I575">
        <v>179.26</v>
      </c>
      <c r="J575">
        <v>79.260000000000005</v>
      </c>
      <c r="K575">
        <v>-8.11</v>
      </c>
      <c r="L575">
        <v>100</v>
      </c>
    </row>
    <row r="576" spans="2:12">
      <c r="B576">
        <v>574000</v>
      </c>
      <c r="C576">
        <v>1000</v>
      </c>
      <c r="D576">
        <v>100</v>
      </c>
      <c r="E576">
        <v>12</v>
      </c>
      <c r="F576">
        <v>100</v>
      </c>
      <c r="G576">
        <v>12</v>
      </c>
      <c r="H576">
        <v>55.28</v>
      </c>
      <c r="I576">
        <v>185.6</v>
      </c>
      <c r="J576">
        <v>85.6</v>
      </c>
      <c r="K576">
        <v>-8.1199999999999992</v>
      </c>
      <c r="L576">
        <v>100</v>
      </c>
    </row>
    <row r="577" spans="2:12">
      <c r="B577">
        <v>575000</v>
      </c>
      <c r="C577">
        <v>1000</v>
      </c>
      <c r="D577">
        <v>100</v>
      </c>
      <c r="E577">
        <v>12</v>
      </c>
      <c r="F577">
        <v>100</v>
      </c>
      <c r="G577">
        <v>12</v>
      </c>
      <c r="H577">
        <v>55.28</v>
      </c>
      <c r="I577">
        <v>186.47</v>
      </c>
      <c r="J577">
        <v>86.47</v>
      </c>
      <c r="K577">
        <v>-8.14</v>
      </c>
      <c r="L577">
        <v>100</v>
      </c>
    </row>
    <row r="578" spans="2:12">
      <c r="B578">
        <v>576000</v>
      </c>
      <c r="C578">
        <v>1000</v>
      </c>
      <c r="D578">
        <v>100</v>
      </c>
      <c r="E578">
        <v>12</v>
      </c>
      <c r="F578">
        <v>100</v>
      </c>
      <c r="G578">
        <v>12</v>
      </c>
      <c r="H578">
        <v>55.28</v>
      </c>
      <c r="I578">
        <v>185.6</v>
      </c>
      <c r="J578">
        <v>85.6</v>
      </c>
      <c r="K578">
        <v>-8.16</v>
      </c>
      <c r="L578">
        <v>100</v>
      </c>
    </row>
    <row r="579" spans="2:12">
      <c r="B579">
        <v>577000</v>
      </c>
      <c r="C579">
        <v>1000</v>
      </c>
      <c r="D579">
        <v>100</v>
      </c>
      <c r="E579">
        <v>12</v>
      </c>
      <c r="F579">
        <v>100</v>
      </c>
      <c r="G579">
        <v>12</v>
      </c>
      <c r="H579">
        <v>55.28</v>
      </c>
      <c r="I579">
        <v>187.34</v>
      </c>
      <c r="J579">
        <v>87.34</v>
      </c>
      <c r="K579">
        <v>-8.17</v>
      </c>
      <c r="L579">
        <v>100</v>
      </c>
    </row>
    <row r="580" spans="2:12">
      <c r="B580">
        <v>578000</v>
      </c>
      <c r="C580">
        <v>1000</v>
      </c>
      <c r="D580">
        <v>100</v>
      </c>
      <c r="E580">
        <v>12</v>
      </c>
      <c r="F580">
        <v>100</v>
      </c>
      <c r="G580">
        <v>12</v>
      </c>
      <c r="H580">
        <v>55.28</v>
      </c>
      <c r="I580">
        <v>183.02</v>
      </c>
      <c r="J580">
        <v>83.02</v>
      </c>
      <c r="K580">
        <v>-8.19</v>
      </c>
      <c r="L580">
        <v>100</v>
      </c>
    </row>
    <row r="581" spans="2:12">
      <c r="B581">
        <v>579000</v>
      </c>
      <c r="C581">
        <v>1000</v>
      </c>
      <c r="D581">
        <v>100</v>
      </c>
      <c r="E581">
        <v>12</v>
      </c>
      <c r="F581">
        <v>100</v>
      </c>
      <c r="G581">
        <v>12</v>
      </c>
      <c r="H581">
        <v>55.28</v>
      </c>
      <c r="I581">
        <v>182.18</v>
      </c>
      <c r="J581">
        <v>82.18</v>
      </c>
      <c r="K581">
        <v>-8.1999999999999993</v>
      </c>
      <c r="L581">
        <v>100</v>
      </c>
    </row>
    <row r="582" spans="2:12">
      <c r="B582">
        <v>580000</v>
      </c>
      <c r="C582">
        <v>1000</v>
      </c>
      <c r="D582">
        <v>100</v>
      </c>
      <c r="E582">
        <v>12</v>
      </c>
      <c r="F582">
        <v>100</v>
      </c>
      <c r="G582">
        <v>12</v>
      </c>
      <c r="H582">
        <v>55.28</v>
      </c>
      <c r="I582">
        <v>185.16</v>
      </c>
      <c r="J582">
        <v>85.16</v>
      </c>
      <c r="K582">
        <v>-8.2200000000000006</v>
      </c>
      <c r="L582">
        <v>100</v>
      </c>
    </row>
    <row r="583" spans="2:12">
      <c r="B583">
        <v>581000</v>
      </c>
      <c r="C583">
        <v>1000</v>
      </c>
      <c r="D583">
        <v>100</v>
      </c>
      <c r="E583">
        <v>12</v>
      </c>
      <c r="F583">
        <v>100</v>
      </c>
      <c r="G583">
        <v>12</v>
      </c>
      <c r="H583">
        <v>55.28</v>
      </c>
      <c r="I583">
        <v>181.75</v>
      </c>
      <c r="J583">
        <v>81.75</v>
      </c>
      <c r="K583">
        <v>-8.23</v>
      </c>
      <c r="L583">
        <v>100</v>
      </c>
    </row>
    <row r="584" spans="2:12">
      <c r="B584">
        <v>582000</v>
      </c>
      <c r="C584">
        <v>1000</v>
      </c>
      <c r="D584">
        <v>100</v>
      </c>
      <c r="E584">
        <v>12</v>
      </c>
      <c r="F584">
        <v>100</v>
      </c>
      <c r="G584">
        <v>12</v>
      </c>
      <c r="H584">
        <v>55.28</v>
      </c>
      <c r="I584">
        <v>183.02</v>
      </c>
      <c r="J584">
        <v>83.02</v>
      </c>
      <c r="K584">
        <v>-8.25</v>
      </c>
      <c r="L584">
        <v>100</v>
      </c>
    </row>
    <row r="585" spans="2:12">
      <c r="B585">
        <v>583000</v>
      </c>
      <c r="C585">
        <v>1000</v>
      </c>
      <c r="D585">
        <v>100</v>
      </c>
      <c r="E585">
        <v>12</v>
      </c>
      <c r="F585">
        <v>100</v>
      </c>
      <c r="G585">
        <v>12</v>
      </c>
      <c r="H585">
        <v>55.28</v>
      </c>
      <c r="I585">
        <v>180.92</v>
      </c>
      <c r="J585">
        <v>80.92</v>
      </c>
      <c r="K585">
        <v>-8.26</v>
      </c>
      <c r="L585">
        <v>100</v>
      </c>
    </row>
    <row r="586" spans="2:12">
      <c r="B586">
        <v>584000</v>
      </c>
      <c r="C586">
        <v>1000</v>
      </c>
      <c r="D586">
        <v>100</v>
      </c>
      <c r="E586">
        <v>12</v>
      </c>
      <c r="F586">
        <v>100</v>
      </c>
      <c r="G586">
        <v>12</v>
      </c>
      <c r="H586">
        <v>55.28</v>
      </c>
      <c r="I586">
        <v>183.02</v>
      </c>
      <c r="J586">
        <v>83.02</v>
      </c>
      <c r="K586">
        <v>-8.2799999999999994</v>
      </c>
      <c r="L586">
        <v>100</v>
      </c>
    </row>
    <row r="587" spans="2:12">
      <c r="B587">
        <v>585000</v>
      </c>
      <c r="C587">
        <v>1000</v>
      </c>
      <c r="D587">
        <v>100</v>
      </c>
      <c r="E587">
        <v>12</v>
      </c>
      <c r="F587">
        <v>100</v>
      </c>
      <c r="G587">
        <v>12</v>
      </c>
      <c r="H587">
        <v>55.28</v>
      </c>
      <c r="I587">
        <v>183.87</v>
      </c>
      <c r="J587">
        <v>83.87</v>
      </c>
      <c r="K587">
        <v>-8.2899999999999991</v>
      </c>
      <c r="L587">
        <v>100</v>
      </c>
    </row>
    <row r="588" spans="2:12">
      <c r="B588">
        <v>586000</v>
      </c>
      <c r="C588">
        <v>1000</v>
      </c>
      <c r="D588">
        <v>100</v>
      </c>
      <c r="E588">
        <v>12</v>
      </c>
      <c r="F588">
        <v>100</v>
      </c>
      <c r="G588">
        <v>12</v>
      </c>
      <c r="H588">
        <v>55.28</v>
      </c>
      <c r="I588">
        <v>192.25</v>
      </c>
      <c r="J588">
        <v>92.25</v>
      </c>
      <c r="K588">
        <v>-8.31</v>
      </c>
      <c r="L588">
        <v>100</v>
      </c>
    </row>
    <row r="589" spans="2:12">
      <c r="B589">
        <v>587000</v>
      </c>
      <c r="C589">
        <v>1000</v>
      </c>
      <c r="D589">
        <v>100</v>
      </c>
      <c r="E589">
        <v>12</v>
      </c>
      <c r="F589">
        <v>100</v>
      </c>
      <c r="G589">
        <v>12</v>
      </c>
      <c r="H589">
        <v>55.28</v>
      </c>
      <c r="I589">
        <v>186.9</v>
      </c>
      <c r="J589">
        <v>86.9</v>
      </c>
      <c r="K589">
        <v>-8.33</v>
      </c>
      <c r="L589">
        <v>100</v>
      </c>
    </row>
    <row r="590" spans="2:12">
      <c r="B590">
        <v>588000</v>
      </c>
      <c r="C590">
        <v>1000</v>
      </c>
      <c r="D590">
        <v>100</v>
      </c>
      <c r="E590">
        <v>12</v>
      </c>
      <c r="F590">
        <v>100</v>
      </c>
      <c r="G590">
        <v>12</v>
      </c>
      <c r="H590">
        <v>55.28</v>
      </c>
      <c r="I590">
        <v>186.9</v>
      </c>
      <c r="J590">
        <v>86.9</v>
      </c>
      <c r="K590">
        <v>-8.34</v>
      </c>
      <c r="L590">
        <v>100</v>
      </c>
    </row>
    <row r="591" spans="2:12">
      <c r="B591">
        <v>589000</v>
      </c>
      <c r="C591">
        <v>1000</v>
      </c>
      <c r="D591">
        <v>100</v>
      </c>
      <c r="E591">
        <v>12</v>
      </c>
      <c r="F591">
        <v>100</v>
      </c>
      <c r="G591">
        <v>12</v>
      </c>
      <c r="H591">
        <v>55.28</v>
      </c>
      <c r="I591">
        <v>186.9</v>
      </c>
      <c r="J591">
        <v>86.9</v>
      </c>
      <c r="K591">
        <v>-8.36</v>
      </c>
      <c r="L591">
        <v>100</v>
      </c>
    </row>
    <row r="592" spans="2:12">
      <c r="B592">
        <v>590000</v>
      </c>
      <c r="C592">
        <v>1000</v>
      </c>
      <c r="D592">
        <v>100</v>
      </c>
      <c r="E592">
        <v>12</v>
      </c>
      <c r="F592">
        <v>100</v>
      </c>
      <c r="G592">
        <v>12</v>
      </c>
      <c r="H592">
        <v>55.28</v>
      </c>
      <c r="I592">
        <v>182.18</v>
      </c>
      <c r="J592">
        <v>82.18</v>
      </c>
      <c r="K592">
        <v>-8.3800000000000008</v>
      </c>
      <c r="L592">
        <v>100</v>
      </c>
    </row>
    <row r="593" spans="2:12">
      <c r="B593">
        <v>591000</v>
      </c>
      <c r="C593">
        <v>1000</v>
      </c>
      <c r="D593">
        <v>100</v>
      </c>
      <c r="E593">
        <v>12</v>
      </c>
      <c r="F593">
        <v>100</v>
      </c>
      <c r="G593">
        <v>12</v>
      </c>
      <c r="H593">
        <v>55.28</v>
      </c>
      <c r="I593">
        <v>184.3</v>
      </c>
      <c r="J593">
        <v>84.3</v>
      </c>
      <c r="K593">
        <v>-8.39</v>
      </c>
      <c r="L593">
        <v>100</v>
      </c>
    </row>
    <row r="594" spans="2:12">
      <c r="B594">
        <v>592000</v>
      </c>
      <c r="C594">
        <v>1000</v>
      </c>
      <c r="D594">
        <v>100</v>
      </c>
      <c r="E594">
        <v>12</v>
      </c>
      <c r="F594">
        <v>100</v>
      </c>
      <c r="G594">
        <v>12</v>
      </c>
      <c r="H594">
        <v>55.28</v>
      </c>
      <c r="I594">
        <v>185.16</v>
      </c>
      <c r="J594">
        <v>85.16</v>
      </c>
      <c r="K594">
        <v>-8.41</v>
      </c>
      <c r="L594">
        <v>100</v>
      </c>
    </row>
    <row r="595" spans="2:12">
      <c r="B595">
        <v>593000</v>
      </c>
      <c r="C595">
        <v>1000</v>
      </c>
      <c r="D595">
        <v>100</v>
      </c>
      <c r="E595">
        <v>12</v>
      </c>
      <c r="F595">
        <v>100</v>
      </c>
      <c r="G595">
        <v>12</v>
      </c>
      <c r="H595">
        <v>55.28</v>
      </c>
      <c r="I595">
        <v>185.16</v>
      </c>
      <c r="J595">
        <v>85.16</v>
      </c>
      <c r="K595">
        <v>-8.42</v>
      </c>
      <c r="L595">
        <v>100</v>
      </c>
    </row>
    <row r="596" spans="2:12">
      <c r="B596">
        <v>594000</v>
      </c>
      <c r="C596">
        <v>1000</v>
      </c>
      <c r="D596">
        <v>100</v>
      </c>
      <c r="E596">
        <v>12</v>
      </c>
      <c r="F596">
        <v>100</v>
      </c>
      <c r="G596">
        <v>12</v>
      </c>
      <c r="H596">
        <v>55.28</v>
      </c>
      <c r="I596">
        <v>184.73</v>
      </c>
      <c r="J596">
        <v>84.73</v>
      </c>
      <c r="K596">
        <v>-8.44</v>
      </c>
      <c r="L596">
        <v>100</v>
      </c>
    </row>
    <row r="597" spans="2:12">
      <c r="B597">
        <v>595000</v>
      </c>
      <c r="C597">
        <v>1000</v>
      </c>
      <c r="D597">
        <v>100</v>
      </c>
      <c r="E597">
        <v>12</v>
      </c>
      <c r="F597">
        <v>100</v>
      </c>
      <c r="G597">
        <v>12</v>
      </c>
      <c r="H597">
        <v>55.28</v>
      </c>
      <c r="I597">
        <v>187.78</v>
      </c>
      <c r="J597">
        <v>87.78</v>
      </c>
      <c r="K597">
        <v>-8.4499999999999993</v>
      </c>
      <c r="L597">
        <v>100</v>
      </c>
    </row>
    <row r="598" spans="2:12">
      <c r="B598">
        <v>596000</v>
      </c>
      <c r="C598">
        <v>1000</v>
      </c>
      <c r="D598">
        <v>100</v>
      </c>
      <c r="E598">
        <v>12</v>
      </c>
      <c r="F598">
        <v>100</v>
      </c>
      <c r="G598">
        <v>12</v>
      </c>
      <c r="H598">
        <v>55.28</v>
      </c>
      <c r="I598">
        <v>185.16</v>
      </c>
      <c r="J598">
        <v>85.16</v>
      </c>
      <c r="K598">
        <v>-8.4700000000000006</v>
      </c>
      <c r="L598">
        <v>100</v>
      </c>
    </row>
    <row r="599" spans="2:12">
      <c r="B599">
        <v>597000</v>
      </c>
      <c r="C599">
        <v>1000</v>
      </c>
      <c r="D599">
        <v>100</v>
      </c>
      <c r="E599">
        <v>12</v>
      </c>
      <c r="F599">
        <v>100</v>
      </c>
      <c r="G599">
        <v>12</v>
      </c>
      <c r="H599">
        <v>55.28</v>
      </c>
      <c r="I599">
        <v>181.33</v>
      </c>
      <c r="J599">
        <v>81.33</v>
      </c>
      <c r="K599">
        <v>-8.48</v>
      </c>
      <c r="L599">
        <v>100</v>
      </c>
    </row>
    <row r="600" spans="2:12">
      <c r="B600">
        <v>598000</v>
      </c>
      <c r="C600">
        <v>1000</v>
      </c>
      <c r="D600">
        <v>100</v>
      </c>
      <c r="E600">
        <v>12</v>
      </c>
      <c r="F600">
        <v>100</v>
      </c>
      <c r="G600">
        <v>12</v>
      </c>
      <c r="H600">
        <v>55.28</v>
      </c>
      <c r="I600">
        <v>185.16</v>
      </c>
      <c r="J600">
        <v>85.16</v>
      </c>
      <c r="K600">
        <v>-8.5</v>
      </c>
      <c r="L600">
        <v>100</v>
      </c>
    </row>
    <row r="601" spans="2:12">
      <c r="B601">
        <v>599000</v>
      </c>
      <c r="C601">
        <v>1000</v>
      </c>
      <c r="D601">
        <v>100</v>
      </c>
      <c r="E601">
        <v>12</v>
      </c>
      <c r="F601">
        <v>100</v>
      </c>
      <c r="G601">
        <v>12</v>
      </c>
      <c r="H601">
        <v>55.28</v>
      </c>
      <c r="I601">
        <v>184.3</v>
      </c>
      <c r="J601">
        <v>84.3</v>
      </c>
      <c r="K601">
        <v>-8.52</v>
      </c>
      <c r="L601">
        <v>100</v>
      </c>
    </row>
    <row r="602" spans="2:12">
      <c r="B602">
        <v>600000</v>
      </c>
      <c r="C602">
        <v>1000</v>
      </c>
      <c r="D602">
        <v>100</v>
      </c>
      <c r="E602">
        <v>12</v>
      </c>
      <c r="F602">
        <v>100</v>
      </c>
      <c r="G602">
        <v>12</v>
      </c>
      <c r="H602">
        <v>55.28</v>
      </c>
      <c r="I602">
        <v>185.16</v>
      </c>
      <c r="J602">
        <v>85.16</v>
      </c>
      <c r="K602">
        <v>-8.5299999999999994</v>
      </c>
      <c r="L602">
        <v>100</v>
      </c>
    </row>
    <row r="603" spans="2:12">
      <c r="B603">
        <v>601000</v>
      </c>
      <c r="C603">
        <v>1000</v>
      </c>
      <c r="D603">
        <v>100</v>
      </c>
      <c r="E603">
        <v>12</v>
      </c>
      <c r="F603">
        <v>100</v>
      </c>
      <c r="G603">
        <v>12</v>
      </c>
      <c r="H603">
        <v>55.28</v>
      </c>
      <c r="I603">
        <v>186.47</v>
      </c>
      <c r="J603">
        <v>86.47</v>
      </c>
      <c r="K603">
        <v>-8.5500000000000007</v>
      </c>
      <c r="L603">
        <v>100</v>
      </c>
    </row>
    <row r="604" spans="2:12">
      <c r="B604">
        <v>602000</v>
      </c>
      <c r="C604">
        <v>1000</v>
      </c>
      <c r="D604">
        <v>100</v>
      </c>
      <c r="E604">
        <v>12</v>
      </c>
      <c r="F604">
        <v>100</v>
      </c>
      <c r="G604">
        <v>12</v>
      </c>
      <c r="H604">
        <v>55.28</v>
      </c>
      <c r="I604">
        <v>185.16</v>
      </c>
      <c r="J604">
        <v>85.16</v>
      </c>
      <c r="K604">
        <v>-8.56</v>
      </c>
      <c r="L604">
        <v>100</v>
      </c>
    </row>
    <row r="605" spans="2:12">
      <c r="B605">
        <v>603000</v>
      </c>
      <c r="C605">
        <v>1000</v>
      </c>
      <c r="D605">
        <v>100</v>
      </c>
      <c r="E605">
        <v>12</v>
      </c>
      <c r="F605">
        <v>100</v>
      </c>
      <c r="G605">
        <v>12</v>
      </c>
      <c r="H605">
        <v>55.28</v>
      </c>
      <c r="I605">
        <v>180.5</v>
      </c>
      <c r="J605">
        <v>80.5</v>
      </c>
      <c r="K605">
        <v>-8.58</v>
      </c>
      <c r="L605">
        <v>100</v>
      </c>
    </row>
    <row r="606" spans="2:12">
      <c r="B606">
        <v>604000</v>
      </c>
      <c r="C606">
        <v>1000</v>
      </c>
      <c r="D606">
        <v>100</v>
      </c>
      <c r="E606">
        <v>12</v>
      </c>
      <c r="F606">
        <v>100</v>
      </c>
      <c r="G606">
        <v>12</v>
      </c>
      <c r="H606">
        <v>55.28</v>
      </c>
      <c r="I606">
        <v>185.16</v>
      </c>
      <c r="J606">
        <v>85.16</v>
      </c>
      <c r="K606">
        <v>-8.59</v>
      </c>
      <c r="L606">
        <v>100</v>
      </c>
    </row>
    <row r="607" spans="2:12">
      <c r="B607">
        <v>605000</v>
      </c>
      <c r="C607">
        <v>1000</v>
      </c>
      <c r="D607">
        <v>100</v>
      </c>
      <c r="E607">
        <v>12</v>
      </c>
      <c r="F607">
        <v>100</v>
      </c>
      <c r="G607">
        <v>12</v>
      </c>
      <c r="H607">
        <v>55.28</v>
      </c>
      <c r="I607">
        <v>182.18</v>
      </c>
      <c r="J607">
        <v>82.18</v>
      </c>
      <c r="K607">
        <v>-8.61</v>
      </c>
      <c r="L607">
        <v>100</v>
      </c>
    </row>
    <row r="608" spans="2:12">
      <c r="B608">
        <v>606000</v>
      </c>
      <c r="C608">
        <v>1000</v>
      </c>
      <c r="D608">
        <v>100</v>
      </c>
      <c r="E608">
        <v>12</v>
      </c>
      <c r="F608">
        <v>100</v>
      </c>
      <c r="G608">
        <v>12</v>
      </c>
      <c r="H608">
        <v>55.28</v>
      </c>
      <c r="I608">
        <v>178.43</v>
      </c>
      <c r="J608">
        <v>78.430000000000007</v>
      </c>
      <c r="K608">
        <v>-8.6199999999999992</v>
      </c>
      <c r="L608">
        <v>100</v>
      </c>
    </row>
    <row r="609" spans="2:12">
      <c r="B609">
        <v>607000</v>
      </c>
      <c r="C609">
        <v>1000</v>
      </c>
      <c r="D609">
        <v>100</v>
      </c>
      <c r="E609">
        <v>12</v>
      </c>
      <c r="F609">
        <v>100</v>
      </c>
      <c r="G609">
        <v>12</v>
      </c>
      <c r="H609">
        <v>55.28</v>
      </c>
      <c r="I609">
        <v>187.34</v>
      </c>
      <c r="J609">
        <v>87.34</v>
      </c>
      <c r="K609">
        <v>-8.64</v>
      </c>
      <c r="L609">
        <v>100</v>
      </c>
    </row>
    <row r="610" spans="2:12">
      <c r="B610">
        <v>608000</v>
      </c>
      <c r="C610">
        <v>1000</v>
      </c>
      <c r="D610">
        <v>100</v>
      </c>
      <c r="E610">
        <v>12</v>
      </c>
      <c r="F610">
        <v>100</v>
      </c>
      <c r="G610">
        <v>12</v>
      </c>
      <c r="H610">
        <v>55.28</v>
      </c>
      <c r="I610">
        <v>186.47</v>
      </c>
      <c r="J610">
        <v>86.47</v>
      </c>
      <c r="K610">
        <v>-8.66</v>
      </c>
      <c r="L610">
        <v>100</v>
      </c>
    </row>
    <row r="611" spans="2:12">
      <c r="B611">
        <v>609000</v>
      </c>
      <c r="C611">
        <v>1000</v>
      </c>
      <c r="D611">
        <v>100</v>
      </c>
      <c r="E611">
        <v>12</v>
      </c>
      <c r="F611">
        <v>100</v>
      </c>
      <c r="G611">
        <v>12</v>
      </c>
      <c r="H611">
        <v>55.28</v>
      </c>
      <c r="I611">
        <v>178.84</v>
      </c>
      <c r="J611">
        <v>78.84</v>
      </c>
      <c r="K611">
        <v>-8.67</v>
      </c>
      <c r="L611">
        <v>100</v>
      </c>
    </row>
    <row r="612" spans="2:12">
      <c r="B612">
        <v>610000</v>
      </c>
      <c r="C612">
        <v>1000</v>
      </c>
      <c r="D612">
        <v>100</v>
      </c>
      <c r="E612">
        <v>12</v>
      </c>
      <c r="F612">
        <v>100</v>
      </c>
      <c r="G612">
        <v>12</v>
      </c>
      <c r="H612">
        <v>55.28</v>
      </c>
      <c r="I612">
        <v>177.62</v>
      </c>
      <c r="J612">
        <v>77.62</v>
      </c>
      <c r="K612">
        <v>-8.68</v>
      </c>
      <c r="L612">
        <v>100</v>
      </c>
    </row>
    <row r="613" spans="2:12">
      <c r="B613">
        <v>611000</v>
      </c>
      <c r="C613">
        <v>1000</v>
      </c>
      <c r="D613">
        <v>100</v>
      </c>
      <c r="E613">
        <v>12</v>
      </c>
      <c r="F613">
        <v>100</v>
      </c>
      <c r="G613">
        <v>12</v>
      </c>
      <c r="H613">
        <v>55.28</v>
      </c>
      <c r="I613">
        <v>185.16</v>
      </c>
      <c r="J613">
        <v>85.16</v>
      </c>
      <c r="K613">
        <v>-8.6999999999999993</v>
      </c>
      <c r="L613">
        <v>100</v>
      </c>
    </row>
    <row r="614" spans="2:12">
      <c r="B614">
        <v>612000</v>
      </c>
      <c r="C614">
        <v>1000</v>
      </c>
      <c r="D614">
        <v>100</v>
      </c>
      <c r="E614">
        <v>12</v>
      </c>
      <c r="F614">
        <v>100</v>
      </c>
      <c r="G614">
        <v>12</v>
      </c>
      <c r="H614">
        <v>55.28</v>
      </c>
      <c r="I614">
        <v>184.73</v>
      </c>
      <c r="J614">
        <v>84.73</v>
      </c>
      <c r="K614">
        <v>-8.7100000000000009</v>
      </c>
      <c r="L614">
        <v>100</v>
      </c>
    </row>
    <row r="615" spans="2:12">
      <c r="B615">
        <v>613000</v>
      </c>
      <c r="C615">
        <v>1000</v>
      </c>
      <c r="D615">
        <v>100</v>
      </c>
      <c r="E615">
        <v>12</v>
      </c>
      <c r="F615">
        <v>100</v>
      </c>
      <c r="G615">
        <v>12</v>
      </c>
      <c r="H615">
        <v>55.28</v>
      </c>
      <c r="I615">
        <v>183.87</v>
      </c>
      <c r="J615">
        <v>83.87</v>
      </c>
      <c r="K615">
        <v>-8.73</v>
      </c>
      <c r="L615">
        <v>100</v>
      </c>
    </row>
    <row r="616" spans="2:12">
      <c r="B616">
        <v>614000</v>
      </c>
      <c r="C616">
        <v>1000</v>
      </c>
      <c r="D616">
        <v>100</v>
      </c>
      <c r="E616">
        <v>12</v>
      </c>
      <c r="F616">
        <v>100</v>
      </c>
      <c r="G616">
        <v>12</v>
      </c>
      <c r="H616">
        <v>55.28</v>
      </c>
      <c r="I616">
        <v>183.02</v>
      </c>
      <c r="J616">
        <v>83.02</v>
      </c>
      <c r="K616">
        <v>-8.75</v>
      </c>
      <c r="L616">
        <v>100</v>
      </c>
    </row>
    <row r="617" spans="2:12">
      <c r="B617">
        <v>615000</v>
      </c>
      <c r="C617">
        <v>1000</v>
      </c>
      <c r="D617">
        <v>100</v>
      </c>
      <c r="E617">
        <v>12</v>
      </c>
      <c r="F617">
        <v>100</v>
      </c>
      <c r="G617">
        <v>12</v>
      </c>
      <c r="H617">
        <v>55.28</v>
      </c>
      <c r="I617">
        <v>182.6</v>
      </c>
      <c r="J617">
        <v>82.6</v>
      </c>
      <c r="K617">
        <v>-8.76</v>
      </c>
      <c r="L617">
        <v>100</v>
      </c>
    </row>
    <row r="618" spans="2:12">
      <c r="B618">
        <v>616000</v>
      </c>
      <c r="C618">
        <v>1000</v>
      </c>
      <c r="D618">
        <v>100</v>
      </c>
      <c r="E618">
        <v>12</v>
      </c>
      <c r="F618">
        <v>100</v>
      </c>
      <c r="G618">
        <v>12</v>
      </c>
      <c r="H618">
        <v>55.28</v>
      </c>
      <c r="I618">
        <v>184.73</v>
      </c>
      <c r="J618">
        <v>84.73</v>
      </c>
      <c r="K618">
        <v>-8.7799999999999994</v>
      </c>
      <c r="L618">
        <v>100</v>
      </c>
    </row>
    <row r="619" spans="2:12">
      <c r="B619">
        <v>617000</v>
      </c>
      <c r="C619">
        <v>1000</v>
      </c>
      <c r="D619">
        <v>100</v>
      </c>
      <c r="E619">
        <v>12</v>
      </c>
      <c r="F619">
        <v>100</v>
      </c>
      <c r="G619">
        <v>12</v>
      </c>
      <c r="H619">
        <v>55.28</v>
      </c>
      <c r="I619">
        <v>182.18</v>
      </c>
      <c r="J619">
        <v>82.18</v>
      </c>
      <c r="K619">
        <v>-8.7899999999999991</v>
      </c>
      <c r="L619">
        <v>100</v>
      </c>
    </row>
    <row r="620" spans="2:12">
      <c r="B620">
        <v>618000</v>
      </c>
      <c r="C620">
        <v>1000</v>
      </c>
      <c r="D620">
        <v>100</v>
      </c>
      <c r="E620">
        <v>12</v>
      </c>
      <c r="F620">
        <v>100</v>
      </c>
      <c r="G620">
        <v>12</v>
      </c>
      <c r="H620">
        <v>55.28</v>
      </c>
      <c r="I620">
        <v>185.6</v>
      </c>
      <c r="J620">
        <v>85.6</v>
      </c>
      <c r="K620">
        <v>-8.81</v>
      </c>
      <c r="L620">
        <v>100</v>
      </c>
    </row>
    <row r="621" spans="2:12">
      <c r="B621">
        <v>619000</v>
      </c>
      <c r="C621">
        <v>1000</v>
      </c>
      <c r="D621">
        <v>100</v>
      </c>
      <c r="E621">
        <v>12</v>
      </c>
      <c r="F621">
        <v>100</v>
      </c>
      <c r="G621">
        <v>12</v>
      </c>
      <c r="H621">
        <v>55.28</v>
      </c>
      <c r="I621">
        <v>189.55</v>
      </c>
      <c r="J621">
        <v>89.55</v>
      </c>
      <c r="K621">
        <v>-8.82</v>
      </c>
      <c r="L621">
        <v>100</v>
      </c>
    </row>
    <row r="622" spans="2:12">
      <c r="B622">
        <v>620000</v>
      </c>
      <c r="C622">
        <v>1000</v>
      </c>
      <c r="D622">
        <v>100</v>
      </c>
      <c r="E622">
        <v>12</v>
      </c>
      <c r="F622">
        <v>100</v>
      </c>
      <c r="G622">
        <v>12</v>
      </c>
      <c r="H622">
        <v>55.28</v>
      </c>
      <c r="I622">
        <v>180.5</v>
      </c>
      <c r="J622">
        <v>80.5</v>
      </c>
      <c r="K622">
        <v>-8.84</v>
      </c>
      <c r="L622">
        <v>100</v>
      </c>
    </row>
    <row r="623" spans="2:12">
      <c r="B623">
        <v>621000</v>
      </c>
      <c r="C623">
        <v>1000</v>
      </c>
      <c r="D623">
        <v>100</v>
      </c>
      <c r="E623">
        <v>12</v>
      </c>
      <c r="F623">
        <v>100</v>
      </c>
      <c r="G623">
        <v>12</v>
      </c>
      <c r="H623">
        <v>55.28</v>
      </c>
      <c r="I623">
        <v>184.73</v>
      </c>
      <c r="J623">
        <v>84.73</v>
      </c>
      <c r="K623">
        <v>-8.85</v>
      </c>
      <c r="L623">
        <v>100</v>
      </c>
    </row>
    <row r="624" spans="2:12">
      <c r="B624">
        <v>622000</v>
      </c>
      <c r="C624">
        <v>1000</v>
      </c>
      <c r="D624">
        <v>100</v>
      </c>
      <c r="E624">
        <v>12</v>
      </c>
      <c r="F624">
        <v>100</v>
      </c>
      <c r="G624">
        <v>12</v>
      </c>
      <c r="H624">
        <v>55.28</v>
      </c>
      <c r="I624">
        <v>184.73</v>
      </c>
      <c r="J624">
        <v>84.73</v>
      </c>
      <c r="K624">
        <v>-8.8699999999999992</v>
      </c>
      <c r="L624">
        <v>100</v>
      </c>
    </row>
    <row r="625" spans="2:12">
      <c r="B625">
        <v>623000</v>
      </c>
      <c r="C625">
        <v>1000</v>
      </c>
      <c r="D625">
        <v>100</v>
      </c>
      <c r="E625">
        <v>12</v>
      </c>
      <c r="F625">
        <v>100</v>
      </c>
      <c r="G625">
        <v>12</v>
      </c>
      <c r="H625">
        <v>55.28</v>
      </c>
      <c r="I625">
        <v>183.45</v>
      </c>
      <c r="J625">
        <v>83.45</v>
      </c>
      <c r="K625">
        <v>-8.89</v>
      </c>
      <c r="L625">
        <v>100</v>
      </c>
    </row>
    <row r="626" spans="2:12">
      <c r="B626">
        <v>624000</v>
      </c>
      <c r="C626">
        <v>1000</v>
      </c>
      <c r="D626">
        <v>100</v>
      </c>
      <c r="E626">
        <v>12</v>
      </c>
      <c r="F626">
        <v>100</v>
      </c>
      <c r="G626">
        <v>12</v>
      </c>
      <c r="H626">
        <v>55.28</v>
      </c>
      <c r="I626">
        <v>182.18</v>
      </c>
      <c r="J626">
        <v>82.18</v>
      </c>
      <c r="K626">
        <v>-8.9</v>
      </c>
      <c r="L626">
        <v>100</v>
      </c>
    </row>
    <row r="627" spans="2:12">
      <c r="B627">
        <v>625000</v>
      </c>
      <c r="C627">
        <v>1000</v>
      </c>
      <c r="D627">
        <v>100</v>
      </c>
      <c r="E627">
        <v>12</v>
      </c>
      <c r="F627">
        <v>100</v>
      </c>
      <c r="G627">
        <v>12</v>
      </c>
      <c r="H627">
        <v>55.28</v>
      </c>
      <c r="I627">
        <v>180.5</v>
      </c>
      <c r="J627">
        <v>80.5</v>
      </c>
      <c r="K627">
        <v>-8.91</v>
      </c>
      <c r="L627">
        <v>100</v>
      </c>
    </row>
    <row r="628" spans="2:12">
      <c r="B628">
        <v>626000</v>
      </c>
      <c r="C628">
        <v>1000</v>
      </c>
      <c r="D628">
        <v>100</v>
      </c>
      <c r="E628">
        <v>12</v>
      </c>
      <c r="F628">
        <v>100</v>
      </c>
      <c r="G628">
        <v>12</v>
      </c>
      <c r="H628">
        <v>55.28</v>
      </c>
      <c r="I628">
        <v>179.67</v>
      </c>
      <c r="J628">
        <v>79.67</v>
      </c>
      <c r="K628">
        <v>-8.93</v>
      </c>
      <c r="L628">
        <v>100</v>
      </c>
    </row>
    <row r="629" spans="2:12">
      <c r="B629">
        <v>627000</v>
      </c>
      <c r="C629">
        <v>1000</v>
      </c>
      <c r="D629">
        <v>100</v>
      </c>
      <c r="E629">
        <v>12</v>
      </c>
      <c r="F629">
        <v>100</v>
      </c>
      <c r="G629">
        <v>12</v>
      </c>
      <c r="H629">
        <v>55.28</v>
      </c>
      <c r="I629">
        <v>178.84</v>
      </c>
      <c r="J629">
        <v>78.84</v>
      </c>
      <c r="K629">
        <v>-8.94</v>
      </c>
      <c r="L629">
        <v>100</v>
      </c>
    </row>
    <row r="630" spans="2:12">
      <c r="B630">
        <v>628000</v>
      </c>
      <c r="C630">
        <v>1000</v>
      </c>
      <c r="D630">
        <v>100</v>
      </c>
      <c r="E630">
        <v>12</v>
      </c>
      <c r="F630">
        <v>100</v>
      </c>
      <c r="G630">
        <v>12</v>
      </c>
      <c r="H630">
        <v>55.28</v>
      </c>
      <c r="I630">
        <v>184.73</v>
      </c>
      <c r="J630">
        <v>84.73</v>
      </c>
      <c r="K630">
        <v>-8.9600000000000009</v>
      </c>
      <c r="L630">
        <v>100</v>
      </c>
    </row>
    <row r="631" spans="2:12">
      <c r="B631">
        <v>629000</v>
      </c>
      <c r="C631">
        <v>1000</v>
      </c>
      <c r="D631">
        <v>100</v>
      </c>
      <c r="E631">
        <v>12</v>
      </c>
      <c r="F631">
        <v>100</v>
      </c>
      <c r="G631">
        <v>12</v>
      </c>
      <c r="H631">
        <v>55.28</v>
      </c>
      <c r="I631">
        <v>186.47</v>
      </c>
      <c r="J631">
        <v>86.47</v>
      </c>
      <c r="K631">
        <v>-8.9700000000000006</v>
      </c>
      <c r="L631">
        <v>100</v>
      </c>
    </row>
    <row r="632" spans="2:12">
      <c r="B632">
        <v>630000</v>
      </c>
      <c r="C632">
        <v>1000</v>
      </c>
      <c r="D632">
        <v>100</v>
      </c>
      <c r="E632">
        <v>12</v>
      </c>
      <c r="F632">
        <v>100</v>
      </c>
      <c r="G632">
        <v>12</v>
      </c>
      <c r="H632">
        <v>55.28</v>
      </c>
      <c r="I632">
        <v>185.16</v>
      </c>
      <c r="J632">
        <v>85.16</v>
      </c>
      <c r="K632">
        <v>-8.99</v>
      </c>
      <c r="L632">
        <v>100</v>
      </c>
    </row>
    <row r="633" spans="2:12">
      <c r="B633">
        <v>631000</v>
      </c>
      <c r="C633">
        <v>1000</v>
      </c>
      <c r="D633">
        <v>100</v>
      </c>
      <c r="E633">
        <v>12</v>
      </c>
      <c r="F633">
        <v>100</v>
      </c>
      <c r="G633">
        <v>12</v>
      </c>
      <c r="H633">
        <v>55.28</v>
      </c>
      <c r="I633">
        <v>182.18</v>
      </c>
      <c r="J633">
        <v>82.18</v>
      </c>
      <c r="K633">
        <v>-9.01</v>
      </c>
      <c r="L633">
        <v>100</v>
      </c>
    </row>
    <row r="634" spans="2:12">
      <c r="B634">
        <v>632000</v>
      </c>
      <c r="C634">
        <v>1000</v>
      </c>
      <c r="D634">
        <v>100</v>
      </c>
      <c r="E634">
        <v>12</v>
      </c>
      <c r="F634">
        <v>100</v>
      </c>
      <c r="G634">
        <v>12</v>
      </c>
      <c r="H634">
        <v>55.28</v>
      </c>
      <c r="I634">
        <v>171.28</v>
      </c>
      <c r="J634">
        <v>71.28</v>
      </c>
      <c r="K634">
        <v>-9.02</v>
      </c>
      <c r="L634">
        <v>100</v>
      </c>
    </row>
    <row r="635" spans="2:12">
      <c r="B635">
        <v>633000</v>
      </c>
      <c r="C635">
        <v>1000</v>
      </c>
      <c r="D635">
        <v>100</v>
      </c>
      <c r="E635">
        <v>12</v>
      </c>
      <c r="F635">
        <v>100</v>
      </c>
      <c r="G635">
        <v>12</v>
      </c>
      <c r="H635">
        <v>55.28</v>
      </c>
      <c r="I635">
        <v>189.11</v>
      </c>
      <c r="J635">
        <v>89.11</v>
      </c>
      <c r="K635">
        <v>-9.0299999999999994</v>
      </c>
      <c r="L635">
        <v>100</v>
      </c>
    </row>
    <row r="636" spans="2:12">
      <c r="B636">
        <v>634000</v>
      </c>
      <c r="C636">
        <v>1000</v>
      </c>
      <c r="D636">
        <v>100</v>
      </c>
      <c r="E636">
        <v>12</v>
      </c>
      <c r="F636">
        <v>100</v>
      </c>
      <c r="G636">
        <v>12</v>
      </c>
      <c r="H636">
        <v>55.28</v>
      </c>
      <c r="I636">
        <v>182.6</v>
      </c>
      <c r="J636">
        <v>82.6</v>
      </c>
      <c r="K636">
        <v>-9.0500000000000007</v>
      </c>
      <c r="L636">
        <v>100</v>
      </c>
    </row>
    <row r="637" spans="2:12">
      <c r="B637">
        <v>635000</v>
      </c>
      <c r="C637">
        <v>1000</v>
      </c>
      <c r="D637">
        <v>100</v>
      </c>
      <c r="E637">
        <v>12</v>
      </c>
      <c r="F637">
        <v>100</v>
      </c>
      <c r="G637">
        <v>12</v>
      </c>
      <c r="H637">
        <v>55.28</v>
      </c>
      <c r="I637">
        <v>185.6</v>
      </c>
      <c r="J637">
        <v>85.6</v>
      </c>
      <c r="K637">
        <v>-9.07</v>
      </c>
      <c r="L637">
        <v>100</v>
      </c>
    </row>
    <row r="638" spans="2:12">
      <c r="B638">
        <v>636000</v>
      </c>
      <c r="C638">
        <v>1000</v>
      </c>
      <c r="D638">
        <v>100</v>
      </c>
      <c r="E638">
        <v>12</v>
      </c>
      <c r="F638">
        <v>100</v>
      </c>
      <c r="G638">
        <v>12</v>
      </c>
      <c r="H638">
        <v>55.28</v>
      </c>
      <c r="I638">
        <v>184.3</v>
      </c>
      <c r="J638">
        <v>84.3</v>
      </c>
      <c r="K638">
        <v>-9.08</v>
      </c>
      <c r="L638">
        <v>100</v>
      </c>
    </row>
    <row r="639" spans="2:12">
      <c r="B639">
        <v>637000</v>
      </c>
      <c r="C639">
        <v>1000</v>
      </c>
      <c r="D639">
        <v>100</v>
      </c>
      <c r="E639">
        <v>12</v>
      </c>
      <c r="F639">
        <v>100</v>
      </c>
      <c r="G639">
        <v>12</v>
      </c>
      <c r="H639">
        <v>55.28</v>
      </c>
      <c r="I639">
        <v>189.11</v>
      </c>
      <c r="J639">
        <v>89.11</v>
      </c>
      <c r="K639">
        <v>-9.1</v>
      </c>
      <c r="L639">
        <v>100</v>
      </c>
    </row>
    <row r="640" spans="2:12">
      <c r="B640">
        <v>638000</v>
      </c>
      <c r="C640">
        <v>1000</v>
      </c>
      <c r="D640">
        <v>100</v>
      </c>
      <c r="E640">
        <v>12</v>
      </c>
      <c r="F640">
        <v>100</v>
      </c>
      <c r="G640">
        <v>12</v>
      </c>
      <c r="H640">
        <v>55.28</v>
      </c>
      <c r="I640">
        <v>190.89</v>
      </c>
      <c r="J640">
        <v>90.89</v>
      </c>
      <c r="K640">
        <v>-9.1199999999999992</v>
      </c>
      <c r="L640">
        <v>100</v>
      </c>
    </row>
    <row r="641" spans="2:12">
      <c r="B641">
        <v>639000</v>
      </c>
      <c r="C641">
        <v>1000</v>
      </c>
      <c r="D641">
        <v>100</v>
      </c>
      <c r="E641">
        <v>12</v>
      </c>
      <c r="F641">
        <v>100</v>
      </c>
      <c r="G641">
        <v>12</v>
      </c>
      <c r="H641">
        <v>55.28</v>
      </c>
      <c r="I641">
        <v>183.45</v>
      </c>
      <c r="J641">
        <v>83.45</v>
      </c>
      <c r="K641">
        <v>-9.1300000000000008</v>
      </c>
      <c r="L641">
        <v>100</v>
      </c>
    </row>
    <row r="642" spans="2:12">
      <c r="B642">
        <v>640000</v>
      </c>
      <c r="C642">
        <v>1000</v>
      </c>
      <c r="D642">
        <v>100</v>
      </c>
      <c r="E642">
        <v>12</v>
      </c>
      <c r="F642">
        <v>100</v>
      </c>
      <c r="G642">
        <v>12</v>
      </c>
      <c r="H642">
        <v>55.28</v>
      </c>
      <c r="I642">
        <v>180.5</v>
      </c>
      <c r="J642">
        <v>80.5</v>
      </c>
      <c r="K642">
        <v>-9.15</v>
      </c>
      <c r="L642">
        <v>100</v>
      </c>
    </row>
    <row r="643" spans="2:12">
      <c r="B643">
        <v>641000</v>
      </c>
      <c r="C643">
        <v>1000</v>
      </c>
      <c r="D643">
        <v>100</v>
      </c>
      <c r="E643">
        <v>12</v>
      </c>
      <c r="F643">
        <v>100</v>
      </c>
      <c r="G643">
        <v>12</v>
      </c>
      <c r="H643">
        <v>55.28</v>
      </c>
      <c r="I643">
        <v>184.3</v>
      </c>
      <c r="J643">
        <v>84.3</v>
      </c>
      <c r="K643">
        <v>-9.16</v>
      </c>
      <c r="L643">
        <v>100</v>
      </c>
    </row>
    <row r="644" spans="2:12">
      <c r="B644">
        <v>642000</v>
      </c>
      <c r="C644">
        <v>1000</v>
      </c>
      <c r="D644">
        <v>100</v>
      </c>
      <c r="E644">
        <v>12</v>
      </c>
      <c r="F644">
        <v>100</v>
      </c>
      <c r="G644">
        <v>12</v>
      </c>
      <c r="H644">
        <v>55.28</v>
      </c>
      <c r="I644">
        <v>186.47</v>
      </c>
      <c r="J644">
        <v>86.47</v>
      </c>
      <c r="K644">
        <v>-9.18</v>
      </c>
      <c r="L644">
        <v>100</v>
      </c>
    </row>
    <row r="645" spans="2:12">
      <c r="B645">
        <v>643000</v>
      </c>
      <c r="C645">
        <v>1000</v>
      </c>
      <c r="D645">
        <v>100</v>
      </c>
      <c r="E645">
        <v>12</v>
      </c>
      <c r="F645">
        <v>100</v>
      </c>
      <c r="G645">
        <v>12</v>
      </c>
      <c r="H645">
        <v>55.28</v>
      </c>
      <c r="I645">
        <v>186.03</v>
      </c>
      <c r="J645">
        <v>86.03</v>
      </c>
      <c r="K645">
        <v>-9.19</v>
      </c>
      <c r="L645">
        <v>100</v>
      </c>
    </row>
    <row r="646" spans="2:12">
      <c r="B646">
        <v>644000</v>
      </c>
      <c r="C646">
        <v>1000</v>
      </c>
      <c r="D646">
        <v>100</v>
      </c>
      <c r="E646">
        <v>12</v>
      </c>
      <c r="F646">
        <v>100</v>
      </c>
      <c r="G646">
        <v>12</v>
      </c>
      <c r="H646">
        <v>55.28</v>
      </c>
      <c r="I646">
        <v>181.33</v>
      </c>
      <c r="J646">
        <v>81.33</v>
      </c>
      <c r="K646">
        <v>-9.2100000000000009</v>
      </c>
      <c r="L646">
        <v>100</v>
      </c>
    </row>
    <row r="647" spans="2:12">
      <c r="B647">
        <v>645000</v>
      </c>
      <c r="C647">
        <v>1000</v>
      </c>
      <c r="D647">
        <v>100</v>
      </c>
      <c r="E647">
        <v>12</v>
      </c>
      <c r="F647">
        <v>100</v>
      </c>
      <c r="G647">
        <v>12</v>
      </c>
      <c r="H647">
        <v>55.28</v>
      </c>
      <c r="I647">
        <v>179.67</v>
      </c>
      <c r="J647">
        <v>79.67</v>
      </c>
      <c r="K647">
        <v>-9.2200000000000006</v>
      </c>
      <c r="L647">
        <v>100</v>
      </c>
    </row>
    <row r="648" spans="2:12">
      <c r="B648">
        <v>646000</v>
      </c>
      <c r="C648">
        <v>1000</v>
      </c>
      <c r="D648">
        <v>100</v>
      </c>
      <c r="E648">
        <v>12</v>
      </c>
      <c r="F648">
        <v>100</v>
      </c>
      <c r="G648">
        <v>12</v>
      </c>
      <c r="H648">
        <v>55.28</v>
      </c>
      <c r="I648">
        <v>198.28</v>
      </c>
      <c r="J648">
        <v>98.28</v>
      </c>
      <c r="K648">
        <v>-9.24</v>
      </c>
      <c r="L648">
        <v>100</v>
      </c>
    </row>
    <row r="649" spans="2:12">
      <c r="B649">
        <v>647000</v>
      </c>
      <c r="C649">
        <v>1000</v>
      </c>
      <c r="D649">
        <v>100</v>
      </c>
      <c r="E649">
        <v>12</v>
      </c>
      <c r="F649">
        <v>100</v>
      </c>
      <c r="G649">
        <v>12</v>
      </c>
      <c r="H649">
        <v>55.28</v>
      </c>
      <c r="I649">
        <v>178.43</v>
      </c>
      <c r="J649">
        <v>78.430000000000007</v>
      </c>
      <c r="K649">
        <v>-9.26</v>
      </c>
      <c r="L649">
        <v>100</v>
      </c>
    </row>
    <row r="650" spans="2:12">
      <c r="B650">
        <v>648000</v>
      </c>
      <c r="C650">
        <v>1000</v>
      </c>
      <c r="D650">
        <v>100</v>
      </c>
      <c r="E650">
        <v>12</v>
      </c>
      <c r="F650">
        <v>100</v>
      </c>
      <c r="G650">
        <v>12</v>
      </c>
      <c r="H650">
        <v>55.28</v>
      </c>
      <c r="I650">
        <v>180.5</v>
      </c>
      <c r="J650">
        <v>80.5</v>
      </c>
      <c r="K650">
        <v>-9.27</v>
      </c>
      <c r="L650">
        <v>100</v>
      </c>
    </row>
    <row r="651" spans="2:12">
      <c r="B651">
        <v>649000</v>
      </c>
      <c r="C651">
        <v>1000</v>
      </c>
      <c r="D651">
        <v>100</v>
      </c>
      <c r="E651">
        <v>12</v>
      </c>
      <c r="F651">
        <v>100</v>
      </c>
      <c r="G651">
        <v>12</v>
      </c>
      <c r="H651">
        <v>55.28</v>
      </c>
      <c r="I651">
        <v>187.34</v>
      </c>
      <c r="J651">
        <v>87.34</v>
      </c>
      <c r="K651">
        <v>-9.2899999999999991</v>
      </c>
      <c r="L651">
        <v>100</v>
      </c>
    </row>
    <row r="652" spans="2:12">
      <c r="B652">
        <v>650000</v>
      </c>
      <c r="C652">
        <v>1000</v>
      </c>
      <c r="D652">
        <v>100</v>
      </c>
      <c r="E652">
        <v>12</v>
      </c>
      <c r="F652">
        <v>100</v>
      </c>
      <c r="G652">
        <v>12</v>
      </c>
      <c r="H652">
        <v>55.28</v>
      </c>
      <c r="I652">
        <v>186.47</v>
      </c>
      <c r="J652">
        <v>86.47</v>
      </c>
      <c r="K652">
        <v>-9.3000000000000007</v>
      </c>
      <c r="L652">
        <v>100</v>
      </c>
    </row>
    <row r="653" spans="2:12">
      <c r="B653">
        <v>651000</v>
      </c>
      <c r="C653">
        <v>1000</v>
      </c>
      <c r="D653">
        <v>100</v>
      </c>
      <c r="E653">
        <v>12</v>
      </c>
      <c r="F653">
        <v>100</v>
      </c>
      <c r="G653">
        <v>12</v>
      </c>
      <c r="H653">
        <v>55.28</v>
      </c>
      <c r="I653">
        <v>203.57</v>
      </c>
      <c r="J653">
        <v>103.57</v>
      </c>
      <c r="K653">
        <v>-9.32</v>
      </c>
      <c r="L653">
        <v>100</v>
      </c>
    </row>
    <row r="654" spans="2:12">
      <c r="B654">
        <v>652000</v>
      </c>
      <c r="C654">
        <v>1000</v>
      </c>
      <c r="D654">
        <v>100</v>
      </c>
      <c r="E654">
        <v>12</v>
      </c>
      <c r="F654">
        <v>100</v>
      </c>
      <c r="G654">
        <v>12</v>
      </c>
      <c r="H654">
        <v>55.28</v>
      </c>
      <c r="I654">
        <v>185.16</v>
      </c>
      <c r="J654">
        <v>85.16</v>
      </c>
      <c r="K654">
        <v>-9.34</v>
      </c>
      <c r="L654">
        <v>100</v>
      </c>
    </row>
    <row r="655" spans="2:12">
      <c r="B655">
        <v>653000</v>
      </c>
      <c r="C655">
        <v>1000</v>
      </c>
      <c r="D655">
        <v>100</v>
      </c>
      <c r="E655">
        <v>12</v>
      </c>
      <c r="F655">
        <v>100</v>
      </c>
      <c r="G655">
        <v>12</v>
      </c>
      <c r="H655">
        <v>55.28</v>
      </c>
      <c r="I655">
        <v>187.34</v>
      </c>
      <c r="J655">
        <v>87.34</v>
      </c>
      <c r="K655">
        <v>-9.36</v>
      </c>
      <c r="L655">
        <v>100</v>
      </c>
    </row>
    <row r="656" spans="2:12">
      <c r="B656">
        <v>654000</v>
      </c>
      <c r="C656">
        <v>1000</v>
      </c>
      <c r="D656">
        <v>100</v>
      </c>
      <c r="E656">
        <v>12</v>
      </c>
      <c r="F656">
        <v>100</v>
      </c>
      <c r="G656">
        <v>12</v>
      </c>
      <c r="H656">
        <v>55.28</v>
      </c>
      <c r="I656">
        <v>190</v>
      </c>
      <c r="J656">
        <v>90</v>
      </c>
      <c r="K656">
        <v>-9.3699999999999992</v>
      </c>
      <c r="L656">
        <v>100</v>
      </c>
    </row>
    <row r="657" spans="2:12">
      <c r="B657">
        <v>655000</v>
      </c>
      <c r="C657">
        <v>1000</v>
      </c>
      <c r="D657">
        <v>100</v>
      </c>
      <c r="E657">
        <v>12</v>
      </c>
      <c r="F657">
        <v>100</v>
      </c>
      <c r="G657">
        <v>12</v>
      </c>
      <c r="H657">
        <v>55.28</v>
      </c>
      <c r="I657">
        <v>179.67</v>
      </c>
      <c r="J657">
        <v>79.67</v>
      </c>
      <c r="K657">
        <v>-9.39</v>
      </c>
      <c r="L657">
        <v>100</v>
      </c>
    </row>
    <row r="658" spans="2:12">
      <c r="B658">
        <v>656000</v>
      </c>
      <c r="C658">
        <v>1000</v>
      </c>
      <c r="D658">
        <v>100</v>
      </c>
      <c r="E658">
        <v>12</v>
      </c>
      <c r="F658">
        <v>100</v>
      </c>
      <c r="G658">
        <v>12</v>
      </c>
      <c r="H658">
        <v>55.28</v>
      </c>
      <c r="I658">
        <v>199.23</v>
      </c>
      <c r="J658">
        <v>99.23</v>
      </c>
      <c r="K658">
        <v>-9.41</v>
      </c>
      <c r="L658">
        <v>100</v>
      </c>
    </row>
    <row r="659" spans="2:12">
      <c r="B659">
        <v>657000</v>
      </c>
      <c r="C659">
        <v>1000</v>
      </c>
      <c r="D659">
        <v>100</v>
      </c>
      <c r="E659">
        <v>12</v>
      </c>
      <c r="F659">
        <v>100</v>
      </c>
      <c r="G659">
        <v>12</v>
      </c>
      <c r="H659">
        <v>55.28</v>
      </c>
      <c r="I659">
        <v>194.54</v>
      </c>
      <c r="J659">
        <v>94.54</v>
      </c>
      <c r="K659">
        <v>-9.43</v>
      </c>
      <c r="L659">
        <v>100</v>
      </c>
    </row>
    <row r="660" spans="2:12">
      <c r="B660">
        <v>658000</v>
      </c>
      <c r="C660">
        <v>1000</v>
      </c>
      <c r="D660">
        <v>100</v>
      </c>
      <c r="E660">
        <v>12</v>
      </c>
      <c r="F660">
        <v>100</v>
      </c>
      <c r="G660">
        <v>12</v>
      </c>
      <c r="H660">
        <v>55.28</v>
      </c>
      <c r="I660">
        <v>181.33</v>
      </c>
      <c r="J660">
        <v>81.33</v>
      </c>
      <c r="K660">
        <v>-9.44</v>
      </c>
      <c r="L660">
        <v>100</v>
      </c>
    </row>
    <row r="661" spans="2:12">
      <c r="B661">
        <v>659000</v>
      </c>
      <c r="C661">
        <v>1000</v>
      </c>
      <c r="D661">
        <v>100</v>
      </c>
      <c r="E661">
        <v>12</v>
      </c>
      <c r="F661">
        <v>100</v>
      </c>
      <c r="G661">
        <v>12</v>
      </c>
      <c r="H661">
        <v>55.28</v>
      </c>
      <c r="I661">
        <v>185.16</v>
      </c>
      <c r="J661">
        <v>85.16</v>
      </c>
      <c r="K661">
        <v>-9.4600000000000009</v>
      </c>
      <c r="L661">
        <v>100</v>
      </c>
    </row>
    <row r="662" spans="2:12">
      <c r="B662">
        <v>660000</v>
      </c>
      <c r="C662">
        <v>1000</v>
      </c>
      <c r="D662">
        <v>100</v>
      </c>
      <c r="E662">
        <v>12</v>
      </c>
      <c r="F662">
        <v>100</v>
      </c>
      <c r="G662">
        <v>12</v>
      </c>
      <c r="H662">
        <v>55.28</v>
      </c>
      <c r="I662">
        <v>187.34</v>
      </c>
      <c r="J662">
        <v>87.34</v>
      </c>
      <c r="K662">
        <v>-9.4700000000000006</v>
      </c>
      <c r="L662">
        <v>100</v>
      </c>
    </row>
    <row r="663" spans="2:12">
      <c r="B663">
        <v>661000</v>
      </c>
      <c r="C663">
        <v>1000</v>
      </c>
      <c r="D663">
        <v>100</v>
      </c>
      <c r="E663">
        <v>12</v>
      </c>
      <c r="F663">
        <v>100</v>
      </c>
      <c r="G663">
        <v>12</v>
      </c>
      <c r="H663">
        <v>55.28</v>
      </c>
      <c r="I663">
        <v>183.87</v>
      </c>
      <c r="J663">
        <v>83.87</v>
      </c>
      <c r="K663">
        <v>-9.49</v>
      </c>
      <c r="L663">
        <v>100</v>
      </c>
    </row>
    <row r="664" spans="2:12">
      <c r="B664">
        <v>662000</v>
      </c>
      <c r="C664">
        <v>1000</v>
      </c>
      <c r="D664">
        <v>100</v>
      </c>
      <c r="E664">
        <v>12</v>
      </c>
      <c r="F664">
        <v>100</v>
      </c>
      <c r="G664">
        <v>12</v>
      </c>
      <c r="H664">
        <v>55.28</v>
      </c>
      <c r="I664">
        <v>186.9</v>
      </c>
      <c r="J664">
        <v>86.9</v>
      </c>
      <c r="K664">
        <v>-9.5</v>
      </c>
      <c r="L664">
        <v>100</v>
      </c>
    </row>
    <row r="665" spans="2:12">
      <c r="B665">
        <v>663000</v>
      </c>
      <c r="C665">
        <v>1000</v>
      </c>
      <c r="D665">
        <v>100</v>
      </c>
      <c r="E665">
        <v>12</v>
      </c>
      <c r="F665">
        <v>100</v>
      </c>
      <c r="G665">
        <v>12</v>
      </c>
      <c r="H665">
        <v>55.28</v>
      </c>
      <c r="I665">
        <v>185.16</v>
      </c>
      <c r="J665">
        <v>85.16</v>
      </c>
      <c r="K665">
        <v>-9.52</v>
      </c>
      <c r="L665">
        <v>100</v>
      </c>
    </row>
    <row r="666" spans="2:12">
      <c r="B666">
        <v>664000</v>
      </c>
      <c r="C666">
        <v>1000</v>
      </c>
      <c r="D666">
        <v>100</v>
      </c>
      <c r="E666">
        <v>12</v>
      </c>
      <c r="F666">
        <v>100</v>
      </c>
      <c r="G666">
        <v>12</v>
      </c>
      <c r="H666">
        <v>55.28</v>
      </c>
      <c r="I666">
        <v>183.45</v>
      </c>
      <c r="J666">
        <v>83.45</v>
      </c>
      <c r="K666">
        <v>-9.5299999999999994</v>
      </c>
      <c r="L666">
        <v>100</v>
      </c>
    </row>
    <row r="667" spans="2:12">
      <c r="B667">
        <v>665000</v>
      </c>
      <c r="C667">
        <v>1000</v>
      </c>
      <c r="D667">
        <v>100</v>
      </c>
      <c r="E667">
        <v>12</v>
      </c>
      <c r="F667">
        <v>100</v>
      </c>
      <c r="G667">
        <v>12</v>
      </c>
      <c r="H667">
        <v>55.28</v>
      </c>
      <c r="I667">
        <v>180.92</v>
      </c>
      <c r="J667">
        <v>80.92</v>
      </c>
      <c r="K667">
        <v>-9.5500000000000007</v>
      </c>
      <c r="L667">
        <v>100</v>
      </c>
    </row>
    <row r="668" spans="2:12">
      <c r="B668">
        <v>666000</v>
      </c>
      <c r="C668">
        <v>1000</v>
      </c>
      <c r="D668">
        <v>100</v>
      </c>
      <c r="E668">
        <v>12</v>
      </c>
      <c r="F668">
        <v>100</v>
      </c>
      <c r="G668">
        <v>12</v>
      </c>
      <c r="H668">
        <v>55.28</v>
      </c>
      <c r="I668">
        <v>185.16</v>
      </c>
      <c r="J668">
        <v>85.16</v>
      </c>
      <c r="K668">
        <v>-9.57</v>
      </c>
      <c r="L668">
        <v>100</v>
      </c>
    </row>
    <row r="669" spans="2:12">
      <c r="B669">
        <v>667000</v>
      </c>
      <c r="C669">
        <v>1000</v>
      </c>
      <c r="D669">
        <v>100</v>
      </c>
      <c r="E669">
        <v>12</v>
      </c>
      <c r="F669">
        <v>100</v>
      </c>
      <c r="G669">
        <v>12</v>
      </c>
      <c r="H669">
        <v>55.28</v>
      </c>
      <c r="I669">
        <v>179.67</v>
      </c>
      <c r="J669">
        <v>79.67</v>
      </c>
      <c r="K669">
        <v>-9.58</v>
      </c>
      <c r="L669">
        <v>100</v>
      </c>
    </row>
    <row r="670" spans="2:12">
      <c r="B670">
        <v>668000</v>
      </c>
      <c r="C670">
        <v>1000</v>
      </c>
      <c r="D670">
        <v>100</v>
      </c>
      <c r="E670">
        <v>12</v>
      </c>
      <c r="F670">
        <v>100</v>
      </c>
      <c r="G670">
        <v>12</v>
      </c>
      <c r="H670">
        <v>55.28</v>
      </c>
      <c r="I670">
        <v>184.3</v>
      </c>
      <c r="J670">
        <v>84.3</v>
      </c>
      <c r="K670">
        <v>-9.6</v>
      </c>
      <c r="L670">
        <v>100</v>
      </c>
    </row>
    <row r="671" spans="2:12">
      <c r="B671">
        <v>669000</v>
      </c>
      <c r="C671">
        <v>1000</v>
      </c>
      <c r="D671">
        <v>100</v>
      </c>
      <c r="E671">
        <v>12</v>
      </c>
      <c r="F671">
        <v>100</v>
      </c>
      <c r="G671">
        <v>12</v>
      </c>
      <c r="H671">
        <v>55.28</v>
      </c>
      <c r="I671">
        <v>180.08</v>
      </c>
      <c r="J671">
        <v>80.08</v>
      </c>
      <c r="K671">
        <v>-9.61</v>
      </c>
      <c r="L671">
        <v>100</v>
      </c>
    </row>
    <row r="672" spans="2:12">
      <c r="B672">
        <v>670000</v>
      </c>
      <c r="C672">
        <v>1000</v>
      </c>
      <c r="D672">
        <v>100</v>
      </c>
      <c r="E672">
        <v>12</v>
      </c>
      <c r="F672">
        <v>100</v>
      </c>
      <c r="G672">
        <v>12</v>
      </c>
      <c r="H672">
        <v>55.28</v>
      </c>
      <c r="I672">
        <v>185.6</v>
      </c>
      <c r="J672">
        <v>85.6</v>
      </c>
      <c r="K672">
        <v>-9.6300000000000008</v>
      </c>
      <c r="L672">
        <v>100</v>
      </c>
    </row>
    <row r="673" spans="2:12">
      <c r="B673">
        <v>671000</v>
      </c>
      <c r="C673">
        <v>1000</v>
      </c>
      <c r="D673">
        <v>100</v>
      </c>
      <c r="E673">
        <v>12</v>
      </c>
      <c r="F673">
        <v>100</v>
      </c>
      <c r="G673">
        <v>12</v>
      </c>
      <c r="H673">
        <v>55.28</v>
      </c>
      <c r="I673">
        <v>191.8</v>
      </c>
      <c r="J673">
        <v>91.8</v>
      </c>
      <c r="K673">
        <v>-9.64</v>
      </c>
      <c r="L673">
        <v>100</v>
      </c>
    </row>
    <row r="674" spans="2:12">
      <c r="B674">
        <v>672000</v>
      </c>
      <c r="C674">
        <v>1000</v>
      </c>
      <c r="D674">
        <v>100</v>
      </c>
      <c r="E674">
        <v>12</v>
      </c>
      <c r="F674">
        <v>100</v>
      </c>
      <c r="G674">
        <v>12</v>
      </c>
      <c r="H674">
        <v>55.28</v>
      </c>
      <c r="I674">
        <v>184.73</v>
      </c>
      <c r="J674">
        <v>84.73</v>
      </c>
      <c r="K674">
        <v>-9.66</v>
      </c>
      <c r="L674">
        <v>100</v>
      </c>
    </row>
    <row r="675" spans="2:12">
      <c r="B675">
        <v>673000</v>
      </c>
      <c r="C675">
        <v>1000</v>
      </c>
      <c r="D675">
        <v>100</v>
      </c>
      <c r="E675">
        <v>12</v>
      </c>
      <c r="F675">
        <v>100</v>
      </c>
      <c r="G675">
        <v>12</v>
      </c>
      <c r="H675">
        <v>55.28</v>
      </c>
      <c r="I675">
        <v>196.87</v>
      </c>
      <c r="J675">
        <v>96.87</v>
      </c>
      <c r="K675">
        <v>-9.68</v>
      </c>
      <c r="L675">
        <v>100</v>
      </c>
    </row>
    <row r="676" spans="2:12">
      <c r="B676">
        <v>674000</v>
      </c>
      <c r="C676">
        <v>1000</v>
      </c>
      <c r="D676">
        <v>100</v>
      </c>
      <c r="E676">
        <v>12</v>
      </c>
      <c r="F676">
        <v>100</v>
      </c>
      <c r="G676">
        <v>12</v>
      </c>
      <c r="H676">
        <v>55.28</v>
      </c>
      <c r="I676">
        <v>185.16</v>
      </c>
      <c r="J676">
        <v>85.16</v>
      </c>
      <c r="K676">
        <v>-9.69</v>
      </c>
      <c r="L676">
        <v>100</v>
      </c>
    </row>
    <row r="677" spans="2:12">
      <c r="B677">
        <v>675000</v>
      </c>
      <c r="C677">
        <v>1000</v>
      </c>
      <c r="D677">
        <v>100</v>
      </c>
      <c r="E677">
        <v>12</v>
      </c>
      <c r="F677">
        <v>100</v>
      </c>
      <c r="G677">
        <v>12</v>
      </c>
      <c r="H677">
        <v>55.28</v>
      </c>
      <c r="I677">
        <v>185.6</v>
      </c>
      <c r="J677">
        <v>85.6</v>
      </c>
      <c r="K677">
        <v>-9.7100000000000009</v>
      </c>
      <c r="L677">
        <v>100</v>
      </c>
    </row>
    <row r="678" spans="2:12">
      <c r="B678">
        <v>676000</v>
      </c>
      <c r="C678">
        <v>1000</v>
      </c>
      <c r="D678">
        <v>100</v>
      </c>
      <c r="E678">
        <v>12</v>
      </c>
      <c r="F678">
        <v>100</v>
      </c>
      <c r="G678">
        <v>12</v>
      </c>
      <c r="H678">
        <v>55.28</v>
      </c>
      <c r="I678">
        <v>184.73</v>
      </c>
      <c r="J678">
        <v>84.73</v>
      </c>
      <c r="K678">
        <v>-9.73</v>
      </c>
      <c r="L678">
        <v>100</v>
      </c>
    </row>
    <row r="679" spans="2:12">
      <c r="B679">
        <v>677000</v>
      </c>
      <c r="C679">
        <v>1000</v>
      </c>
      <c r="D679">
        <v>100</v>
      </c>
      <c r="E679">
        <v>12</v>
      </c>
      <c r="F679">
        <v>100</v>
      </c>
      <c r="G679">
        <v>12</v>
      </c>
      <c r="H679">
        <v>55.28</v>
      </c>
      <c r="I679">
        <v>182.18</v>
      </c>
      <c r="J679">
        <v>82.18</v>
      </c>
      <c r="K679">
        <v>-9.74</v>
      </c>
      <c r="L679">
        <v>100</v>
      </c>
    </row>
    <row r="680" spans="2:12">
      <c r="B680">
        <v>678000</v>
      </c>
      <c r="C680">
        <v>1000</v>
      </c>
      <c r="D680">
        <v>100</v>
      </c>
      <c r="E680">
        <v>12</v>
      </c>
      <c r="F680">
        <v>100</v>
      </c>
      <c r="G680">
        <v>12</v>
      </c>
      <c r="H680">
        <v>55.28</v>
      </c>
      <c r="I680">
        <v>180.08</v>
      </c>
      <c r="J680">
        <v>80.08</v>
      </c>
      <c r="K680">
        <v>-9.75</v>
      </c>
      <c r="L680">
        <v>100</v>
      </c>
    </row>
    <row r="681" spans="2:12">
      <c r="B681">
        <v>679000</v>
      </c>
      <c r="C681">
        <v>1000</v>
      </c>
      <c r="D681">
        <v>100</v>
      </c>
      <c r="E681">
        <v>12</v>
      </c>
      <c r="F681">
        <v>100</v>
      </c>
      <c r="G681">
        <v>12</v>
      </c>
      <c r="H681">
        <v>55.28</v>
      </c>
      <c r="I681">
        <v>185.6</v>
      </c>
      <c r="J681">
        <v>85.6</v>
      </c>
      <c r="K681">
        <v>-9.77</v>
      </c>
      <c r="L681">
        <v>100</v>
      </c>
    </row>
    <row r="682" spans="2:12">
      <c r="B682">
        <v>680000</v>
      </c>
      <c r="C682">
        <v>1000</v>
      </c>
      <c r="D682">
        <v>100</v>
      </c>
      <c r="E682">
        <v>12</v>
      </c>
      <c r="F682">
        <v>100</v>
      </c>
      <c r="G682">
        <v>12</v>
      </c>
      <c r="H682">
        <v>55.28</v>
      </c>
      <c r="I682">
        <v>182.6</v>
      </c>
      <c r="J682">
        <v>82.6</v>
      </c>
      <c r="K682">
        <v>-9.7899999999999991</v>
      </c>
      <c r="L682">
        <v>100</v>
      </c>
    </row>
    <row r="683" spans="2:12">
      <c r="B683">
        <v>681000</v>
      </c>
      <c r="C683">
        <v>1000</v>
      </c>
      <c r="D683">
        <v>100</v>
      </c>
      <c r="E683">
        <v>12</v>
      </c>
      <c r="F683">
        <v>100</v>
      </c>
      <c r="G683">
        <v>12</v>
      </c>
      <c r="H683">
        <v>55.28</v>
      </c>
      <c r="I683">
        <v>185.16</v>
      </c>
      <c r="J683">
        <v>85.16</v>
      </c>
      <c r="K683">
        <v>-9.8000000000000007</v>
      </c>
      <c r="L683">
        <v>100</v>
      </c>
    </row>
    <row r="684" spans="2:12">
      <c r="B684">
        <v>682000</v>
      </c>
      <c r="C684">
        <v>1000</v>
      </c>
      <c r="D684">
        <v>100</v>
      </c>
      <c r="E684">
        <v>12</v>
      </c>
      <c r="F684">
        <v>100</v>
      </c>
      <c r="G684">
        <v>12</v>
      </c>
      <c r="H684">
        <v>55.28</v>
      </c>
      <c r="I684">
        <v>186.9</v>
      </c>
      <c r="J684">
        <v>86.9</v>
      </c>
      <c r="K684">
        <v>-9.82</v>
      </c>
      <c r="L684">
        <v>100</v>
      </c>
    </row>
    <row r="685" spans="2:12">
      <c r="B685">
        <v>683000</v>
      </c>
      <c r="C685">
        <v>1000</v>
      </c>
      <c r="D685">
        <v>100</v>
      </c>
      <c r="E685">
        <v>12</v>
      </c>
      <c r="F685">
        <v>100</v>
      </c>
      <c r="G685">
        <v>12</v>
      </c>
      <c r="H685">
        <v>55.28</v>
      </c>
      <c r="I685">
        <v>196.87</v>
      </c>
      <c r="J685">
        <v>96.87</v>
      </c>
      <c r="K685">
        <v>-9.84</v>
      </c>
      <c r="L685">
        <v>100</v>
      </c>
    </row>
    <row r="686" spans="2:12">
      <c r="B686">
        <v>684000</v>
      </c>
      <c r="C686">
        <v>1000</v>
      </c>
      <c r="D686">
        <v>100</v>
      </c>
      <c r="E686">
        <v>12</v>
      </c>
      <c r="F686">
        <v>100</v>
      </c>
      <c r="G686">
        <v>12</v>
      </c>
      <c r="H686">
        <v>55.28</v>
      </c>
      <c r="I686">
        <v>180.08</v>
      </c>
      <c r="J686">
        <v>80.08</v>
      </c>
      <c r="K686">
        <v>-9.85</v>
      </c>
      <c r="L686">
        <v>100</v>
      </c>
    </row>
    <row r="687" spans="2:12">
      <c r="B687">
        <v>685000</v>
      </c>
      <c r="C687">
        <v>1000</v>
      </c>
      <c r="D687">
        <v>100</v>
      </c>
      <c r="E687">
        <v>12</v>
      </c>
      <c r="F687">
        <v>100</v>
      </c>
      <c r="G687">
        <v>12</v>
      </c>
      <c r="H687">
        <v>55.28</v>
      </c>
      <c r="I687">
        <v>185.16</v>
      </c>
      <c r="J687">
        <v>85.16</v>
      </c>
      <c r="K687">
        <v>-9.8699999999999992</v>
      </c>
      <c r="L687">
        <v>100</v>
      </c>
    </row>
    <row r="688" spans="2:12">
      <c r="B688">
        <v>686000</v>
      </c>
      <c r="C688">
        <v>1000</v>
      </c>
      <c r="D688">
        <v>100</v>
      </c>
      <c r="E688">
        <v>12</v>
      </c>
      <c r="F688">
        <v>100</v>
      </c>
      <c r="G688">
        <v>12</v>
      </c>
      <c r="H688">
        <v>55.28</v>
      </c>
      <c r="I688">
        <v>189.55</v>
      </c>
      <c r="J688">
        <v>89.55</v>
      </c>
      <c r="K688">
        <v>-9.8800000000000008</v>
      </c>
      <c r="L688">
        <v>100</v>
      </c>
    </row>
    <row r="689" spans="2:12">
      <c r="B689">
        <v>687000</v>
      </c>
      <c r="C689">
        <v>1000</v>
      </c>
      <c r="D689">
        <v>100</v>
      </c>
      <c r="E689">
        <v>12</v>
      </c>
      <c r="F689">
        <v>100</v>
      </c>
      <c r="G689">
        <v>12</v>
      </c>
      <c r="H689">
        <v>55.28</v>
      </c>
      <c r="I689">
        <v>180.08</v>
      </c>
      <c r="J689">
        <v>80.08</v>
      </c>
      <c r="K689">
        <v>-9.9</v>
      </c>
      <c r="L689">
        <v>100</v>
      </c>
    </row>
    <row r="690" spans="2:12">
      <c r="B690">
        <v>688000</v>
      </c>
      <c r="C690">
        <v>1000</v>
      </c>
      <c r="D690">
        <v>100</v>
      </c>
      <c r="E690">
        <v>12</v>
      </c>
      <c r="F690">
        <v>100</v>
      </c>
      <c r="G690">
        <v>12</v>
      </c>
      <c r="H690">
        <v>55.28</v>
      </c>
      <c r="I690">
        <v>183.87</v>
      </c>
      <c r="J690">
        <v>83.87</v>
      </c>
      <c r="K690">
        <v>-9.91</v>
      </c>
      <c r="L690">
        <v>100</v>
      </c>
    </row>
    <row r="691" spans="2:12">
      <c r="B691">
        <v>689000</v>
      </c>
      <c r="C691">
        <v>1000</v>
      </c>
      <c r="D691">
        <v>100</v>
      </c>
      <c r="E691">
        <v>12</v>
      </c>
      <c r="F691">
        <v>100</v>
      </c>
      <c r="G691">
        <v>12</v>
      </c>
      <c r="H691">
        <v>55.28</v>
      </c>
      <c r="I691">
        <v>184.73</v>
      </c>
      <c r="J691">
        <v>84.73</v>
      </c>
      <c r="K691">
        <v>-9.93</v>
      </c>
      <c r="L691">
        <v>100</v>
      </c>
    </row>
    <row r="692" spans="2:12">
      <c r="B692">
        <v>690000</v>
      </c>
      <c r="C692">
        <v>1000</v>
      </c>
      <c r="D692">
        <v>100</v>
      </c>
      <c r="E692">
        <v>12</v>
      </c>
      <c r="F692">
        <v>100</v>
      </c>
      <c r="G692">
        <v>12</v>
      </c>
      <c r="H692">
        <v>55.28</v>
      </c>
      <c r="I692">
        <v>183.45</v>
      </c>
      <c r="J692">
        <v>83.45</v>
      </c>
      <c r="K692">
        <v>-9.94</v>
      </c>
      <c r="L692">
        <v>100</v>
      </c>
    </row>
    <row r="693" spans="2:12">
      <c r="B693">
        <v>691000</v>
      </c>
      <c r="C693">
        <v>1000</v>
      </c>
      <c r="D693">
        <v>100</v>
      </c>
      <c r="E693">
        <v>12</v>
      </c>
      <c r="F693">
        <v>100</v>
      </c>
      <c r="G693">
        <v>12</v>
      </c>
      <c r="H693">
        <v>55.28</v>
      </c>
      <c r="I693">
        <v>185.16</v>
      </c>
      <c r="J693">
        <v>85.16</v>
      </c>
      <c r="K693">
        <v>-9.9600000000000009</v>
      </c>
      <c r="L693">
        <v>100</v>
      </c>
    </row>
    <row r="694" spans="2:12">
      <c r="B694">
        <v>692000</v>
      </c>
      <c r="C694">
        <v>1000</v>
      </c>
      <c r="D694">
        <v>100</v>
      </c>
      <c r="E694">
        <v>12</v>
      </c>
      <c r="F694">
        <v>100</v>
      </c>
      <c r="G694">
        <v>12</v>
      </c>
      <c r="H694">
        <v>55.28</v>
      </c>
      <c r="I694">
        <v>185.16</v>
      </c>
      <c r="J694">
        <v>85.16</v>
      </c>
      <c r="K694">
        <v>-9.98</v>
      </c>
      <c r="L694">
        <v>100</v>
      </c>
    </row>
    <row r="695" spans="2:12">
      <c r="B695">
        <v>693000</v>
      </c>
      <c r="C695">
        <v>1000</v>
      </c>
      <c r="D695">
        <v>100</v>
      </c>
      <c r="E695">
        <v>12</v>
      </c>
      <c r="F695">
        <v>100</v>
      </c>
      <c r="G695">
        <v>12</v>
      </c>
      <c r="H695">
        <v>55.28</v>
      </c>
      <c r="I695">
        <v>185.16</v>
      </c>
      <c r="J695">
        <v>85.16</v>
      </c>
      <c r="K695">
        <v>-9.99</v>
      </c>
      <c r="L695">
        <v>100</v>
      </c>
    </row>
    <row r="696" spans="2:12">
      <c r="B696">
        <v>694000</v>
      </c>
      <c r="C696">
        <v>1000</v>
      </c>
      <c r="D696">
        <v>100</v>
      </c>
      <c r="E696">
        <v>12</v>
      </c>
      <c r="F696">
        <v>100</v>
      </c>
      <c r="G696">
        <v>12</v>
      </c>
      <c r="H696">
        <v>55.28</v>
      </c>
      <c r="I696">
        <v>190.89</v>
      </c>
      <c r="J696">
        <v>90.89</v>
      </c>
      <c r="K696">
        <v>-10.01</v>
      </c>
      <c r="L696">
        <v>100</v>
      </c>
    </row>
    <row r="697" spans="2:12">
      <c r="B697">
        <v>695000</v>
      </c>
      <c r="C697">
        <v>1000</v>
      </c>
      <c r="D697">
        <v>100</v>
      </c>
      <c r="E697">
        <v>12</v>
      </c>
      <c r="F697">
        <v>100</v>
      </c>
      <c r="G697">
        <v>12</v>
      </c>
      <c r="H697">
        <v>55.28</v>
      </c>
      <c r="I697">
        <v>183.02</v>
      </c>
      <c r="J697">
        <v>83.02</v>
      </c>
      <c r="K697">
        <v>-10.02</v>
      </c>
      <c r="L697">
        <v>100</v>
      </c>
    </row>
    <row r="698" spans="2:12">
      <c r="B698">
        <v>696000</v>
      </c>
      <c r="C698">
        <v>1000</v>
      </c>
      <c r="D698">
        <v>100</v>
      </c>
      <c r="E698">
        <v>12</v>
      </c>
      <c r="F698">
        <v>100</v>
      </c>
      <c r="G698">
        <v>12</v>
      </c>
      <c r="H698">
        <v>55.28</v>
      </c>
      <c r="I698">
        <v>191.35</v>
      </c>
      <c r="J698">
        <v>91.35</v>
      </c>
      <c r="K698">
        <v>-10.039999999999999</v>
      </c>
      <c r="L698">
        <v>100</v>
      </c>
    </row>
    <row r="699" spans="2:12">
      <c r="B699">
        <v>697000</v>
      </c>
      <c r="C699">
        <v>1000</v>
      </c>
      <c r="D699">
        <v>100</v>
      </c>
      <c r="E699">
        <v>12</v>
      </c>
      <c r="F699">
        <v>100</v>
      </c>
      <c r="G699">
        <v>12</v>
      </c>
      <c r="H699">
        <v>55.28</v>
      </c>
      <c r="I699">
        <v>185.16</v>
      </c>
      <c r="J699">
        <v>85.16</v>
      </c>
      <c r="K699">
        <v>-10.06</v>
      </c>
      <c r="L699">
        <v>100</v>
      </c>
    </row>
    <row r="700" spans="2:12">
      <c r="B700">
        <v>698000</v>
      </c>
      <c r="C700">
        <v>1000</v>
      </c>
      <c r="D700">
        <v>100</v>
      </c>
      <c r="E700">
        <v>12</v>
      </c>
      <c r="F700">
        <v>100</v>
      </c>
      <c r="G700">
        <v>12</v>
      </c>
      <c r="H700">
        <v>55.28</v>
      </c>
      <c r="I700">
        <v>190</v>
      </c>
      <c r="J700">
        <v>90</v>
      </c>
      <c r="K700">
        <v>-10.07</v>
      </c>
      <c r="L700">
        <v>100</v>
      </c>
    </row>
    <row r="701" spans="2:12">
      <c r="B701">
        <v>699000</v>
      </c>
      <c r="C701">
        <v>1000</v>
      </c>
      <c r="D701">
        <v>100</v>
      </c>
      <c r="E701">
        <v>12</v>
      </c>
      <c r="F701">
        <v>100</v>
      </c>
      <c r="G701">
        <v>12</v>
      </c>
      <c r="H701">
        <v>55.28</v>
      </c>
      <c r="I701">
        <v>184.73</v>
      </c>
      <c r="J701">
        <v>84.73</v>
      </c>
      <c r="K701">
        <v>-10.09</v>
      </c>
      <c r="L701">
        <v>100</v>
      </c>
    </row>
    <row r="702" spans="2:12">
      <c r="B702">
        <v>700000</v>
      </c>
      <c r="C702">
        <v>1000</v>
      </c>
      <c r="D702">
        <v>100</v>
      </c>
      <c r="E702">
        <v>12</v>
      </c>
      <c r="F702">
        <v>100</v>
      </c>
      <c r="G702">
        <v>12</v>
      </c>
      <c r="H702">
        <v>55.28</v>
      </c>
      <c r="I702">
        <v>180.5</v>
      </c>
      <c r="J702">
        <v>80.5</v>
      </c>
      <c r="K702">
        <v>-10.1</v>
      </c>
      <c r="L702">
        <v>100</v>
      </c>
    </row>
    <row r="703" spans="2:12">
      <c r="B703">
        <v>701000</v>
      </c>
      <c r="C703">
        <v>1000</v>
      </c>
      <c r="D703">
        <v>100</v>
      </c>
      <c r="E703">
        <v>12</v>
      </c>
      <c r="F703">
        <v>100</v>
      </c>
      <c r="G703">
        <v>12</v>
      </c>
      <c r="H703">
        <v>55.28</v>
      </c>
      <c r="I703">
        <v>182.6</v>
      </c>
      <c r="J703">
        <v>82.6</v>
      </c>
      <c r="K703">
        <v>-10.119999999999999</v>
      </c>
      <c r="L703">
        <v>100</v>
      </c>
    </row>
    <row r="704" spans="2:12">
      <c r="B704">
        <v>702000</v>
      </c>
      <c r="C704">
        <v>1000</v>
      </c>
      <c r="D704">
        <v>100</v>
      </c>
      <c r="E704">
        <v>12</v>
      </c>
      <c r="F704">
        <v>100</v>
      </c>
      <c r="G704">
        <v>12</v>
      </c>
      <c r="H704">
        <v>55.28</v>
      </c>
      <c r="I704">
        <v>185.16</v>
      </c>
      <c r="J704">
        <v>85.16</v>
      </c>
      <c r="K704">
        <v>-10.14</v>
      </c>
      <c r="L704">
        <v>100</v>
      </c>
    </row>
    <row r="705" spans="2:12">
      <c r="B705">
        <v>703000</v>
      </c>
      <c r="C705">
        <v>1000</v>
      </c>
      <c r="D705">
        <v>100</v>
      </c>
      <c r="E705">
        <v>12</v>
      </c>
      <c r="F705">
        <v>100</v>
      </c>
      <c r="G705">
        <v>12</v>
      </c>
      <c r="H705">
        <v>55.28</v>
      </c>
      <c r="I705">
        <v>190</v>
      </c>
      <c r="J705">
        <v>90</v>
      </c>
      <c r="K705">
        <v>-10.15</v>
      </c>
      <c r="L705">
        <v>100</v>
      </c>
    </row>
    <row r="706" spans="2:12">
      <c r="B706">
        <v>704000</v>
      </c>
      <c r="C706">
        <v>1000</v>
      </c>
      <c r="D706">
        <v>100</v>
      </c>
      <c r="E706">
        <v>12</v>
      </c>
      <c r="F706">
        <v>100</v>
      </c>
      <c r="G706">
        <v>12</v>
      </c>
      <c r="H706">
        <v>55.28</v>
      </c>
      <c r="I706">
        <v>192.25</v>
      </c>
      <c r="J706">
        <v>92.25</v>
      </c>
      <c r="K706">
        <v>-10.17</v>
      </c>
      <c r="L706">
        <v>100</v>
      </c>
    </row>
    <row r="707" spans="2:12">
      <c r="B707">
        <v>705000</v>
      </c>
      <c r="C707">
        <v>1000</v>
      </c>
      <c r="D707">
        <v>100</v>
      </c>
      <c r="E707">
        <v>12</v>
      </c>
      <c r="F707">
        <v>100</v>
      </c>
      <c r="G707">
        <v>12</v>
      </c>
      <c r="H707">
        <v>55.28</v>
      </c>
      <c r="I707">
        <v>192.25</v>
      </c>
      <c r="J707">
        <v>92.25</v>
      </c>
      <c r="K707">
        <v>-10.19</v>
      </c>
      <c r="L707">
        <v>100</v>
      </c>
    </row>
    <row r="708" spans="2:12">
      <c r="B708">
        <v>706000</v>
      </c>
      <c r="C708">
        <v>1000</v>
      </c>
      <c r="D708">
        <v>100</v>
      </c>
      <c r="E708">
        <v>12</v>
      </c>
      <c r="F708">
        <v>100</v>
      </c>
      <c r="G708">
        <v>12</v>
      </c>
      <c r="H708">
        <v>55.28</v>
      </c>
      <c r="I708">
        <v>185.16</v>
      </c>
      <c r="J708">
        <v>85.16</v>
      </c>
      <c r="K708">
        <v>-10.199999999999999</v>
      </c>
      <c r="L708">
        <v>100</v>
      </c>
    </row>
    <row r="709" spans="2:12">
      <c r="B709">
        <v>707000</v>
      </c>
      <c r="C709">
        <v>1000</v>
      </c>
      <c r="D709">
        <v>100</v>
      </c>
      <c r="E709">
        <v>12</v>
      </c>
      <c r="F709">
        <v>100</v>
      </c>
      <c r="G709">
        <v>12</v>
      </c>
      <c r="H709">
        <v>55.28</v>
      </c>
      <c r="I709">
        <v>178.84</v>
      </c>
      <c r="J709">
        <v>78.84</v>
      </c>
      <c r="K709">
        <v>-10.220000000000001</v>
      </c>
      <c r="L709">
        <v>100</v>
      </c>
    </row>
    <row r="710" spans="2:12">
      <c r="B710">
        <v>708000</v>
      </c>
      <c r="C710">
        <v>1000</v>
      </c>
      <c r="D710">
        <v>100</v>
      </c>
      <c r="E710">
        <v>12</v>
      </c>
      <c r="F710">
        <v>100</v>
      </c>
      <c r="G710">
        <v>12</v>
      </c>
      <c r="H710">
        <v>55.28</v>
      </c>
      <c r="I710">
        <v>180.5</v>
      </c>
      <c r="J710">
        <v>80.5</v>
      </c>
      <c r="K710">
        <v>-10.23</v>
      </c>
      <c r="L710">
        <v>100</v>
      </c>
    </row>
    <row r="711" spans="2:12">
      <c r="B711">
        <v>709000</v>
      </c>
      <c r="C711">
        <v>1000</v>
      </c>
      <c r="D711">
        <v>100</v>
      </c>
      <c r="E711">
        <v>12</v>
      </c>
      <c r="F711">
        <v>100</v>
      </c>
      <c r="G711">
        <v>12</v>
      </c>
      <c r="H711">
        <v>55.28</v>
      </c>
      <c r="I711">
        <v>183.87</v>
      </c>
      <c r="J711">
        <v>83.87</v>
      </c>
      <c r="K711">
        <v>-10.25</v>
      </c>
      <c r="L711">
        <v>100</v>
      </c>
    </row>
    <row r="712" spans="2:12">
      <c r="B712">
        <v>710000</v>
      </c>
      <c r="C712">
        <v>1000</v>
      </c>
      <c r="D712">
        <v>100</v>
      </c>
      <c r="E712">
        <v>12</v>
      </c>
      <c r="F712">
        <v>100</v>
      </c>
      <c r="G712">
        <v>12</v>
      </c>
      <c r="H712">
        <v>55.28</v>
      </c>
      <c r="I712">
        <v>182.6</v>
      </c>
      <c r="J712">
        <v>82.6</v>
      </c>
      <c r="K712">
        <v>-10.26</v>
      </c>
      <c r="L712">
        <v>100</v>
      </c>
    </row>
    <row r="713" spans="2:12">
      <c r="B713">
        <v>711000</v>
      </c>
      <c r="C713">
        <v>1000</v>
      </c>
      <c r="D713">
        <v>100</v>
      </c>
      <c r="E713">
        <v>12</v>
      </c>
      <c r="F713">
        <v>100</v>
      </c>
      <c r="G713">
        <v>12</v>
      </c>
      <c r="H713">
        <v>55.28</v>
      </c>
      <c r="I713">
        <v>189.55</v>
      </c>
      <c r="J713">
        <v>89.55</v>
      </c>
      <c r="K713">
        <v>-10.28</v>
      </c>
      <c r="L713">
        <v>100</v>
      </c>
    </row>
    <row r="714" spans="2:12">
      <c r="B714">
        <v>712000</v>
      </c>
      <c r="C714">
        <v>1000</v>
      </c>
      <c r="D714">
        <v>100</v>
      </c>
      <c r="E714">
        <v>12</v>
      </c>
      <c r="F714">
        <v>100</v>
      </c>
      <c r="G714">
        <v>12</v>
      </c>
      <c r="H714">
        <v>55.28</v>
      </c>
      <c r="I714">
        <v>177.21</v>
      </c>
      <c r="J714">
        <v>77.209999999999994</v>
      </c>
      <c r="K714">
        <v>-10.29</v>
      </c>
      <c r="L714">
        <v>100</v>
      </c>
    </row>
    <row r="715" spans="2:12">
      <c r="B715">
        <v>713000</v>
      </c>
      <c r="C715">
        <v>1000</v>
      </c>
      <c r="D715">
        <v>100</v>
      </c>
      <c r="E715">
        <v>12</v>
      </c>
      <c r="F715">
        <v>100</v>
      </c>
      <c r="G715">
        <v>12</v>
      </c>
      <c r="H715">
        <v>55.28</v>
      </c>
      <c r="I715">
        <v>179.26</v>
      </c>
      <c r="J715">
        <v>79.260000000000005</v>
      </c>
      <c r="K715">
        <v>-10.31</v>
      </c>
      <c r="L715">
        <v>100</v>
      </c>
    </row>
    <row r="716" spans="2:12">
      <c r="B716">
        <v>714000</v>
      </c>
      <c r="C716">
        <v>1000</v>
      </c>
      <c r="D716">
        <v>100</v>
      </c>
      <c r="E716">
        <v>12</v>
      </c>
      <c r="F716">
        <v>100</v>
      </c>
      <c r="G716">
        <v>12</v>
      </c>
      <c r="H716">
        <v>55.28</v>
      </c>
      <c r="I716">
        <v>180.5</v>
      </c>
      <c r="J716">
        <v>80.5</v>
      </c>
      <c r="K716">
        <v>-10.32</v>
      </c>
      <c r="L716">
        <v>100</v>
      </c>
    </row>
    <row r="717" spans="2:12">
      <c r="B717">
        <v>715000</v>
      </c>
      <c r="C717">
        <v>1000</v>
      </c>
      <c r="D717">
        <v>100</v>
      </c>
      <c r="E717">
        <v>12</v>
      </c>
      <c r="F717">
        <v>100</v>
      </c>
      <c r="G717">
        <v>12</v>
      </c>
      <c r="H717">
        <v>55.28</v>
      </c>
      <c r="I717">
        <v>180.92</v>
      </c>
      <c r="J717">
        <v>80.92</v>
      </c>
      <c r="K717">
        <v>-10.34</v>
      </c>
      <c r="L717">
        <v>100</v>
      </c>
    </row>
    <row r="718" spans="2:12">
      <c r="B718">
        <v>716000</v>
      </c>
      <c r="C718">
        <v>1000</v>
      </c>
      <c r="D718">
        <v>100</v>
      </c>
      <c r="E718">
        <v>12</v>
      </c>
      <c r="F718">
        <v>100</v>
      </c>
      <c r="G718">
        <v>12</v>
      </c>
      <c r="H718">
        <v>55.28</v>
      </c>
      <c r="I718">
        <v>150.43</v>
      </c>
      <c r="J718">
        <v>50.43</v>
      </c>
      <c r="K718">
        <v>-10.34</v>
      </c>
      <c r="L718">
        <v>100</v>
      </c>
    </row>
    <row r="719" spans="2:12">
      <c r="B719">
        <v>717000</v>
      </c>
      <c r="C719">
        <v>1000</v>
      </c>
      <c r="D719">
        <v>100</v>
      </c>
      <c r="E719">
        <v>12</v>
      </c>
      <c r="F719">
        <v>100</v>
      </c>
      <c r="G719">
        <v>12</v>
      </c>
      <c r="H719">
        <v>55.28</v>
      </c>
      <c r="I719">
        <v>183.87</v>
      </c>
      <c r="J719">
        <v>83.87</v>
      </c>
      <c r="K719">
        <v>-10.36</v>
      </c>
      <c r="L719">
        <v>100</v>
      </c>
    </row>
    <row r="720" spans="2:12">
      <c r="B720">
        <v>718000</v>
      </c>
      <c r="C720">
        <v>1000</v>
      </c>
      <c r="D720">
        <v>100</v>
      </c>
      <c r="E720">
        <v>12</v>
      </c>
      <c r="F720">
        <v>100</v>
      </c>
      <c r="G720">
        <v>12</v>
      </c>
      <c r="H720">
        <v>55.28</v>
      </c>
      <c r="I720">
        <v>182.18</v>
      </c>
      <c r="J720">
        <v>82.18</v>
      </c>
      <c r="K720">
        <v>-10.38</v>
      </c>
      <c r="L720">
        <v>100</v>
      </c>
    </row>
    <row r="721" spans="2:12">
      <c r="B721">
        <v>719000</v>
      </c>
      <c r="C721">
        <v>1000</v>
      </c>
      <c r="D721">
        <v>100</v>
      </c>
      <c r="E721">
        <v>12</v>
      </c>
      <c r="F721">
        <v>100</v>
      </c>
      <c r="G721">
        <v>12</v>
      </c>
      <c r="H721">
        <v>55.28</v>
      </c>
      <c r="I721">
        <v>181.33</v>
      </c>
      <c r="J721">
        <v>81.33</v>
      </c>
      <c r="K721">
        <v>-10.39</v>
      </c>
      <c r="L721">
        <v>100</v>
      </c>
    </row>
    <row r="722" spans="2:12">
      <c r="B722">
        <v>720000</v>
      </c>
      <c r="C722">
        <v>1000</v>
      </c>
      <c r="D722">
        <v>100</v>
      </c>
      <c r="E722">
        <v>12</v>
      </c>
      <c r="F722">
        <v>100</v>
      </c>
      <c r="G722">
        <v>12</v>
      </c>
      <c r="H722">
        <v>55.28</v>
      </c>
      <c r="I722">
        <v>186.03</v>
      </c>
      <c r="J722">
        <v>86.03</v>
      </c>
      <c r="K722">
        <v>-10.41</v>
      </c>
      <c r="L722">
        <v>100</v>
      </c>
    </row>
    <row r="723" spans="2:12">
      <c r="B723">
        <v>721000</v>
      </c>
      <c r="C723">
        <v>1000</v>
      </c>
      <c r="D723">
        <v>100</v>
      </c>
      <c r="E723">
        <v>12</v>
      </c>
      <c r="F723">
        <v>100</v>
      </c>
      <c r="G723">
        <v>12</v>
      </c>
      <c r="H723">
        <v>55.28</v>
      </c>
      <c r="I723">
        <v>188.22</v>
      </c>
      <c r="J723">
        <v>88.22</v>
      </c>
      <c r="K723">
        <v>-10.42</v>
      </c>
      <c r="L723">
        <v>100</v>
      </c>
    </row>
    <row r="724" spans="2:12">
      <c r="B724">
        <v>722000</v>
      </c>
      <c r="C724">
        <v>1000</v>
      </c>
      <c r="D724">
        <v>100</v>
      </c>
      <c r="E724">
        <v>12</v>
      </c>
      <c r="F724">
        <v>100</v>
      </c>
      <c r="G724">
        <v>12</v>
      </c>
      <c r="H724">
        <v>55.28</v>
      </c>
      <c r="I724">
        <v>180.92</v>
      </c>
      <c r="J724">
        <v>80.92</v>
      </c>
      <c r="K724">
        <v>-10.44</v>
      </c>
      <c r="L724">
        <v>100</v>
      </c>
    </row>
    <row r="725" spans="2:12">
      <c r="B725">
        <v>723000</v>
      </c>
      <c r="C725">
        <v>1000</v>
      </c>
      <c r="D725">
        <v>100</v>
      </c>
      <c r="E725">
        <v>12</v>
      </c>
      <c r="F725">
        <v>100</v>
      </c>
      <c r="G725">
        <v>12</v>
      </c>
      <c r="H725">
        <v>55.28</v>
      </c>
      <c r="I725">
        <v>188.22</v>
      </c>
      <c r="J725">
        <v>88.22</v>
      </c>
      <c r="K725">
        <v>-10.45</v>
      </c>
      <c r="L725">
        <v>100</v>
      </c>
    </row>
    <row r="726" spans="2:12">
      <c r="B726">
        <v>724000</v>
      </c>
      <c r="C726">
        <v>1000</v>
      </c>
      <c r="D726">
        <v>100</v>
      </c>
      <c r="E726">
        <v>12</v>
      </c>
      <c r="F726">
        <v>100</v>
      </c>
      <c r="G726">
        <v>12</v>
      </c>
      <c r="H726">
        <v>55.28</v>
      </c>
      <c r="I726">
        <v>185.16</v>
      </c>
      <c r="J726">
        <v>85.16</v>
      </c>
      <c r="K726">
        <v>-10.47</v>
      </c>
      <c r="L726">
        <v>100</v>
      </c>
    </row>
    <row r="727" spans="2:12">
      <c r="B727">
        <v>725000</v>
      </c>
      <c r="C727">
        <v>1000</v>
      </c>
      <c r="D727">
        <v>100</v>
      </c>
      <c r="E727">
        <v>12</v>
      </c>
      <c r="F727">
        <v>100</v>
      </c>
      <c r="G727">
        <v>12</v>
      </c>
      <c r="H727">
        <v>55.28</v>
      </c>
      <c r="I727">
        <v>192.25</v>
      </c>
      <c r="J727">
        <v>92.25</v>
      </c>
      <c r="K727">
        <v>-10.49</v>
      </c>
      <c r="L727">
        <v>100</v>
      </c>
    </row>
    <row r="728" spans="2:12">
      <c r="B728">
        <v>726000</v>
      </c>
      <c r="C728">
        <v>1000</v>
      </c>
      <c r="D728">
        <v>100</v>
      </c>
      <c r="E728">
        <v>12</v>
      </c>
      <c r="F728">
        <v>100</v>
      </c>
      <c r="G728">
        <v>12</v>
      </c>
      <c r="H728">
        <v>55.28</v>
      </c>
      <c r="I728">
        <v>190.89</v>
      </c>
      <c r="J728">
        <v>90.89</v>
      </c>
      <c r="K728">
        <v>-10.5</v>
      </c>
      <c r="L728">
        <v>100</v>
      </c>
    </row>
    <row r="729" spans="2:12">
      <c r="B729">
        <v>727000</v>
      </c>
      <c r="C729">
        <v>1000</v>
      </c>
      <c r="D729">
        <v>100</v>
      </c>
      <c r="E729">
        <v>12</v>
      </c>
      <c r="F729">
        <v>100</v>
      </c>
      <c r="G729">
        <v>12</v>
      </c>
      <c r="H729">
        <v>55.28</v>
      </c>
      <c r="I729">
        <v>185.16</v>
      </c>
      <c r="J729">
        <v>85.16</v>
      </c>
      <c r="K729">
        <v>-10.52</v>
      </c>
      <c r="L729">
        <v>100</v>
      </c>
    </row>
    <row r="730" spans="2:12">
      <c r="B730">
        <v>728000</v>
      </c>
      <c r="C730">
        <v>1000</v>
      </c>
      <c r="D730">
        <v>100</v>
      </c>
      <c r="E730">
        <v>12</v>
      </c>
      <c r="F730">
        <v>100</v>
      </c>
      <c r="G730">
        <v>12</v>
      </c>
      <c r="H730">
        <v>55.28</v>
      </c>
      <c r="I730">
        <v>185.16</v>
      </c>
      <c r="J730">
        <v>85.16</v>
      </c>
      <c r="K730">
        <v>-10.54</v>
      </c>
      <c r="L730">
        <v>100</v>
      </c>
    </row>
    <row r="731" spans="2:12">
      <c r="B731">
        <v>729000</v>
      </c>
      <c r="C731">
        <v>1000</v>
      </c>
      <c r="D731">
        <v>100</v>
      </c>
      <c r="E731">
        <v>12</v>
      </c>
      <c r="F731">
        <v>100</v>
      </c>
      <c r="G731">
        <v>12</v>
      </c>
      <c r="H731">
        <v>55.28</v>
      </c>
      <c r="I731">
        <v>187.34</v>
      </c>
      <c r="J731">
        <v>87.34</v>
      </c>
      <c r="K731">
        <v>-10.55</v>
      </c>
      <c r="L731">
        <v>100</v>
      </c>
    </row>
    <row r="732" spans="2:12">
      <c r="B732">
        <v>730000</v>
      </c>
      <c r="C732">
        <v>1000</v>
      </c>
      <c r="D732">
        <v>100</v>
      </c>
      <c r="E732">
        <v>12</v>
      </c>
      <c r="F732">
        <v>100</v>
      </c>
      <c r="G732">
        <v>12</v>
      </c>
      <c r="H732">
        <v>55.28</v>
      </c>
      <c r="I732">
        <v>180.08</v>
      </c>
      <c r="J732">
        <v>80.08</v>
      </c>
      <c r="K732">
        <v>-10.57</v>
      </c>
      <c r="L732">
        <v>100</v>
      </c>
    </row>
    <row r="733" spans="2:12">
      <c r="B733">
        <v>731000</v>
      </c>
      <c r="C733">
        <v>1000</v>
      </c>
      <c r="D733">
        <v>100</v>
      </c>
      <c r="E733">
        <v>12</v>
      </c>
      <c r="F733">
        <v>100</v>
      </c>
      <c r="G733">
        <v>12</v>
      </c>
      <c r="H733">
        <v>55.28</v>
      </c>
      <c r="I733">
        <v>184.3</v>
      </c>
      <c r="J733">
        <v>84.3</v>
      </c>
      <c r="K733">
        <v>-10.58</v>
      </c>
      <c r="L733">
        <v>100</v>
      </c>
    </row>
    <row r="734" spans="2:12">
      <c r="B734">
        <v>732000</v>
      </c>
      <c r="C734">
        <v>1000</v>
      </c>
      <c r="D734">
        <v>100</v>
      </c>
      <c r="E734">
        <v>12</v>
      </c>
      <c r="F734">
        <v>100</v>
      </c>
      <c r="G734">
        <v>12</v>
      </c>
      <c r="H734">
        <v>55.28</v>
      </c>
      <c r="I734">
        <v>182.6</v>
      </c>
      <c r="J734">
        <v>82.6</v>
      </c>
      <c r="K734">
        <v>-10.6</v>
      </c>
      <c r="L734">
        <v>100</v>
      </c>
    </row>
    <row r="735" spans="2:12">
      <c r="B735">
        <v>733000</v>
      </c>
      <c r="C735">
        <v>1000</v>
      </c>
      <c r="D735">
        <v>100</v>
      </c>
      <c r="E735">
        <v>12</v>
      </c>
      <c r="F735">
        <v>100</v>
      </c>
      <c r="G735">
        <v>12</v>
      </c>
      <c r="H735">
        <v>55.28</v>
      </c>
      <c r="I735">
        <v>180.92</v>
      </c>
      <c r="J735">
        <v>80.92</v>
      </c>
      <c r="K735">
        <v>-10.61</v>
      </c>
      <c r="L735">
        <v>100</v>
      </c>
    </row>
    <row r="736" spans="2:12">
      <c r="B736">
        <v>734000</v>
      </c>
      <c r="C736">
        <v>1000</v>
      </c>
      <c r="D736">
        <v>100</v>
      </c>
      <c r="E736">
        <v>12</v>
      </c>
      <c r="F736">
        <v>100</v>
      </c>
      <c r="G736">
        <v>12</v>
      </c>
      <c r="H736">
        <v>55.28</v>
      </c>
      <c r="I736">
        <v>178.84</v>
      </c>
      <c r="J736">
        <v>78.84</v>
      </c>
      <c r="K736">
        <v>-10.63</v>
      </c>
      <c r="L736">
        <v>100</v>
      </c>
    </row>
    <row r="737" spans="2:12">
      <c r="B737">
        <v>735000</v>
      </c>
      <c r="C737">
        <v>1000</v>
      </c>
      <c r="D737">
        <v>100</v>
      </c>
      <c r="E737">
        <v>12</v>
      </c>
      <c r="F737">
        <v>100</v>
      </c>
      <c r="G737">
        <v>12</v>
      </c>
      <c r="H737">
        <v>55.28</v>
      </c>
      <c r="I737">
        <v>182.6</v>
      </c>
      <c r="J737">
        <v>82.6</v>
      </c>
      <c r="K737">
        <v>-10.64</v>
      </c>
      <c r="L737">
        <v>100</v>
      </c>
    </row>
    <row r="738" spans="2:12">
      <c r="B738">
        <v>736000</v>
      </c>
      <c r="C738">
        <v>1000</v>
      </c>
      <c r="D738">
        <v>100</v>
      </c>
      <c r="E738">
        <v>12</v>
      </c>
      <c r="F738">
        <v>100</v>
      </c>
      <c r="G738">
        <v>12</v>
      </c>
      <c r="H738">
        <v>55.28</v>
      </c>
      <c r="I738">
        <v>181.75</v>
      </c>
      <c r="J738">
        <v>81.75</v>
      </c>
      <c r="K738">
        <v>-10.66</v>
      </c>
      <c r="L738">
        <v>100</v>
      </c>
    </row>
    <row r="739" spans="2:12">
      <c r="B739">
        <v>737000</v>
      </c>
      <c r="C739">
        <v>1000</v>
      </c>
      <c r="D739">
        <v>100</v>
      </c>
      <c r="E739">
        <v>12</v>
      </c>
      <c r="F739">
        <v>100</v>
      </c>
      <c r="G739">
        <v>12</v>
      </c>
      <c r="H739">
        <v>55.28</v>
      </c>
      <c r="I739">
        <v>184.73</v>
      </c>
      <c r="J739">
        <v>84.73</v>
      </c>
      <c r="K739">
        <v>-10.67</v>
      </c>
      <c r="L739">
        <v>100</v>
      </c>
    </row>
    <row r="740" spans="2:12">
      <c r="B740">
        <v>738000</v>
      </c>
      <c r="C740">
        <v>1000</v>
      </c>
      <c r="D740">
        <v>100</v>
      </c>
      <c r="E740">
        <v>12</v>
      </c>
      <c r="F740">
        <v>100</v>
      </c>
      <c r="G740">
        <v>12</v>
      </c>
      <c r="H740">
        <v>55.28</v>
      </c>
      <c r="I740">
        <v>180.92</v>
      </c>
      <c r="J740">
        <v>80.92</v>
      </c>
      <c r="K740">
        <v>-10.69</v>
      </c>
      <c r="L740">
        <v>100</v>
      </c>
    </row>
    <row r="741" spans="2:12">
      <c r="B741">
        <v>739000</v>
      </c>
      <c r="C741">
        <v>1000</v>
      </c>
      <c r="D741">
        <v>100</v>
      </c>
      <c r="E741">
        <v>12</v>
      </c>
      <c r="F741">
        <v>100</v>
      </c>
      <c r="G741">
        <v>12</v>
      </c>
      <c r="H741">
        <v>55.28</v>
      </c>
      <c r="I741">
        <v>185.16</v>
      </c>
      <c r="J741">
        <v>85.16</v>
      </c>
      <c r="K741">
        <v>-10.7</v>
      </c>
      <c r="L741">
        <v>100</v>
      </c>
    </row>
    <row r="742" spans="2:12">
      <c r="B742">
        <v>740000</v>
      </c>
      <c r="C742">
        <v>1000</v>
      </c>
      <c r="D742">
        <v>100</v>
      </c>
      <c r="E742">
        <v>12</v>
      </c>
      <c r="F742">
        <v>100</v>
      </c>
      <c r="G742">
        <v>12</v>
      </c>
      <c r="H742">
        <v>55.28</v>
      </c>
      <c r="I742">
        <v>185.16</v>
      </c>
      <c r="J742">
        <v>85.16</v>
      </c>
      <c r="K742">
        <v>-10.72</v>
      </c>
      <c r="L742">
        <v>100</v>
      </c>
    </row>
    <row r="743" spans="2:12">
      <c r="B743">
        <v>741000</v>
      </c>
      <c r="C743">
        <v>1000</v>
      </c>
      <c r="D743">
        <v>100</v>
      </c>
      <c r="E743">
        <v>12</v>
      </c>
      <c r="F743">
        <v>100</v>
      </c>
      <c r="G743">
        <v>12</v>
      </c>
      <c r="H743">
        <v>55.28</v>
      </c>
      <c r="I743">
        <v>190.45</v>
      </c>
      <c r="J743">
        <v>90.45</v>
      </c>
      <c r="K743">
        <v>-10.74</v>
      </c>
      <c r="L743">
        <v>100</v>
      </c>
    </row>
    <row r="744" spans="2:12">
      <c r="B744">
        <v>742000</v>
      </c>
      <c r="C744">
        <v>1000</v>
      </c>
      <c r="D744">
        <v>100</v>
      </c>
      <c r="E744">
        <v>12</v>
      </c>
      <c r="F744">
        <v>100</v>
      </c>
      <c r="G744">
        <v>12</v>
      </c>
      <c r="H744">
        <v>55.28</v>
      </c>
      <c r="I744">
        <v>177.62</v>
      </c>
      <c r="J744">
        <v>77.62</v>
      </c>
      <c r="K744">
        <v>-10.75</v>
      </c>
      <c r="L744">
        <v>100</v>
      </c>
    </row>
    <row r="745" spans="2:12">
      <c r="B745">
        <v>743000</v>
      </c>
      <c r="C745">
        <v>1000</v>
      </c>
      <c r="D745">
        <v>100</v>
      </c>
      <c r="E745">
        <v>12</v>
      </c>
      <c r="F745">
        <v>100</v>
      </c>
      <c r="G745">
        <v>12</v>
      </c>
      <c r="H745">
        <v>55.28</v>
      </c>
      <c r="I745">
        <v>183.02</v>
      </c>
      <c r="J745">
        <v>83.02</v>
      </c>
      <c r="K745">
        <v>-10.76</v>
      </c>
      <c r="L745">
        <v>100</v>
      </c>
    </row>
    <row r="746" spans="2:12">
      <c r="B746">
        <v>744000</v>
      </c>
      <c r="C746">
        <v>1000</v>
      </c>
      <c r="D746">
        <v>100</v>
      </c>
      <c r="E746">
        <v>12</v>
      </c>
      <c r="F746">
        <v>100</v>
      </c>
      <c r="G746">
        <v>12</v>
      </c>
      <c r="H746">
        <v>55.28</v>
      </c>
      <c r="I746">
        <v>178.02</v>
      </c>
      <c r="J746">
        <v>78.02</v>
      </c>
      <c r="K746">
        <v>-10.78</v>
      </c>
      <c r="L746">
        <v>100</v>
      </c>
    </row>
    <row r="747" spans="2:12">
      <c r="B747">
        <v>745000</v>
      </c>
      <c r="C747">
        <v>1000</v>
      </c>
      <c r="D747">
        <v>100</v>
      </c>
      <c r="E747">
        <v>12</v>
      </c>
      <c r="F747">
        <v>100</v>
      </c>
      <c r="G747">
        <v>12</v>
      </c>
      <c r="H747">
        <v>55.28</v>
      </c>
      <c r="I747">
        <v>185.16</v>
      </c>
      <c r="J747">
        <v>85.16</v>
      </c>
      <c r="K747">
        <v>-10.79</v>
      </c>
      <c r="L747">
        <v>100</v>
      </c>
    </row>
    <row r="748" spans="2:12">
      <c r="B748">
        <v>746000</v>
      </c>
      <c r="C748">
        <v>1000</v>
      </c>
      <c r="D748">
        <v>100</v>
      </c>
      <c r="E748">
        <v>12</v>
      </c>
      <c r="F748">
        <v>100</v>
      </c>
      <c r="G748">
        <v>12</v>
      </c>
      <c r="H748">
        <v>55.28</v>
      </c>
      <c r="I748">
        <v>183.45</v>
      </c>
      <c r="J748">
        <v>83.45</v>
      </c>
      <c r="K748">
        <v>-10.81</v>
      </c>
      <c r="L748">
        <v>100</v>
      </c>
    </row>
    <row r="749" spans="2:12">
      <c r="B749">
        <v>747000</v>
      </c>
      <c r="C749">
        <v>1000</v>
      </c>
      <c r="D749">
        <v>100</v>
      </c>
      <c r="E749">
        <v>12</v>
      </c>
      <c r="F749">
        <v>100</v>
      </c>
      <c r="G749">
        <v>12</v>
      </c>
      <c r="H749">
        <v>55.28</v>
      </c>
      <c r="I749">
        <v>183.45</v>
      </c>
      <c r="J749">
        <v>83.45</v>
      </c>
      <c r="K749">
        <v>-10.82</v>
      </c>
      <c r="L749">
        <v>100</v>
      </c>
    </row>
    <row r="750" spans="2:12">
      <c r="B750">
        <v>748000</v>
      </c>
      <c r="C750">
        <v>1000</v>
      </c>
      <c r="D750">
        <v>100</v>
      </c>
      <c r="E750">
        <v>12</v>
      </c>
      <c r="F750">
        <v>100</v>
      </c>
      <c r="G750">
        <v>12</v>
      </c>
      <c r="H750">
        <v>55.28</v>
      </c>
      <c r="I750">
        <v>183.02</v>
      </c>
      <c r="J750">
        <v>83.02</v>
      </c>
      <c r="K750">
        <v>-10.84</v>
      </c>
      <c r="L750">
        <v>100</v>
      </c>
    </row>
    <row r="751" spans="2:12">
      <c r="B751">
        <v>749000</v>
      </c>
      <c r="C751">
        <v>1000</v>
      </c>
      <c r="D751">
        <v>100</v>
      </c>
      <c r="E751">
        <v>12</v>
      </c>
      <c r="F751">
        <v>100</v>
      </c>
      <c r="G751">
        <v>12</v>
      </c>
      <c r="H751">
        <v>55.28</v>
      </c>
      <c r="I751">
        <v>187.78</v>
      </c>
      <c r="J751">
        <v>87.78</v>
      </c>
      <c r="K751">
        <v>-10.86</v>
      </c>
      <c r="L751">
        <v>100</v>
      </c>
    </row>
    <row r="752" spans="2:12">
      <c r="B752">
        <v>750000</v>
      </c>
      <c r="C752">
        <v>1000</v>
      </c>
      <c r="D752">
        <v>100</v>
      </c>
      <c r="E752">
        <v>12</v>
      </c>
      <c r="F752">
        <v>100</v>
      </c>
      <c r="G752">
        <v>12</v>
      </c>
      <c r="H752">
        <v>55.28</v>
      </c>
      <c r="I752">
        <v>192.25</v>
      </c>
      <c r="J752">
        <v>92.25</v>
      </c>
      <c r="K752">
        <v>-10.87</v>
      </c>
      <c r="L752">
        <v>100</v>
      </c>
    </row>
    <row r="753" spans="2:12">
      <c r="B753">
        <v>751000</v>
      </c>
      <c r="C753">
        <v>1000</v>
      </c>
      <c r="D753">
        <v>100</v>
      </c>
      <c r="E753">
        <v>12</v>
      </c>
      <c r="F753">
        <v>100</v>
      </c>
      <c r="G753">
        <v>12</v>
      </c>
      <c r="H753">
        <v>55.28</v>
      </c>
      <c r="I753">
        <v>195</v>
      </c>
      <c r="J753">
        <v>95</v>
      </c>
      <c r="K753">
        <v>-10.89</v>
      </c>
      <c r="L753">
        <v>100</v>
      </c>
    </row>
    <row r="754" spans="2:12">
      <c r="B754">
        <v>752000</v>
      </c>
      <c r="C754">
        <v>1000</v>
      </c>
      <c r="D754">
        <v>100</v>
      </c>
      <c r="E754">
        <v>12</v>
      </c>
      <c r="F754">
        <v>100</v>
      </c>
      <c r="G754">
        <v>12</v>
      </c>
      <c r="H754">
        <v>55.28</v>
      </c>
      <c r="I754">
        <v>182.6</v>
      </c>
      <c r="J754">
        <v>82.6</v>
      </c>
      <c r="K754">
        <v>-10.91</v>
      </c>
      <c r="L754">
        <v>100</v>
      </c>
    </row>
    <row r="755" spans="2:12">
      <c r="B755">
        <v>753000</v>
      </c>
      <c r="C755">
        <v>1000</v>
      </c>
      <c r="D755">
        <v>100</v>
      </c>
      <c r="E755">
        <v>12</v>
      </c>
      <c r="F755">
        <v>100</v>
      </c>
      <c r="G755">
        <v>12</v>
      </c>
      <c r="H755">
        <v>55.28</v>
      </c>
      <c r="I755">
        <v>183.87</v>
      </c>
      <c r="J755">
        <v>83.87</v>
      </c>
      <c r="K755">
        <v>-10.92</v>
      </c>
      <c r="L755">
        <v>100</v>
      </c>
    </row>
    <row r="756" spans="2:12">
      <c r="B756">
        <v>754000</v>
      </c>
      <c r="C756">
        <v>1000</v>
      </c>
      <c r="D756">
        <v>100</v>
      </c>
      <c r="E756">
        <v>12</v>
      </c>
      <c r="F756">
        <v>100</v>
      </c>
      <c r="G756">
        <v>12</v>
      </c>
      <c r="H756">
        <v>55.28</v>
      </c>
      <c r="I756">
        <v>181.33</v>
      </c>
      <c r="J756">
        <v>81.33</v>
      </c>
      <c r="K756">
        <v>-10.94</v>
      </c>
      <c r="L756">
        <v>100</v>
      </c>
    </row>
    <row r="757" spans="2:12">
      <c r="B757">
        <v>755000</v>
      </c>
      <c r="C757">
        <v>1000</v>
      </c>
      <c r="D757">
        <v>100</v>
      </c>
      <c r="E757">
        <v>12</v>
      </c>
      <c r="F757">
        <v>100</v>
      </c>
      <c r="G757">
        <v>12</v>
      </c>
      <c r="H757">
        <v>55.28</v>
      </c>
      <c r="I757">
        <v>187.78</v>
      </c>
      <c r="J757">
        <v>87.78</v>
      </c>
      <c r="K757">
        <v>-10.95</v>
      </c>
      <c r="L757">
        <v>100</v>
      </c>
    </row>
    <row r="758" spans="2:12">
      <c r="B758">
        <v>756000</v>
      </c>
      <c r="C758">
        <v>1000</v>
      </c>
      <c r="D758">
        <v>100</v>
      </c>
      <c r="E758">
        <v>12</v>
      </c>
      <c r="F758">
        <v>100</v>
      </c>
      <c r="G758">
        <v>12</v>
      </c>
      <c r="H758">
        <v>55.28</v>
      </c>
      <c r="I758">
        <v>183.02</v>
      </c>
      <c r="J758">
        <v>83.02</v>
      </c>
      <c r="K758">
        <v>-10.97</v>
      </c>
      <c r="L758">
        <v>100</v>
      </c>
    </row>
    <row r="759" spans="2:12">
      <c r="B759">
        <v>757000</v>
      </c>
      <c r="C759">
        <v>1000</v>
      </c>
      <c r="D759">
        <v>100</v>
      </c>
      <c r="E759">
        <v>12</v>
      </c>
      <c r="F759">
        <v>100</v>
      </c>
      <c r="G759">
        <v>12</v>
      </c>
      <c r="H759">
        <v>55.28</v>
      </c>
      <c r="I759">
        <v>183.02</v>
      </c>
      <c r="J759">
        <v>83.02</v>
      </c>
      <c r="K759">
        <v>-10.98</v>
      </c>
      <c r="L759">
        <v>100</v>
      </c>
    </row>
    <row r="760" spans="2:12">
      <c r="B760">
        <v>758000</v>
      </c>
      <c r="C760">
        <v>1000</v>
      </c>
      <c r="D760">
        <v>100</v>
      </c>
      <c r="E760">
        <v>12</v>
      </c>
      <c r="F760">
        <v>100</v>
      </c>
      <c r="G760">
        <v>12</v>
      </c>
      <c r="H760">
        <v>55.28</v>
      </c>
      <c r="I760">
        <v>184.3</v>
      </c>
      <c r="J760">
        <v>84.3</v>
      </c>
      <c r="K760">
        <v>-11</v>
      </c>
      <c r="L760">
        <v>100</v>
      </c>
    </row>
    <row r="761" spans="2:12">
      <c r="B761">
        <v>759000</v>
      </c>
      <c r="C761">
        <v>1000</v>
      </c>
      <c r="D761">
        <v>100</v>
      </c>
      <c r="E761">
        <v>12</v>
      </c>
      <c r="F761">
        <v>100</v>
      </c>
      <c r="G761">
        <v>12</v>
      </c>
      <c r="H761">
        <v>55.28</v>
      </c>
      <c r="I761">
        <v>180.5</v>
      </c>
      <c r="J761">
        <v>80.5</v>
      </c>
      <c r="K761">
        <v>-11.01</v>
      </c>
      <c r="L761">
        <v>100</v>
      </c>
    </row>
    <row r="762" spans="2:12">
      <c r="B762">
        <v>760000</v>
      </c>
      <c r="C762">
        <v>1000</v>
      </c>
      <c r="D762">
        <v>100</v>
      </c>
      <c r="E762">
        <v>12</v>
      </c>
      <c r="F762">
        <v>100</v>
      </c>
      <c r="G762">
        <v>12</v>
      </c>
      <c r="H762">
        <v>55.28</v>
      </c>
      <c r="I762">
        <v>177.62</v>
      </c>
      <c r="J762">
        <v>77.62</v>
      </c>
      <c r="K762">
        <v>-11.03</v>
      </c>
      <c r="L762">
        <v>100</v>
      </c>
    </row>
    <row r="763" spans="2:12">
      <c r="B763">
        <v>761000</v>
      </c>
      <c r="C763">
        <v>1000</v>
      </c>
      <c r="D763">
        <v>100</v>
      </c>
      <c r="E763">
        <v>12</v>
      </c>
      <c r="F763">
        <v>100</v>
      </c>
      <c r="G763">
        <v>12</v>
      </c>
      <c r="H763">
        <v>55.28</v>
      </c>
      <c r="I763">
        <v>187.78</v>
      </c>
      <c r="J763">
        <v>87.78</v>
      </c>
      <c r="K763">
        <v>-11.04</v>
      </c>
      <c r="L763">
        <v>100</v>
      </c>
    </row>
    <row r="764" spans="2:12">
      <c r="B764">
        <v>762000</v>
      </c>
      <c r="C764">
        <v>1000</v>
      </c>
      <c r="D764">
        <v>100</v>
      </c>
      <c r="E764">
        <v>12</v>
      </c>
      <c r="F764">
        <v>100</v>
      </c>
      <c r="G764">
        <v>12</v>
      </c>
      <c r="H764">
        <v>55.28</v>
      </c>
      <c r="I764">
        <v>184.73</v>
      </c>
      <c r="J764">
        <v>84.73</v>
      </c>
      <c r="K764">
        <v>-11.06</v>
      </c>
      <c r="L764">
        <v>100</v>
      </c>
    </row>
    <row r="765" spans="2:12">
      <c r="B765">
        <v>763000</v>
      </c>
      <c r="C765">
        <v>1000</v>
      </c>
      <c r="D765">
        <v>100</v>
      </c>
      <c r="E765">
        <v>12</v>
      </c>
      <c r="F765">
        <v>100</v>
      </c>
      <c r="G765">
        <v>12</v>
      </c>
      <c r="H765">
        <v>55.28</v>
      </c>
      <c r="I765">
        <v>187.34</v>
      </c>
      <c r="J765">
        <v>87.34</v>
      </c>
      <c r="K765">
        <v>-11.08</v>
      </c>
      <c r="L765">
        <v>100</v>
      </c>
    </row>
    <row r="766" spans="2:12">
      <c r="B766">
        <v>764000</v>
      </c>
      <c r="C766">
        <v>1000</v>
      </c>
      <c r="D766">
        <v>100</v>
      </c>
      <c r="E766">
        <v>12</v>
      </c>
      <c r="F766">
        <v>100</v>
      </c>
      <c r="G766">
        <v>12</v>
      </c>
      <c r="H766">
        <v>55.28</v>
      </c>
      <c r="I766">
        <v>184.73</v>
      </c>
      <c r="J766">
        <v>84.73</v>
      </c>
      <c r="K766">
        <v>-11.09</v>
      </c>
      <c r="L766">
        <v>100</v>
      </c>
    </row>
    <row r="767" spans="2:12">
      <c r="B767">
        <v>765000</v>
      </c>
      <c r="C767">
        <v>1000</v>
      </c>
      <c r="D767">
        <v>100</v>
      </c>
      <c r="E767">
        <v>12</v>
      </c>
      <c r="F767">
        <v>100</v>
      </c>
      <c r="G767">
        <v>12</v>
      </c>
      <c r="H767">
        <v>55.28</v>
      </c>
      <c r="I767">
        <v>186.47</v>
      </c>
      <c r="J767">
        <v>86.47</v>
      </c>
      <c r="K767">
        <v>-11.11</v>
      </c>
      <c r="L767">
        <v>100</v>
      </c>
    </row>
    <row r="768" spans="2:12">
      <c r="B768">
        <v>766000</v>
      </c>
      <c r="C768">
        <v>1000</v>
      </c>
      <c r="D768">
        <v>100</v>
      </c>
      <c r="E768">
        <v>12</v>
      </c>
      <c r="F768">
        <v>100</v>
      </c>
      <c r="G768">
        <v>12</v>
      </c>
      <c r="H768">
        <v>55.28</v>
      </c>
      <c r="I768">
        <v>187.34</v>
      </c>
      <c r="J768">
        <v>87.34</v>
      </c>
      <c r="K768">
        <v>-11.13</v>
      </c>
      <c r="L768">
        <v>100</v>
      </c>
    </row>
    <row r="769" spans="2:12">
      <c r="B769">
        <v>767000</v>
      </c>
      <c r="C769">
        <v>1000</v>
      </c>
      <c r="D769">
        <v>100</v>
      </c>
      <c r="E769">
        <v>12</v>
      </c>
      <c r="F769">
        <v>100</v>
      </c>
      <c r="G769">
        <v>12</v>
      </c>
      <c r="H769">
        <v>55.28</v>
      </c>
      <c r="I769">
        <v>177.21</v>
      </c>
      <c r="J769">
        <v>77.209999999999994</v>
      </c>
      <c r="K769">
        <v>-11.14</v>
      </c>
      <c r="L769">
        <v>100</v>
      </c>
    </row>
    <row r="770" spans="2:12">
      <c r="B770">
        <v>768000</v>
      </c>
      <c r="C770">
        <v>1000</v>
      </c>
      <c r="D770">
        <v>100</v>
      </c>
      <c r="E770">
        <v>12</v>
      </c>
      <c r="F770">
        <v>100</v>
      </c>
      <c r="G770">
        <v>12</v>
      </c>
      <c r="H770">
        <v>55.28</v>
      </c>
      <c r="I770">
        <v>186.03</v>
      </c>
      <c r="J770">
        <v>86.03</v>
      </c>
      <c r="K770">
        <v>-11.15</v>
      </c>
      <c r="L770">
        <v>100</v>
      </c>
    </row>
    <row r="771" spans="2:12">
      <c r="B771">
        <v>769000</v>
      </c>
      <c r="C771">
        <v>1000</v>
      </c>
      <c r="D771">
        <v>100</v>
      </c>
      <c r="E771">
        <v>12</v>
      </c>
      <c r="F771">
        <v>100</v>
      </c>
      <c r="G771">
        <v>12</v>
      </c>
      <c r="H771">
        <v>55.28</v>
      </c>
      <c r="I771">
        <v>187.78</v>
      </c>
      <c r="J771">
        <v>87.78</v>
      </c>
      <c r="K771">
        <v>-11.17</v>
      </c>
      <c r="L771">
        <v>100</v>
      </c>
    </row>
    <row r="772" spans="2:12">
      <c r="B772">
        <v>770000</v>
      </c>
      <c r="C772">
        <v>1000</v>
      </c>
      <c r="D772">
        <v>100</v>
      </c>
      <c r="E772">
        <v>12</v>
      </c>
      <c r="F772">
        <v>100</v>
      </c>
      <c r="G772">
        <v>12</v>
      </c>
      <c r="H772">
        <v>55.28</v>
      </c>
      <c r="I772">
        <v>186.47</v>
      </c>
      <c r="J772">
        <v>86.47</v>
      </c>
      <c r="K772">
        <v>-11.19</v>
      </c>
      <c r="L772">
        <v>100</v>
      </c>
    </row>
    <row r="773" spans="2:12">
      <c r="B773">
        <v>771000</v>
      </c>
      <c r="C773">
        <v>1000</v>
      </c>
      <c r="D773">
        <v>100</v>
      </c>
      <c r="E773">
        <v>12</v>
      </c>
      <c r="F773">
        <v>100</v>
      </c>
      <c r="G773">
        <v>12</v>
      </c>
      <c r="H773">
        <v>55.28</v>
      </c>
      <c r="I773">
        <v>176.4</v>
      </c>
      <c r="J773">
        <v>76.400000000000006</v>
      </c>
      <c r="K773">
        <v>-11.2</v>
      </c>
      <c r="L773">
        <v>100</v>
      </c>
    </row>
    <row r="774" spans="2:12">
      <c r="B774">
        <v>772000</v>
      </c>
      <c r="C774">
        <v>1000</v>
      </c>
      <c r="D774">
        <v>100</v>
      </c>
      <c r="E774">
        <v>12</v>
      </c>
      <c r="F774">
        <v>100</v>
      </c>
      <c r="G774">
        <v>12</v>
      </c>
      <c r="H774">
        <v>55.28</v>
      </c>
      <c r="I774">
        <v>180.5</v>
      </c>
      <c r="J774">
        <v>80.5</v>
      </c>
      <c r="K774">
        <v>-11.22</v>
      </c>
      <c r="L774">
        <v>100</v>
      </c>
    </row>
    <row r="775" spans="2:12">
      <c r="B775">
        <v>773000</v>
      </c>
      <c r="C775">
        <v>1000</v>
      </c>
      <c r="D775">
        <v>100</v>
      </c>
      <c r="E775">
        <v>12</v>
      </c>
      <c r="F775">
        <v>100</v>
      </c>
      <c r="G775">
        <v>12</v>
      </c>
      <c r="H775">
        <v>55.28</v>
      </c>
      <c r="I775">
        <v>172.05</v>
      </c>
      <c r="J775">
        <v>72.05</v>
      </c>
      <c r="K775">
        <v>-11.23</v>
      </c>
      <c r="L775">
        <v>100</v>
      </c>
    </row>
    <row r="776" spans="2:12">
      <c r="B776">
        <v>774000</v>
      </c>
      <c r="C776">
        <v>1000</v>
      </c>
      <c r="D776">
        <v>100</v>
      </c>
      <c r="E776">
        <v>12</v>
      </c>
      <c r="F776">
        <v>100</v>
      </c>
      <c r="G776">
        <v>12</v>
      </c>
      <c r="H776">
        <v>55.28</v>
      </c>
      <c r="I776">
        <v>178.43</v>
      </c>
      <c r="J776">
        <v>78.430000000000007</v>
      </c>
      <c r="K776">
        <v>-11.24</v>
      </c>
      <c r="L776">
        <v>100</v>
      </c>
    </row>
    <row r="777" spans="2:12">
      <c r="B777">
        <v>775000</v>
      </c>
      <c r="C777">
        <v>1000</v>
      </c>
      <c r="D777">
        <v>100</v>
      </c>
      <c r="E777">
        <v>12</v>
      </c>
      <c r="F777">
        <v>100</v>
      </c>
      <c r="G777">
        <v>12</v>
      </c>
      <c r="H777">
        <v>55.28</v>
      </c>
      <c r="I777">
        <v>185.16</v>
      </c>
      <c r="J777">
        <v>85.16</v>
      </c>
      <c r="K777">
        <v>-11.26</v>
      </c>
      <c r="L777">
        <v>100</v>
      </c>
    </row>
    <row r="778" spans="2:12">
      <c r="B778">
        <v>776000</v>
      </c>
      <c r="C778">
        <v>1000</v>
      </c>
      <c r="D778">
        <v>100</v>
      </c>
      <c r="E778">
        <v>12</v>
      </c>
      <c r="F778">
        <v>100</v>
      </c>
      <c r="G778">
        <v>12</v>
      </c>
      <c r="H778">
        <v>55.28</v>
      </c>
      <c r="I778">
        <v>185.16</v>
      </c>
      <c r="J778">
        <v>85.16</v>
      </c>
      <c r="K778">
        <v>-11.27</v>
      </c>
      <c r="L778">
        <v>100</v>
      </c>
    </row>
    <row r="779" spans="2:12">
      <c r="B779">
        <v>777000</v>
      </c>
      <c r="C779">
        <v>1000</v>
      </c>
      <c r="D779">
        <v>100</v>
      </c>
      <c r="E779">
        <v>12</v>
      </c>
      <c r="F779">
        <v>100</v>
      </c>
      <c r="G779">
        <v>12</v>
      </c>
      <c r="H779">
        <v>55.28</v>
      </c>
      <c r="I779">
        <v>185.16</v>
      </c>
      <c r="J779">
        <v>85.16</v>
      </c>
      <c r="K779">
        <v>-11.29</v>
      </c>
      <c r="L779">
        <v>100</v>
      </c>
    </row>
    <row r="780" spans="2:12">
      <c r="B780">
        <v>778000</v>
      </c>
      <c r="C780">
        <v>1000</v>
      </c>
      <c r="D780">
        <v>100</v>
      </c>
      <c r="E780">
        <v>12</v>
      </c>
      <c r="F780">
        <v>100</v>
      </c>
      <c r="G780">
        <v>12</v>
      </c>
      <c r="H780">
        <v>55.28</v>
      </c>
      <c r="I780">
        <v>181.75</v>
      </c>
      <c r="J780">
        <v>81.75</v>
      </c>
      <c r="K780">
        <v>-11.3</v>
      </c>
      <c r="L780">
        <v>100</v>
      </c>
    </row>
    <row r="781" spans="2:12">
      <c r="B781">
        <v>779000</v>
      </c>
      <c r="C781">
        <v>1000</v>
      </c>
      <c r="D781">
        <v>100</v>
      </c>
      <c r="E781">
        <v>12</v>
      </c>
      <c r="F781">
        <v>100</v>
      </c>
      <c r="G781">
        <v>12</v>
      </c>
      <c r="H781">
        <v>55.28</v>
      </c>
      <c r="I781">
        <v>183.87</v>
      </c>
      <c r="J781">
        <v>83.87</v>
      </c>
      <c r="K781">
        <v>-11.32</v>
      </c>
      <c r="L781">
        <v>100</v>
      </c>
    </row>
    <row r="782" spans="2:12">
      <c r="B782">
        <v>780000</v>
      </c>
      <c r="C782">
        <v>1000</v>
      </c>
      <c r="D782">
        <v>100</v>
      </c>
      <c r="E782">
        <v>12</v>
      </c>
      <c r="F782">
        <v>100</v>
      </c>
      <c r="G782">
        <v>12</v>
      </c>
      <c r="H782">
        <v>55.28</v>
      </c>
      <c r="I782">
        <v>192.25</v>
      </c>
      <c r="J782">
        <v>92.25</v>
      </c>
      <c r="K782">
        <v>-11.34</v>
      </c>
      <c r="L782">
        <v>100</v>
      </c>
    </row>
    <row r="783" spans="2:12">
      <c r="B783">
        <v>781000</v>
      </c>
      <c r="C783">
        <v>1000</v>
      </c>
      <c r="D783">
        <v>100</v>
      </c>
      <c r="E783">
        <v>12</v>
      </c>
      <c r="F783">
        <v>100</v>
      </c>
      <c r="G783">
        <v>12</v>
      </c>
      <c r="H783">
        <v>55.28</v>
      </c>
      <c r="I783">
        <v>185.16</v>
      </c>
      <c r="J783">
        <v>85.16</v>
      </c>
      <c r="K783">
        <v>-11.35</v>
      </c>
      <c r="L783">
        <v>100</v>
      </c>
    </row>
    <row r="784" spans="2:12">
      <c r="B784">
        <v>782000</v>
      </c>
      <c r="C784">
        <v>1000</v>
      </c>
      <c r="D784">
        <v>100</v>
      </c>
      <c r="E784">
        <v>12</v>
      </c>
      <c r="F784">
        <v>100</v>
      </c>
      <c r="G784">
        <v>12</v>
      </c>
      <c r="H784">
        <v>55.28</v>
      </c>
      <c r="I784">
        <v>183.87</v>
      </c>
      <c r="J784">
        <v>83.87</v>
      </c>
      <c r="K784">
        <v>-11.37</v>
      </c>
      <c r="L784">
        <v>100</v>
      </c>
    </row>
    <row r="785" spans="2:12">
      <c r="B785">
        <v>783000</v>
      </c>
      <c r="C785">
        <v>1000</v>
      </c>
      <c r="D785">
        <v>100</v>
      </c>
      <c r="E785">
        <v>12</v>
      </c>
      <c r="F785">
        <v>100</v>
      </c>
      <c r="G785">
        <v>12</v>
      </c>
      <c r="H785">
        <v>55.28</v>
      </c>
      <c r="I785">
        <v>187.34</v>
      </c>
      <c r="J785">
        <v>87.34</v>
      </c>
      <c r="K785">
        <v>-11.38</v>
      </c>
      <c r="L785">
        <v>100</v>
      </c>
    </row>
    <row r="786" spans="2:12">
      <c r="B786">
        <v>784000</v>
      </c>
      <c r="C786">
        <v>1000</v>
      </c>
      <c r="D786">
        <v>100</v>
      </c>
      <c r="E786">
        <v>12</v>
      </c>
      <c r="F786">
        <v>100</v>
      </c>
      <c r="G786">
        <v>12</v>
      </c>
      <c r="H786">
        <v>55.28</v>
      </c>
      <c r="I786">
        <v>185.6</v>
      </c>
      <c r="J786">
        <v>85.6</v>
      </c>
      <c r="K786">
        <v>-11.4</v>
      </c>
      <c r="L786">
        <v>100</v>
      </c>
    </row>
    <row r="787" spans="2:12">
      <c r="B787">
        <v>785000</v>
      </c>
      <c r="C787">
        <v>1000</v>
      </c>
      <c r="D787">
        <v>100</v>
      </c>
      <c r="E787">
        <v>12</v>
      </c>
      <c r="F787">
        <v>100</v>
      </c>
      <c r="G787">
        <v>12</v>
      </c>
      <c r="H787">
        <v>55.28</v>
      </c>
      <c r="I787">
        <v>180.08</v>
      </c>
      <c r="J787">
        <v>80.08</v>
      </c>
      <c r="K787">
        <v>-11.41</v>
      </c>
      <c r="L787">
        <v>100</v>
      </c>
    </row>
    <row r="788" spans="2:12">
      <c r="B788">
        <v>786000</v>
      </c>
      <c r="C788">
        <v>1000</v>
      </c>
      <c r="D788">
        <v>100</v>
      </c>
      <c r="E788">
        <v>12</v>
      </c>
      <c r="F788">
        <v>100</v>
      </c>
      <c r="G788">
        <v>12</v>
      </c>
      <c r="H788">
        <v>55.28</v>
      </c>
      <c r="I788">
        <v>172.05</v>
      </c>
      <c r="J788">
        <v>72.05</v>
      </c>
      <c r="K788">
        <v>-11.43</v>
      </c>
      <c r="L788">
        <v>100</v>
      </c>
    </row>
    <row r="789" spans="2:12">
      <c r="B789">
        <v>787000</v>
      </c>
      <c r="C789">
        <v>1000</v>
      </c>
      <c r="D789">
        <v>100</v>
      </c>
      <c r="E789">
        <v>12</v>
      </c>
      <c r="F789">
        <v>100</v>
      </c>
      <c r="G789">
        <v>12</v>
      </c>
      <c r="H789">
        <v>55.28</v>
      </c>
      <c r="I789">
        <v>185.16</v>
      </c>
      <c r="J789">
        <v>85.16</v>
      </c>
      <c r="K789">
        <v>-11.44</v>
      </c>
      <c r="L789">
        <v>100</v>
      </c>
    </row>
    <row r="790" spans="2:12">
      <c r="B790">
        <v>788000</v>
      </c>
      <c r="C790">
        <v>1000</v>
      </c>
      <c r="D790">
        <v>100</v>
      </c>
      <c r="E790">
        <v>12</v>
      </c>
      <c r="F790">
        <v>100</v>
      </c>
      <c r="G790">
        <v>12</v>
      </c>
      <c r="H790">
        <v>55.28</v>
      </c>
      <c r="I790">
        <v>189.11</v>
      </c>
      <c r="J790">
        <v>89.11</v>
      </c>
      <c r="K790">
        <v>-11.46</v>
      </c>
      <c r="L790">
        <v>100</v>
      </c>
    </row>
    <row r="791" spans="2:12">
      <c r="B791">
        <v>789000</v>
      </c>
      <c r="C791">
        <v>1000</v>
      </c>
      <c r="D791">
        <v>100</v>
      </c>
      <c r="E791">
        <v>12</v>
      </c>
      <c r="F791">
        <v>100</v>
      </c>
      <c r="G791">
        <v>12</v>
      </c>
      <c r="H791">
        <v>55.28</v>
      </c>
      <c r="I791">
        <v>185.6</v>
      </c>
      <c r="J791">
        <v>85.6</v>
      </c>
      <c r="K791">
        <v>-11.48</v>
      </c>
      <c r="L791">
        <v>100</v>
      </c>
    </row>
    <row r="792" spans="2:12">
      <c r="B792">
        <v>790000</v>
      </c>
      <c r="C792">
        <v>1000</v>
      </c>
      <c r="D792">
        <v>100</v>
      </c>
      <c r="E792">
        <v>12</v>
      </c>
      <c r="F792">
        <v>100</v>
      </c>
      <c r="G792">
        <v>12</v>
      </c>
      <c r="H792">
        <v>55.28</v>
      </c>
      <c r="I792">
        <v>184.3</v>
      </c>
      <c r="J792">
        <v>84.3</v>
      </c>
      <c r="K792">
        <v>-11.49</v>
      </c>
      <c r="L792">
        <v>100</v>
      </c>
    </row>
    <row r="793" spans="2:12">
      <c r="B793">
        <v>791000</v>
      </c>
      <c r="C793">
        <v>1000</v>
      </c>
      <c r="D793">
        <v>100</v>
      </c>
      <c r="E793">
        <v>12</v>
      </c>
      <c r="F793">
        <v>100</v>
      </c>
      <c r="G793">
        <v>12</v>
      </c>
      <c r="H793">
        <v>55.28</v>
      </c>
      <c r="I793">
        <v>186.9</v>
      </c>
      <c r="J793">
        <v>86.9</v>
      </c>
      <c r="K793">
        <v>-11.51</v>
      </c>
      <c r="L793">
        <v>100</v>
      </c>
    </row>
    <row r="794" spans="2:12">
      <c r="B794">
        <v>792000</v>
      </c>
      <c r="C794">
        <v>1000</v>
      </c>
      <c r="D794">
        <v>100</v>
      </c>
      <c r="E794">
        <v>12</v>
      </c>
      <c r="F794">
        <v>100</v>
      </c>
      <c r="G794">
        <v>12</v>
      </c>
      <c r="H794">
        <v>55.28</v>
      </c>
      <c r="I794">
        <v>180.92</v>
      </c>
      <c r="J794">
        <v>80.92</v>
      </c>
      <c r="K794">
        <v>-11.52</v>
      </c>
      <c r="L794">
        <v>100</v>
      </c>
    </row>
    <row r="795" spans="2:12">
      <c r="B795">
        <v>793000</v>
      </c>
      <c r="C795">
        <v>1000</v>
      </c>
      <c r="D795">
        <v>100</v>
      </c>
      <c r="E795">
        <v>12</v>
      </c>
      <c r="F795">
        <v>100</v>
      </c>
      <c r="G795">
        <v>12</v>
      </c>
      <c r="H795">
        <v>55.28</v>
      </c>
      <c r="I795">
        <v>188.22</v>
      </c>
      <c r="J795">
        <v>88.22</v>
      </c>
      <c r="K795">
        <v>-11.54</v>
      </c>
      <c r="L795">
        <v>100</v>
      </c>
    </row>
    <row r="796" spans="2:12">
      <c r="B796">
        <v>794000</v>
      </c>
      <c r="C796">
        <v>1000</v>
      </c>
      <c r="D796">
        <v>100</v>
      </c>
      <c r="E796">
        <v>12</v>
      </c>
      <c r="F796">
        <v>100</v>
      </c>
      <c r="G796">
        <v>12</v>
      </c>
      <c r="H796">
        <v>55.28</v>
      </c>
      <c r="I796">
        <v>184.3</v>
      </c>
      <c r="J796">
        <v>84.3</v>
      </c>
      <c r="K796">
        <v>-11.55</v>
      </c>
      <c r="L796">
        <v>100</v>
      </c>
    </row>
    <row r="797" spans="2:12">
      <c r="B797">
        <v>795000</v>
      </c>
      <c r="C797">
        <v>1000</v>
      </c>
      <c r="D797">
        <v>100</v>
      </c>
      <c r="E797">
        <v>12</v>
      </c>
      <c r="F797">
        <v>100</v>
      </c>
      <c r="G797">
        <v>12</v>
      </c>
      <c r="H797">
        <v>55.28</v>
      </c>
      <c r="I797">
        <v>184.3</v>
      </c>
      <c r="J797">
        <v>84.3</v>
      </c>
      <c r="K797">
        <v>-11.57</v>
      </c>
      <c r="L797">
        <v>100</v>
      </c>
    </row>
    <row r="798" spans="2:12">
      <c r="B798">
        <v>796000</v>
      </c>
      <c r="C798">
        <v>1000</v>
      </c>
      <c r="D798">
        <v>100</v>
      </c>
      <c r="E798">
        <v>12</v>
      </c>
      <c r="F798">
        <v>100</v>
      </c>
      <c r="G798">
        <v>12</v>
      </c>
      <c r="H798">
        <v>55.28</v>
      </c>
      <c r="I798">
        <v>183.02</v>
      </c>
      <c r="J798">
        <v>83.02</v>
      </c>
      <c r="K798">
        <v>-11.59</v>
      </c>
      <c r="L798">
        <v>100</v>
      </c>
    </row>
    <row r="799" spans="2:12">
      <c r="B799">
        <v>797000</v>
      </c>
      <c r="C799">
        <v>1000</v>
      </c>
      <c r="D799">
        <v>100</v>
      </c>
      <c r="E799">
        <v>12</v>
      </c>
      <c r="F799">
        <v>100</v>
      </c>
      <c r="G799">
        <v>12</v>
      </c>
      <c r="H799">
        <v>55.28</v>
      </c>
      <c r="I799">
        <v>180.92</v>
      </c>
      <c r="J799">
        <v>80.92</v>
      </c>
      <c r="K799">
        <v>-11.6</v>
      </c>
      <c r="L799">
        <v>100</v>
      </c>
    </row>
    <row r="800" spans="2:12">
      <c r="B800">
        <v>798000</v>
      </c>
      <c r="C800">
        <v>1000</v>
      </c>
      <c r="D800">
        <v>100</v>
      </c>
      <c r="E800">
        <v>12</v>
      </c>
      <c r="F800">
        <v>100</v>
      </c>
      <c r="G800">
        <v>12</v>
      </c>
      <c r="H800">
        <v>55.28</v>
      </c>
      <c r="I800">
        <v>189.11</v>
      </c>
      <c r="J800">
        <v>89.11</v>
      </c>
      <c r="K800">
        <v>-11.62</v>
      </c>
      <c r="L800">
        <v>100</v>
      </c>
    </row>
    <row r="801" spans="2:12">
      <c r="B801">
        <v>799000</v>
      </c>
      <c r="C801">
        <v>1000</v>
      </c>
      <c r="D801">
        <v>100</v>
      </c>
      <c r="E801">
        <v>12</v>
      </c>
      <c r="F801">
        <v>100</v>
      </c>
      <c r="G801">
        <v>12</v>
      </c>
      <c r="H801">
        <v>55.28</v>
      </c>
      <c r="I801">
        <v>184.73</v>
      </c>
      <c r="J801">
        <v>84.73</v>
      </c>
      <c r="K801">
        <v>-11.63</v>
      </c>
      <c r="L801">
        <v>100</v>
      </c>
    </row>
    <row r="802" spans="2:12">
      <c r="B802">
        <v>800000</v>
      </c>
      <c r="C802">
        <v>1000</v>
      </c>
      <c r="D802">
        <v>100</v>
      </c>
      <c r="E802">
        <v>12</v>
      </c>
      <c r="F802">
        <v>100</v>
      </c>
      <c r="G802">
        <v>12</v>
      </c>
      <c r="H802">
        <v>55.28</v>
      </c>
      <c r="I802">
        <v>190</v>
      </c>
      <c r="J802">
        <v>90</v>
      </c>
      <c r="K802">
        <v>-11.65</v>
      </c>
      <c r="L802">
        <v>100</v>
      </c>
    </row>
    <row r="803" spans="2:12">
      <c r="B803">
        <v>801000</v>
      </c>
      <c r="C803">
        <v>1000</v>
      </c>
      <c r="D803">
        <v>100</v>
      </c>
      <c r="E803">
        <v>12</v>
      </c>
      <c r="F803">
        <v>100</v>
      </c>
      <c r="G803">
        <v>12</v>
      </c>
      <c r="H803">
        <v>55.28</v>
      </c>
      <c r="I803">
        <v>187.34</v>
      </c>
      <c r="J803">
        <v>87.34</v>
      </c>
      <c r="K803">
        <v>-11.67</v>
      </c>
      <c r="L803">
        <v>100</v>
      </c>
    </row>
    <row r="804" spans="2:12">
      <c r="B804">
        <v>802000</v>
      </c>
      <c r="C804">
        <v>1000</v>
      </c>
      <c r="D804">
        <v>100</v>
      </c>
      <c r="E804">
        <v>12</v>
      </c>
      <c r="F804">
        <v>100</v>
      </c>
      <c r="G804">
        <v>12</v>
      </c>
      <c r="H804">
        <v>55.28</v>
      </c>
      <c r="I804">
        <v>184.73</v>
      </c>
      <c r="J804">
        <v>84.73</v>
      </c>
      <c r="K804">
        <v>-11.68</v>
      </c>
      <c r="L804">
        <v>100</v>
      </c>
    </row>
    <row r="805" spans="2:12">
      <c r="B805">
        <v>803000</v>
      </c>
      <c r="C805">
        <v>1000</v>
      </c>
      <c r="D805">
        <v>100</v>
      </c>
      <c r="E805">
        <v>12</v>
      </c>
      <c r="F805">
        <v>100</v>
      </c>
      <c r="G805">
        <v>12</v>
      </c>
      <c r="H805">
        <v>55.28</v>
      </c>
      <c r="I805">
        <v>172.44</v>
      </c>
      <c r="J805">
        <v>72.44</v>
      </c>
      <c r="K805">
        <v>-11.69</v>
      </c>
      <c r="L805">
        <v>100</v>
      </c>
    </row>
    <row r="806" spans="2:12">
      <c r="B806">
        <v>804000</v>
      </c>
      <c r="C806">
        <v>1000</v>
      </c>
      <c r="D806">
        <v>100</v>
      </c>
      <c r="E806">
        <v>12</v>
      </c>
      <c r="F806">
        <v>100</v>
      </c>
      <c r="G806">
        <v>12</v>
      </c>
      <c r="H806">
        <v>55.28</v>
      </c>
      <c r="I806">
        <v>183.45</v>
      </c>
      <c r="J806">
        <v>83.45</v>
      </c>
      <c r="K806">
        <v>-11.71</v>
      </c>
      <c r="L806">
        <v>100</v>
      </c>
    </row>
    <row r="807" spans="2:12">
      <c r="B807">
        <v>805000</v>
      </c>
      <c r="C807">
        <v>1000</v>
      </c>
      <c r="D807">
        <v>100</v>
      </c>
      <c r="E807">
        <v>12</v>
      </c>
      <c r="F807">
        <v>100</v>
      </c>
      <c r="G807">
        <v>12</v>
      </c>
      <c r="H807">
        <v>55.28</v>
      </c>
      <c r="I807">
        <v>179.67</v>
      </c>
      <c r="J807">
        <v>79.67</v>
      </c>
      <c r="K807">
        <v>-11.72</v>
      </c>
      <c r="L807">
        <v>100</v>
      </c>
    </row>
    <row r="808" spans="2:12">
      <c r="B808">
        <v>806000</v>
      </c>
      <c r="C808">
        <v>1000</v>
      </c>
      <c r="D808">
        <v>100</v>
      </c>
      <c r="E808">
        <v>12</v>
      </c>
      <c r="F808">
        <v>100</v>
      </c>
      <c r="G808">
        <v>12</v>
      </c>
      <c r="H808">
        <v>55.28</v>
      </c>
      <c r="I808">
        <v>178.43</v>
      </c>
      <c r="J808">
        <v>78.430000000000007</v>
      </c>
      <c r="K808">
        <v>-11.74</v>
      </c>
      <c r="L808">
        <v>100</v>
      </c>
    </row>
    <row r="809" spans="2:12">
      <c r="B809">
        <v>807000</v>
      </c>
      <c r="C809">
        <v>1000</v>
      </c>
      <c r="D809">
        <v>100</v>
      </c>
      <c r="E809">
        <v>12</v>
      </c>
      <c r="F809">
        <v>100</v>
      </c>
      <c r="G809">
        <v>12</v>
      </c>
      <c r="H809">
        <v>55.28</v>
      </c>
      <c r="I809">
        <v>181.33</v>
      </c>
      <c r="J809">
        <v>81.33</v>
      </c>
      <c r="K809">
        <v>-11.75</v>
      </c>
      <c r="L809">
        <v>100</v>
      </c>
    </row>
    <row r="810" spans="2:12">
      <c r="B810">
        <v>808000</v>
      </c>
      <c r="C810">
        <v>1000</v>
      </c>
      <c r="D810">
        <v>100</v>
      </c>
      <c r="E810">
        <v>12</v>
      </c>
      <c r="F810">
        <v>100</v>
      </c>
      <c r="G810">
        <v>12</v>
      </c>
      <c r="H810">
        <v>55.28</v>
      </c>
      <c r="I810">
        <v>182.18</v>
      </c>
      <c r="J810">
        <v>82.18</v>
      </c>
      <c r="K810">
        <v>-11.77</v>
      </c>
      <c r="L810">
        <v>100</v>
      </c>
    </row>
    <row r="811" spans="2:12">
      <c r="B811">
        <v>809000</v>
      </c>
      <c r="C811">
        <v>1000</v>
      </c>
      <c r="D811">
        <v>100</v>
      </c>
      <c r="E811">
        <v>12</v>
      </c>
      <c r="F811">
        <v>100</v>
      </c>
      <c r="G811">
        <v>12</v>
      </c>
      <c r="H811">
        <v>55.28</v>
      </c>
      <c r="I811">
        <v>185.16</v>
      </c>
      <c r="J811">
        <v>85.16</v>
      </c>
      <c r="K811">
        <v>-11.78</v>
      </c>
      <c r="L811">
        <v>100</v>
      </c>
    </row>
    <row r="812" spans="2:12">
      <c r="B812">
        <v>810000</v>
      </c>
      <c r="C812">
        <v>1000</v>
      </c>
      <c r="D812">
        <v>100</v>
      </c>
      <c r="E812">
        <v>12</v>
      </c>
      <c r="F812">
        <v>100</v>
      </c>
      <c r="G812">
        <v>12</v>
      </c>
      <c r="H812">
        <v>55.28</v>
      </c>
      <c r="I812">
        <v>189.55</v>
      </c>
      <c r="J812">
        <v>89.55</v>
      </c>
      <c r="K812">
        <v>-11.8</v>
      </c>
      <c r="L812">
        <v>100</v>
      </c>
    </row>
    <row r="813" spans="2:12">
      <c r="B813">
        <v>811000</v>
      </c>
      <c r="C813">
        <v>1000</v>
      </c>
      <c r="D813">
        <v>100</v>
      </c>
      <c r="E813">
        <v>12</v>
      </c>
      <c r="F813">
        <v>100</v>
      </c>
      <c r="G813">
        <v>12</v>
      </c>
      <c r="H813">
        <v>55.28</v>
      </c>
      <c r="I813">
        <v>184.73</v>
      </c>
      <c r="J813">
        <v>84.73</v>
      </c>
      <c r="K813">
        <v>-11.82</v>
      </c>
      <c r="L813">
        <v>100</v>
      </c>
    </row>
    <row r="814" spans="2:12">
      <c r="B814">
        <v>812000</v>
      </c>
      <c r="C814">
        <v>1000</v>
      </c>
      <c r="D814">
        <v>100</v>
      </c>
      <c r="E814">
        <v>12</v>
      </c>
      <c r="F814">
        <v>100</v>
      </c>
      <c r="G814">
        <v>12</v>
      </c>
      <c r="H814">
        <v>55.28</v>
      </c>
      <c r="I814">
        <v>182.6</v>
      </c>
      <c r="J814">
        <v>82.6</v>
      </c>
      <c r="K814">
        <v>-11.83</v>
      </c>
      <c r="L814">
        <v>100</v>
      </c>
    </row>
    <row r="815" spans="2:12">
      <c r="B815">
        <v>813000</v>
      </c>
      <c r="C815">
        <v>1000</v>
      </c>
      <c r="D815">
        <v>100</v>
      </c>
      <c r="E815">
        <v>12</v>
      </c>
      <c r="F815">
        <v>100</v>
      </c>
      <c r="G815">
        <v>12</v>
      </c>
      <c r="H815">
        <v>55.28</v>
      </c>
      <c r="I815">
        <v>182.18</v>
      </c>
      <c r="J815">
        <v>82.18</v>
      </c>
      <c r="K815">
        <v>-11.85</v>
      </c>
      <c r="L815">
        <v>100</v>
      </c>
    </row>
    <row r="816" spans="2:12">
      <c r="B816">
        <v>814000</v>
      </c>
      <c r="C816">
        <v>1000</v>
      </c>
      <c r="D816">
        <v>100</v>
      </c>
      <c r="E816">
        <v>12</v>
      </c>
      <c r="F816">
        <v>100</v>
      </c>
      <c r="G816">
        <v>12</v>
      </c>
      <c r="H816">
        <v>55.28</v>
      </c>
      <c r="I816">
        <v>184.73</v>
      </c>
      <c r="J816">
        <v>84.73</v>
      </c>
      <c r="K816">
        <v>-11.86</v>
      </c>
      <c r="L816">
        <v>100</v>
      </c>
    </row>
    <row r="817" spans="2:12">
      <c r="B817">
        <v>815000</v>
      </c>
      <c r="C817">
        <v>1000</v>
      </c>
      <c r="D817">
        <v>100</v>
      </c>
      <c r="E817">
        <v>12</v>
      </c>
      <c r="F817">
        <v>100</v>
      </c>
      <c r="G817">
        <v>12</v>
      </c>
      <c r="H817">
        <v>55.28</v>
      </c>
      <c r="I817">
        <v>183.02</v>
      </c>
      <c r="J817">
        <v>83.02</v>
      </c>
      <c r="K817">
        <v>-11.88</v>
      </c>
      <c r="L817">
        <v>100</v>
      </c>
    </row>
    <row r="818" spans="2:12">
      <c r="B818">
        <v>816000</v>
      </c>
      <c r="C818">
        <v>1000</v>
      </c>
      <c r="D818">
        <v>100</v>
      </c>
      <c r="E818">
        <v>12</v>
      </c>
      <c r="F818">
        <v>100</v>
      </c>
      <c r="G818">
        <v>12</v>
      </c>
      <c r="H818">
        <v>55.28</v>
      </c>
      <c r="I818">
        <v>182.6</v>
      </c>
      <c r="J818">
        <v>82.6</v>
      </c>
      <c r="K818">
        <v>-11.89</v>
      </c>
      <c r="L818">
        <v>100</v>
      </c>
    </row>
    <row r="819" spans="2:12">
      <c r="B819">
        <v>817000</v>
      </c>
      <c r="C819">
        <v>1000</v>
      </c>
      <c r="D819">
        <v>100</v>
      </c>
      <c r="E819">
        <v>12</v>
      </c>
      <c r="F819">
        <v>100</v>
      </c>
      <c r="G819">
        <v>12</v>
      </c>
      <c r="H819">
        <v>55.28</v>
      </c>
      <c r="I819">
        <v>179.26</v>
      </c>
      <c r="J819">
        <v>79.260000000000005</v>
      </c>
      <c r="K819">
        <v>-11.91</v>
      </c>
      <c r="L819">
        <v>100</v>
      </c>
    </row>
    <row r="820" spans="2:12">
      <c r="B820">
        <v>818000</v>
      </c>
      <c r="C820">
        <v>1000</v>
      </c>
      <c r="D820">
        <v>100</v>
      </c>
      <c r="E820">
        <v>12</v>
      </c>
      <c r="F820">
        <v>100</v>
      </c>
      <c r="G820">
        <v>12</v>
      </c>
      <c r="H820">
        <v>55.28</v>
      </c>
      <c r="I820">
        <v>180.08</v>
      </c>
      <c r="J820">
        <v>80.08</v>
      </c>
      <c r="K820">
        <v>-11.92</v>
      </c>
      <c r="L820">
        <v>100</v>
      </c>
    </row>
    <row r="821" spans="2:12">
      <c r="B821">
        <v>819000</v>
      </c>
      <c r="C821">
        <v>1000</v>
      </c>
      <c r="D821">
        <v>100</v>
      </c>
      <c r="E821">
        <v>12</v>
      </c>
      <c r="F821">
        <v>100</v>
      </c>
      <c r="G821">
        <v>12</v>
      </c>
      <c r="H821">
        <v>55.28</v>
      </c>
      <c r="I821">
        <v>180.92</v>
      </c>
      <c r="J821">
        <v>80.92</v>
      </c>
      <c r="K821">
        <v>-11.93</v>
      </c>
      <c r="L821">
        <v>100</v>
      </c>
    </row>
    <row r="822" spans="2:12">
      <c r="B822">
        <v>820000</v>
      </c>
      <c r="C822">
        <v>1000</v>
      </c>
      <c r="D822">
        <v>100</v>
      </c>
      <c r="E822">
        <v>12</v>
      </c>
      <c r="F822">
        <v>100</v>
      </c>
      <c r="G822">
        <v>12</v>
      </c>
      <c r="H822">
        <v>55.28</v>
      </c>
      <c r="I822">
        <v>186.03</v>
      </c>
      <c r="J822">
        <v>86.03</v>
      </c>
      <c r="K822">
        <v>-11.95</v>
      </c>
      <c r="L822">
        <v>100</v>
      </c>
    </row>
    <row r="823" spans="2:12">
      <c r="B823">
        <v>821000</v>
      </c>
      <c r="C823">
        <v>1000</v>
      </c>
      <c r="D823">
        <v>100</v>
      </c>
      <c r="E823">
        <v>12</v>
      </c>
      <c r="F823">
        <v>100</v>
      </c>
      <c r="G823">
        <v>12</v>
      </c>
      <c r="H823">
        <v>55.28</v>
      </c>
      <c r="I823">
        <v>182.18</v>
      </c>
      <c r="J823">
        <v>82.18</v>
      </c>
      <c r="K823">
        <v>-11.97</v>
      </c>
      <c r="L823">
        <v>100</v>
      </c>
    </row>
    <row r="824" spans="2:12">
      <c r="B824">
        <v>822000</v>
      </c>
      <c r="C824">
        <v>1000</v>
      </c>
      <c r="D824">
        <v>100</v>
      </c>
      <c r="E824">
        <v>12</v>
      </c>
      <c r="F824">
        <v>100</v>
      </c>
      <c r="G824">
        <v>12</v>
      </c>
      <c r="H824">
        <v>55.28</v>
      </c>
      <c r="I824">
        <v>181.33</v>
      </c>
      <c r="J824">
        <v>81.33</v>
      </c>
      <c r="K824">
        <v>-11.98</v>
      </c>
      <c r="L824">
        <v>100</v>
      </c>
    </row>
    <row r="825" spans="2:12">
      <c r="B825">
        <v>823000</v>
      </c>
      <c r="C825">
        <v>1000</v>
      </c>
      <c r="D825">
        <v>100</v>
      </c>
      <c r="E825">
        <v>12</v>
      </c>
      <c r="F825">
        <v>100</v>
      </c>
      <c r="G825">
        <v>12</v>
      </c>
      <c r="H825">
        <v>55.28</v>
      </c>
      <c r="I825">
        <v>185.16</v>
      </c>
      <c r="J825">
        <v>85.16</v>
      </c>
      <c r="K825">
        <v>-12</v>
      </c>
      <c r="L825">
        <v>100</v>
      </c>
    </row>
    <row r="826" spans="2:12">
      <c r="B826">
        <v>824000</v>
      </c>
      <c r="C826">
        <v>1000</v>
      </c>
      <c r="D826">
        <v>100</v>
      </c>
      <c r="E826">
        <v>12</v>
      </c>
      <c r="F826">
        <v>100</v>
      </c>
      <c r="G826">
        <v>12</v>
      </c>
      <c r="H826">
        <v>55.28</v>
      </c>
      <c r="I826">
        <v>178.43</v>
      </c>
      <c r="J826">
        <v>78.430000000000007</v>
      </c>
      <c r="K826">
        <v>-12.01</v>
      </c>
      <c r="L826">
        <v>100</v>
      </c>
    </row>
    <row r="827" spans="2:12">
      <c r="B827">
        <v>825000</v>
      </c>
      <c r="C827">
        <v>1000</v>
      </c>
      <c r="D827">
        <v>100</v>
      </c>
      <c r="E827">
        <v>12</v>
      </c>
      <c r="F827">
        <v>100</v>
      </c>
      <c r="G827">
        <v>12</v>
      </c>
      <c r="H827">
        <v>55.28</v>
      </c>
      <c r="I827">
        <v>180.5</v>
      </c>
      <c r="J827">
        <v>80.5</v>
      </c>
      <c r="K827">
        <v>-12.02</v>
      </c>
      <c r="L827">
        <v>100</v>
      </c>
    </row>
    <row r="828" spans="2:12">
      <c r="B828">
        <v>826000</v>
      </c>
      <c r="C828">
        <v>1000</v>
      </c>
      <c r="D828">
        <v>100</v>
      </c>
      <c r="E828">
        <v>12</v>
      </c>
      <c r="F828">
        <v>100</v>
      </c>
      <c r="G828">
        <v>12</v>
      </c>
      <c r="H828">
        <v>55.28</v>
      </c>
      <c r="I828">
        <v>182.6</v>
      </c>
      <c r="J828">
        <v>82.6</v>
      </c>
      <c r="K828">
        <v>-12.04</v>
      </c>
      <c r="L828">
        <v>100</v>
      </c>
    </row>
    <row r="829" spans="2:12">
      <c r="B829">
        <v>827000</v>
      </c>
      <c r="C829">
        <v>1000</v>
      </c>
      <c r="D829">
        <v>100</v>
      </c>
      <c r="E829">
        <v>12</v>
      </c>
      <c r="F829">
        <v>100</v>
      </c>
      <c r="G829">
        <v>12</v>
      </c>
      <c r="H829">
        <v>55.28</v>
      </c>
      <c r="I829">
        <v>185.6</v>
      </c>
      <c r="J829">
        <v>85.6</v>
      </c>
      <c r="K829">
        <v>-12.06</v>
      </c>
      <c r="L829">
        <v>100</v>
      </c>
    </row>
    <row r="830" spans="2:12">
      <c r="B830">
        <v>828000</v>
      </c>
      <c r="C830">
        <v>1000</v>
      </c>
      <c r="D830">
        <v>100</v>
      </c>
      <c r="E830">
        <v>12</v>
      </c>
      <c r="F830">
        <v>100</v>
      </c>
      <c r="G830">
        <v>12</v>
      </c>
      <c r="H830">
        <v>55.28</v>
      </c>
      <c r="I830">
        <v>183.45</v>
      </c>
      <c r="J830">
        <v>83.45</v>
      </c>
      <c r="K830">
        <v>-12.07</v>
      </c>
      <c r="L830">
        <v>100</v>
      </c>
    </row>
    <row r="831" spans="2:12">
      <c r="B831">
        <v>829000</v>
      </c>
      <c r="C831">
        <v>1000</v>
      </c>
      <c r="D831">
        <v>100</v>
      </c>
      <c r="E831">
        <v>12</v>
      </c>
      <c r="F831">
        <v>100</v>
      </c>
      <c r="G831">
        <v>12</v>
      </c>
      <c r="H831">
        <v>55.28</v>
      </c>
      <c r="I831">
        <v>186.03</v>
      </c>
      <c r="J831">
        <v>86.03</v>
      </c>
      <c r="K831">
        <v>-12.09</v>
      </c>
      <c r="L831">
        <v>100</v>
      </c>
    </row>
    <row r="832" spans="2:12">
      <c r="B832">
        <v>830000</v>
      </c>
      <c r="C832">
        <v>1000</v>
      </c>
      <c r="D832">
        <v>100</v>
      </c>
      <c r="E832">
        <v>12</v>
      </c>
      <c r="F832">
        <v>100</v>
      </c>
      <c r="G832">
        <v>12</v>
      </c>
      <c r="H832">
        <v>55.28</v>
      </c>
      <c r="I832">
        <v>183.87</v>
      </c>
      <c r="J832">
        <v>83.87</v>
      </c>
      <c r="K832">
        <v>-12.1</v>
      </c>
      <c r="L832">
        <v>100</v>
      </c>
    </row>
    <row r="833" spans="2:12">
      <c r="B833">
        <v>831000</v>
      </c>
      <c r="C833">
        <v>1000</v>
      </c>
      <c r="D833">
        <v>100</v>
      </c>
      <c r="E833">
        <v>12</v>
      </c>
      <c r="F833">
        <v>100</v>
      </c>
      <c r="G833">
        <v>12</v>
      </c>
      <c r="H833">
        <v>55.28</v>
      </c>
      <c r="I833">
        <v>183.02</v>
      </c>
      <c r="J833">
        <v>83.02</v>
      </c>
      <c r="K833">
        <v>-12.12</v>
      </c>
      <c r="L833">
        <v>100</v>
      </c>
    </row>
    <row r="834" spans="2:12">
      <c r="B834">
        <v>832000</v>
      </c>
      <c r="C834">
        <v>1000</v>
      </c>
      <c r="D834">
        <v>100</v>
      </c>
      <c r="E834">
        <v>12</v>
      </c>
      <c r="F834">
        <v>100</v>
      </c>
      <c r="G834">
        <v>12</v>
      </c>
      <c r="H834">
        <v>55.28</v>
      </c>
      <c r="I834">
        <v>183.02</v>
      </c>
      <c r="J834">
        <v>83.02</v>
      </c>
      <c r="K834">
        <v>-12.13</v>
      </c>
      <c r="L834">
        <v>100</v>
      </c>
    </row>
    <row r="835" spans="2:12">
      <c r="B835">
        <v>833000</v>
      </c>
      <c r="C835">
        <v>1000</v>
      </c>
      <c r="D835">
        <v>100</v>
      </c>
      <c r="E835">
        <v>12</v>
      </c>
      <c r="F835">
        <v>100</v>
      </c>
      <c r="G835">
        <v>12</v>
      </c>
      <c r="H835">
        <v>55.28</v>
      </c>
      <c r="I835">
        <v>180.5</v>
      </c>
      <c r="J835">
        <v>80.5</v>
      </c>
      <c r="K835">
        <v>-12.15</v>
      </c>
      <c r="L835">
        <v>100</v>
      </c>
    </row>
    <row r="836" spans="2:12">
      <c r="B836">
        <v>834000</v>
      </c>
      <c r="C836">
        <v>1000</v>
      </c>
      <c r="D836">
        <v>100</v>
      </c>
      <c r="E836">
        <v>12</v>
      </c>
      <c r="F836">
        <v>100</v>
      </c>
      <c r="G836">
        <v>12</v>
      </c>
      <c r="H836">
        <v>55.28</v>
      </c>
      <c r="I836">
        <v>185.16</v>
      </c>
      <c r="J836">
        <v>85.16</v>
      </c>
      <c r="K836">
        <v>-12.16</v>
      </c>
      <c r="L836">
        <v>100</v>
      </c>
    </row>
    <row r="837" spans="2:12">
      <c r="B837">
        <v>835000</v>
      </c>
      <c r="C837">
        <v>1000</v>
      </c>
      <c r="D837">
        <v>100</v>
      </c>
      <c r="E837">
        <v>12</v>
      </c>
      <c r="F837">
        <v>100</v>
      </c>
      <c r="G837">
        <v>12</v>
      </c>
      <c r="H837">
        <v>55.28</v>
      </c>
      <c r="I837">
        <v>181.33</v>
      </c>
      <c r="J837">
        <v>81.33</v>
      </c>
      <c r="K837">
        <v>-12.18</v>
      </c>
      <c r="L837">
        <v>100</v>
      </c>
    </row>
    <row r="838" spans="2:12">
      <c r="B838">
        <v>836000</v>
      </c>
      <c r="C838">
        <v>1000</v>
      </c>
      <c r="D838">
        <v>100</v>
      </c>
      <c r="E838">
        <v>12</v>
      </c>
      <c r="F838">
        <v>100</v>
      </c>
      <c r="G838">
        <v>12</v>
      </c>
      <c r="H838">
        <v>55.28</v>
      </c>
      <c r="I838">
        <v>180.92</v>
      </c>
      <c r="J838">
        <v>80.92</v>
      </c>
      <c r="K838">
        <v>-12.19</v>
      </c>
      <c r="L838">
        <v>100</v>
      </c>
    </row>
    <row r="839" spans="2:12">
      <c r="B839">
        <v>837000</v>
      </c>
      <c r="C839">
        <v>1000</v>
      </c>
      <c r="D839">
        <v>100</v>
      </c>
      <c r="E839">
        <v>12</v>
      </c>
      <c r="F839">
        <v>100</v>
      </c>
      <c r="G839">
        <v>12</v>
      </c>
      <c r="H839">
        <v>55.28</v>
      </c>
      <c r="I839">
        <v>180.92</v>
      </c>
      <c r="J839">
        <v>80.92</v>
      </c>
      <c r="K839">
        <v>-12.21</v>
      </c>
      <c r="L839">
        <v>100</v>
      </c>
    </row>
    <row r="840" spans="2:12">
      <c r="B840">
        <v>838000</v>
      </c>
      <c r="C840">
        <v>1000</v>
      </c>
      <c r="D840">
        <v>100</v>
      </c>
      <c r="E840">
        <v>12</v>
      </c>
      <c r="F840">
        <v>100</v>
      </c>
      <c r="G840">
        <v>12</v>
      </c>
      <c r="H840">
        <v>55.28</v>
      </c>
      <c r="I840">
        <v>187.78</v>
      </c>
      <c r="J840">
        <v>87.78</v>
      </c>
      <c r="K840">
        <v>-12.22</v>
      </c>
      <c r="L840">
        <v>100</v>
      </c>
    </row>
    <row r="841" spans="2:12">
      <c r="B841">
        <v>839000</v>
      </c>
      <c r="C841">
        <v>1000</v>
      </c>
      <c r="D841">
        <v>100</v>
      </c>
      <c r="E841">
        <v>12</v>
      </c>
      <c r="F841">
        <v>100</v>
      </c>
      <c r="G841">
        <v>12</v>
      </c>
      <c r="H841">
        <v>55.28</v>
      </c>
      <c r="I841">
        <v>185.16</v>
      </c>
      <c r="J841">
        <v>85.16</v>
      </c>
      <c r="K841">
        <v>-12.24</v>
      </c>
      <c r="L841">
        <v>100</v>
      </c>
    </row>
    <row r="842" spans="2:12">
      <c r="B842">
        <v>840000</v>
      </c>
      <c r="C842">
        <v>1000</v>
      </c>
      <c r="D842">
        <v>100</v>
      </c>
      <c r="E842">
        <v>12</v>
      </c>
      <c r="F842">
        <v>100</v>
      </c>
      <c r="G842">
        <v>12</v>
      </c>
      <c r="H842">
        <v>55.28</v>
      </c>
      <c r="I842">
        <v>180.92</v>
      </c>
      <c r="J842">
        <v>80.92</v>
      </c>
      <c r="K842">
        <v>-12.25</v>
      </c>
      <c r="L842">
        <v>100</v>
      </c>
    </row>
    <row r="843" spans="2:12">
      <c r="B843">
        <v>841000</v>
      </c>
      <c r="C843">
        <v>1000</v>
      </c>
      <c r="D843">
        <v>100</v>
      </c>
      <c r="E843">
        <v>12</v>
      </c>
      <c r="F843">
        <v>100</v>
      </c>
      <c r="G843">
        <v>12</v>
      </c>
      <c r="H843">
        <v>55.28</v>
      </c>
      <c r="I843">
        <v>180.5</v>
      </c>
      <c r="J843">
        <v>80.5</v>
      </c>
      <c r="K843">
        <v>-12.27</v>
      </c>
      <c r="L843">
        <v>100</v>
      </c>
    </row>
    <row r="844" spans="2:12">
      <c r="B844">
        <v>842000</v>
      </c>
      <c r="C844">
        <v>1000</v>
      </c>
      <c r="D844">
        <v>100</v>
      </c>
      <c r="E844">
        <v>12</v>
      </c>
      <c r="F844">
        <v>100</v>
      </c>
      <c r="G844">
        <v>12</v>
      </c>
      <c r="H844">
        <v>55.28</v>
      </c>
      <c r="I844">
        <v>179.26</v>
      </c>
      <c r="J844">
        <v>79.260000000000005</v>
      </c>
      <c r="K844">
        <v>-12.28</v>
      </c>
      <c r="L844">
        <v>100</v>
      </c>
    </row>
    <row r="845" spans="2:12">
      <c r="B845">
        <v>843000</v>
      </c>
      <c r="C845">
        <v>1000</v>
      </c>
      <c r="D845">
        <v>100</v>
      </c>
      <c r="E845">
        <v>12</v>
      </c>
      <c r="F845">
        <v>100</v>
      </c>
      <c r="G845">
        <v>12</v>
      </c>
      <c r="H845">
        <v>55.28</v>
      </c>
      <c r="I845">
        <v>181.33</v>
      </c>
      <c r="J845">
        <v>81.33</v>
      </c>
      <c r="K845">
        <v>-12.3</v>
      </c>
      <c r="L845">
        <v>100</v>
      </c>
    </row>
    <row r="846" spans="2:12">
      <c r="B846">
        <v>844000</v>
      </c>
      <c r="C846">
        <v>1000</v>
      </c>
      <c r="D846">
        <v>100</v>
      </c>
      <c r="E846">
        <v>12</v>
      </c>
      <c r="F846">
        <v>100</v>
      </c>
      <c r="G846">
        <v>12</v>
      </c>
      <c r="H846">
        <v>55.28</v>
      </c>
      <c r="I846">
        <v>182.18</v>
      </c>
      <c r="J846">
        <v>82.18</v>
      </c>
      <c r="K846">
        <v>-12.31</v>
      </c>
      <c r="L846">
        <v>100</v>
      </c>
    </row>
    <row r="847" spans="2:12">
      <c r="B847">
        <v>845000</v>
      </c>
      <c r="C847">
        <v>1000</v>
      </c>
      <c r="D847">
        <v>100</v>
      </c>
      <c r="E847">
        <v>12</v>
      </c>
      <c r="F847">
        <v>100</v>
      </c>
      <c r="G847">
        <v>12</v>
      </c>
      <c r="H847">
        <v>55.28</v>
      </c>
      <c r="I847">
        <v>193.62</v>
      </c>
      <c r="J847">
        <v>93.62</v>
      </c>
      <c r="K847">
        <v>-12.33</v>
      </c>
      <c r="L847">
        <v>100</v>
      </c>
    </row>
    <row r="848" spans="2:12">
      <c r="B848">
        <v>846000</v>
      </c>
      <c r="C848">
        <v>1000</v>
      </c>
      <c r="D848">
        <v>100</v>
      </c>
      <c r="E848">
        <v>12</v>
      </c>
      <c r="F848">
        <v>100</v>
      </c>
      <c r="G848">
        <v>12</v>
      </c>
      <c r="H848">
        <v>55.28</v>
      </c>
      <c r="I848">
        <v>185.6</v>
      </c>
      <c r="J848">
        <v>85.6</v>
      </c>
      <c r="K848">
        <v>-12.35</v>
      </c>
      <c r="L848">
        <v>100</v>
      </c>
    </row>
    <row r="849" spans="2:12">
      <c r="B849">
        <v>847000</v>
      </c>
      <c r="C849">
        <v>1000</v>
      </c>
      <c r="D849">
        <v>100</v>
      </c>
      <c r="E849">
        <v>12</v>
      </c>
      <c r="F849">
        <v>100</v>
      </c>
      <c r="G849">
        <v>12</v>
      </c>
      <c r="H849">
        <v>55.28</v>
      </c>
      <c r="I849">
        <v>181.33</v>
      </c>
      <c r="J849">
        <v>81.33</v>
      </c>
      <c r="K849">
        <v>-12.36</v>
      </c>
      <c r="L849">
        <v>100</v>
      </c>
    </row>
    <row r="850" spans="2:12">
      <c r="B850">
        <v>848000</v>
      </c>
      <c r="C850">
        <v>1000</v>
      </c>
      <c r="D850">
        <v>100</v>
      </c>
      <c r="E850">
        <v>12</v>
      </c>
      <c r="F850">
        <v>100</v>
      </c>
      <c r="G850">
        <v>12</v>
      </c>
      <c r="H850">
        <v>55.28</v>
      </c>
      <c r="I850">
        <v>184.73</v>
      </c>
      <c r="J850">
        <v>84.73</v>
      </c>
      <c r="K850">
        <v>-12.38</v>
      </c>
      <c r="L850">
        <v>100</v>
      </c>
    </row>
    <row r="851" spans="2:12">
      <c r="B851">
        <v>849000</v>
      </c>
      <c r="C851">
        <v>1000</v>
      </c>
      <c r="D851">
        <v>100</v>
      </c>
      <c r="E851">
        <v>12</v>
      </c>
      <c r="F851">
        <v>100</v>
      </c>
      <c r="G851">
        <v>12</v>
      </c>
      <c r="H851">
        <v>55.28</v>
      </c>
      <c r="I851">
        <v>178.43</v>
      </c>
      <c r="J851">
        <v>78.430000000000007</v>
      </c>
      <c r="K851">
        <v>-12.39</v>
      </c>
      <c r="L851">
        <v>100</v>
      </c>
    </row>
    <row r="852" spans="2:12">
      <c r="B852">
        <v>850000</v>
      </c>
      <c r="C852">
        <v>1000</v>
      </c>
      <c r="D852">
        <v>100</v>
      </c>
      <c r="E852">
        <v>12</v>
      </c>
      <c r="F852">
        <v>100</v>
      </c>
      <c r="G852">
        <v>12</v>
      </c>
      <c r="H852">
        <v>55.28</v>
      </c>
      <c r="I852">
        <v>183.87</v>
      </c>
      <c r="J852">
        <v>83.87</v>
      </c>
      <c r="K852">
        <v>-12.41</v>
      </c>
      <c r="L852">
        <v>100</v>
      </c>
    </row>
    <row r="853" spans="2:12">
      <c r="B853">
        <v>851000</v>
      </c>
      <c r="C853">
        <v>1000</v>
      </c>
      <c r="D853">
        <v>100</v>
      </c>
      <c r="E853">
        <v>12</v>
      </c>
      <c r="F853">
        <v>100</v>
      </c>
      <c r="G853">
        <v>12</v>
      </c>
      <c r="H853">
        <v>55.28</v>
      </c>
      <c r="I853">
        <v>181.75</v>
      </c>
      <c r="J853">
        <v>81.75</v>
      </c>
      <c r="K853">
        <v>-12.42</v>
      </c>
      <c r="L853">
        <v>100</v>
      </c>
    </row>
    <row r="854" spans="2:12">
      <c r="B854">
        <v>852000</v>
      </c>
      <c r="C854">
        <v>1000</v>
      </c>
      <c r="D854">
        <v>100</v>
      </c>
      <c r="E854">
        <v>12</v>
      </c>
      <c r="F854">
        <v>100</v>
      </c>
      <c r="G854">
        <v>12</v>
      </c>
      <c r="H854">
        <v>55.28</v>
      </c>
      <c r="I854">
        <v>182.18</v>
      </c>
      <c r="J854">
        <v>82.18</v>
      </c>
      <c r="K854">
        <v>-12.44</v>
      </c>
      <c r="L854">
        <v>100</v>
      </c>
    </row>
    <row r="855" spans="2:12">
      <c r="B855">
        <v>853000</v>
      </c>
      <c r="C855">
        <v>1000</v>
      </c>
      <c r="D855">
        <v>100</v>
      </c>
      <c r="E855">
        <v>12</v>
      </c>
      <c r="F855">
        <v>100</v>
      </c>
      <c r="G855">
        <v>12</v>
      </c>
      <c r="H855">
        <v>55.28</v>
      </c>
      <c r="I855">
        <v>184.73</v>
      </c>
      <c r="J855">
        <v>84.73</v>
      </c>
      <c r="K855">
        <v>-12.45</v>
      </c>
      <c r="L855">
        <v>100</v>
      </c>
    </row>
    <row r="856" spans="2:12">
      <c r="B856">
        <v>854000</v>
      </c>
      <c r="C856">
        <v>1000</v>
      </c>
      <c r="D856">
        <v>100</v>
      </c>
      <c r="E856">
        <v>12</v>
      </c>
      <c r="F856">
        <v>100</v>
      </c>
      <c r="G856">
        <v>12</v>
      </c>
      <c r="H856">
        <v>55.28</v>
      </c>
      <c r="I856">
        <v>178.43</v>
      </c>
      <c r="J856">
        <v>78.430000000000007</v>
      </c>
      <c r="K856">
        <v>-12.47</v>
      </c>
      <c r="L856">
        <v>100</v>
      </c>
    </row>
    <row r="857" spans="2:12">
      <c r="B857">
        <v>855000</v>
      </c>
      <c r="C857">
        <v>1000</v>
      </c>
      <c r="D857">
        <v>100</v>
      </c>
      <c r="E857">
        <v>12</v>
      </c>
      <c r="F857">
        <v>100</v>
      </c>
      <c r="G857">
        <v>12</v>
      </c>
      <c r="H857">
        <v>55.28</v>
      </c>
      <c r="I857">
        <v>182.18</v>
      </c>
      <c r="J857">
        <v>82.18</v>
      </c>
      <c r="K857">
        <v>-12.48</v>
      </c>
      <c r="L857">
        <v>100</v>
      </c>
    </row>
    <row r="858" spans="2:12">
      <c r="B858">
        <v>856000</v>
      </c>
      <c r="C858">
        <v>1000</v>
      </c>
      <c r="D858">
        <v>100</v>
      </c>
      <c r="E858">
        <v>12</v>
      </c>
      <c r="F858">
        <v>100</v>
      </c>
      <c r="G858">
        <v>12</v>
      </c>
      <c r="H858">
        <v>55.28</v>
      </c>
      <c r="I858">
        <v>183.87</v>
      </c>
      <c r="J858">
        <v>83.87</v>
      </c>
      <c r="K858">
        <v>-12.5</v>
      </c>
      <c r="L858">
        <v>100</v>
      </c>
    </row>
    <row r="859" spans="2:12">
      <c r="B859">
        <v>857000</v>
      </c>
      <c r="C859">
        <v>1000</v>
      </c>
      <c r="D859">
        <v>100</v>
      </c>
      <c r="E859">
        <v>12</v>
      </c>
      <c r="F859">
        <v>100</v>
      </c>
      <c r="G859">
        <v>12</v>
      </c>
      <c r="H859">
        <v>55.28</v>
      </c>
      <c r="I859">
        <v>182.6</v>
      </c>
      <c r="J859">
        <v>82.6</v>
      </c>
      <c r="K859">
        <v>-12.51</v>
      </c>
      <c r="L859">
        <v>100</v>
      </c>
    </row>
    <row r="860" spans="2:12">
      <c r="B860">
        <v>858000</v>
      </c>
      <c r="C860">
        <v>1000</v>
      </c>
      <c r="D860">
        <v>100</v>
      </c>
      <c r="E860">
        <v>12</v>
      </c>
      <c r="F860">
        <v>100</v>
      </c>
      <c r="G860">
        <v>12</v>
      </c>
      <c r="H860">
        <v>55.28</v>
      </c>
      <c r="I860">
        <v>182.18</v>
      </c>
      <c r="J860">
        <v>82.18</v>
      </c>
      <c r="K860">
        <v>-12.53</v>
      </c>
      <c r="L860">
        <v>100</v>
      </c>
    </row>
    <row r="861" spans="2:12">
      <c r="B861">
        <v>859000</v>
      </c>
      <c r="C861">
        <v>1000</v>
      </c>
      <c r="D861">
        <v>100</v>
      </c>
      <c r="E861">
        <v>12</v>
      </c>
      <c r="F861">
        <v>100</v>
      </c>
      <c r="G861">
        <v>12</v>
      </c>
      <c r="H861">
        <v>55.28</v>
      </c>
      <c r="I861">
        <v>188.22</v>
      </c>
      <c r="J861">
        <v>88.22</v>
      </c>
      <c r="K861">
        <v>-12.54</v>
      </c>
      <c r="L861">
        <v>100</v>
      </c>
    </row>
    <row r="862" spans="2:12">
      <c r="B862">
        <v>860000</v>
      </c>
      <c r="C862">
        <v>1000</v>
      </c>
      <c r="D862">
        <v>100</v>
      </c>
      <c r="E862">
        <v>12</v>
      </c>
      <c r="F862">
        <v>100</v>
      </c>
      <c r="G862">
        <v>12</v>
      </c>
      <c r="H862">
        <v>55.28</v>
      </c>
      <c r="I862">
        <v>183.87</v>
      </c>
      <c r="J862">
        <v>83.87</v>
      </c>
      <c r="K862">
        <v>-12.56</v>
      </c>
      <c r="L862">
        <v>100</v>
      </c>
    </row>
    <row r="863" spans="2:12">
      <c r="B863">
        <v>861000</v>
      </c>
      <c r="C863">
        <v>1000</v>
      </c>
      <c r="D863">
        <v>100</v>
      </c>
      <c r="E863">
        <v>12</v>
      </c>
      <c r="F863">
        <v>100</v>
      </c>
      <c r="G863">
        <v>12</v>
      </c>
      <c r="H863">
        <v>55.28</v>
      </c>
      <c r="I863">
        <v>185.16</v>
      </c>
      <c r="J863">
        <v>85.16</v>
      </c>
      <c r="K863">
        <v>-12.57</v>
      </c>
      <c r="L863">
        <v>100</v>
      </c>
    </row>
    <row r="864" spans="2:12">
      <c r="B864">
        <v>862000</v>
      </c>
      <c r="C864">
        <v>1000</v>
      </c>
      <c r="D864">
        <v>100</v>
      </c>
      <c r="E864">
        <v>12</v>
      </c>
      <c r="F864">
        <v>100</v>
      </c>
      <c r="G864">
        <v>12</v>
      </c>
      <c r="H864">
        <v>55.28</v>
      </c>
      <c r="I864">
        <v>178.84</v>
      </c>
      <c r="J864">
        <v>78.84</v>
      </c>
      <c r="K864">
        <v>-12.59</v>
      </c>
      <c r="L864">
        <v>100</v>
      </c>
    </row>
    <row r="865" spans="2:12">
      <c r="B865">
        <v>863000</v>
      </c>
      <c r="C865">
        <v>1000</v>
      </c>
      <c r="D865">
        <v>100</v>
      </c>
      <c r="E865">
        <v>12</v>
      </c>
      <c r="F865">
        <v>100</v>
      </c>
      <c r="G865">
        <v>12</v>
      </c>
      <c r="H865">
        <v>55.28</v>
      </c>
      <c r="I865">
        <v>177.21</v>
      </c>
      <c r="J865">
        <v>77.209999999999994</v>
      </c>
      <c r="K865">
        <v>-12.6</v>
      </c>
      <c r="L865">
        <v>100</v>
      </c>
    </row>
    <row r="866" spans="2:12">
      <c r="B866">
        <v>864000</v>
      </c>
      <c r="C866">
        <v>1000</v>
      </c>
      <c r="D866">
        <v>100</v>
      </c>
      <c r="E866">
        <v>12</v>
      </c>
      <c r="F866">
        <v>100</v>
      </c>
      <c r="G866">
        <v>12</v>
      </c>
      <c r="H866">
        <v>55.28</v>
      </c>
      <c r="I866">
        <v>183.45</v>
      </c>
      <c r="J866">
        <v>83.45</v>
      </c>
      <c r="K866">
        <v>-12.62</v>
      </c>
      <c r="L866">
        <v>100</v>
      </c>
    </row>
    <row r="867" spans="2:12">
      <c r="B867">
        <v>865000</v>
      </c>
      <c r="C867">
        <v>1000</v>
      </c>
      <c r="D867">
        <v>100</v>
      </c>
      <c r="E867">
        <v>12</v>
      </c>
      <c r="F867">
        <v>100</v>
      </c>
      <c r="G867">
        <v>12</v>
      </c>
      <c r="H867">
        <v>55.28</v>
      </c>
      <c r="I867">
        <v>180.5</v>
      </c>
      <c r="J867">
        <v>80.5</v>
      </c>
      <c r="K867">
        <v>-12.63</v>
      </c>
      <c r="L867">
        <v>100</v>
      </c>
    </row>
    <row r="868" spans="2:12">
      <c r="B868">
        <v>866000</v>
      </c>
      <c r="C868">
        <v>1000</v>
      </c>
      <c r="D868">
        <v>100</v>
      </c>
      <c r="E868">
        <v>12</v>
      </c>
      <c r="F868">
        <v>100</v>
      </c>
      <c r="G868">
        <v>12</v>
      </c>
      <c r="H868">
        <v>55.28</v>
      </c>
      <c r="I868">
        <v>185.16</v>
      </c>
      <c r="J868">
        <v>85.16</v>
      </c>
      <c r="K868">
        <v>-12.65</v>
      </c>
      <c r="L868">
        <v>100</v>
      </c>
    </row>
    <row r="869" spans="2:12">
      <c r="B869">
        <v>867000</v>
      </c>
      <c r="C869">
        <v>1000</v>
      </c>
      <c r="D869">
        <v>100</v>
      </c>
      <c r="E869">
        <v>12</v>
      </c>
      <c r="F869">
        <v>100</v>
      </c>
      <c r="G869">
        <v>12</v>
      </c>
      <c r="H869">
        <v>55.28</v>
      </c>
      <c r="I869">
        <v>176.81</v>
      </c>
      <c r="J869">
        <v>76.81</v>
      </c>
      <c r="K869">
        <v>-12.66</v>
      </c>
      <c r="L869">
        <v>100</v>
      </c>
    </row>
    <row r="870" spans="2:12">
      <c r="B870">
        <v>868000</v>
      </c>
      <c r="C870">
        <v>1000</v>
      </c>
      <c r="D870">
        <v>100</v>
      </c>
      <c r="E870">
        <v>12</v>
      </c>
      <c r="F870">
        <v>100</v>
      </c>
      <c r="G870">
        <v>12</v>
      </c>
      <c r="H870">
        <v>55.28</v>
      </c>
      <c r="I870">
        <v>180.5</v>
      </c>
      <c r="J870">
        <v>80.5</v>
      </c>
      <c r="K870">
        <v>-12.68</v>
      </c>
      <c r="L870">
        <v>100</v>
      </c>
    </row>
    <row r="871" spans="2:12">
      <c r="B871">
        <v>869000</v>
      </c>
      <c r="C871">
        <v>1000</v>
      </c>
      <c r="D871">
        <v>100</v>
      </c>
      <c r="E871">
        <v>12</v>
      </c>
      <c r="F871">
        <v>100</v>
      </c>
      <c r="G871">
        <v>12</v>
      </c>
      <c r="H871">
        <v>55.28</v>
      </c>
      <c r="I871">
        <v>187.34</v>
      </c>
      <c r="J871">
        <v>87.34</v>
      </c>
      <c r="K871">
        <v>-12.69</v>
      </c>
      <c r="L871">
        <v>100</v>
      </c>
    </row>
    <row r="872" spans="2:12">
      <c r="B872">
        <v>870000</v>
      </c>
      <c r="C872">
        <v>1000</v>
      </c>
      <c r="D872">
        <v>100</v>
      </c>
      <c r="E872">
        <v>12</v>
      </c>
      <c r="F872">
        <v>100</v>
      </c>
      <c r="G872">
        <v>12</v>
      </c>
      <c r="H872">
        <v>55.28</v>
      </c>
      <c r="I872">
        <v>181.33</v>
      </c>
      <c r="J872">
        <v>81.33</v>
      </c>
      <c r="K872">
        <v>-12.71</v>
      </c>
      <c r="L872">
        <v>100</v>
      </c>
    </row>
    <row r="873" spans="2:12">
      <c r="B873">
        <v>871000</v>
      </c>
      <c r="C873">
        <v>1000</v>
      </c>
      <c r="D873">
        <v>100</v>
      </c>
      <c r="E873">
        <v>12</v>
      </c>
      <c r="F873">
        <v>100</v>
      </c>
      <c r="G873">
        <v>12</v>
      </c>
      <c r="H873">
        <v>55.28</v>
      </c>
      <c r="I873">
        <v>180.08</v>
      </c>
      <c r="J873">
        <v>80.08</v>
      </c>
      <c r="K873">
        <v>-12.72</v>
      </c>
      <c r="L873">
        <v>100</v>
      </c>
    </row>
    <row r="874" spans="2:12">
      <c r="B874">
        <v>872000</v>
      </c>
      <c r="C874">
        <v>1000</v>
      </c>
      <c r="D874">
        <v>100</v>
      </c>
      <c r="E874">
        <v>12</v>
      </c>
      <c r="F874">
        <v>100</v>
      </c>
      <c r="G874">
        <v>12</v>
      </c>
      <c r="H874">
        <v>55.28</v>
      </c>
      <c r="I874">
        <v>182.18</v>
      </c>
      <c r="J874">
        <v>82.18</v>
      </c>
      <c r="K874">
        <v>-12.74</v>
      </c>
      <c r="L874">
        <v>100</v>
      </c>
    </row>
    <row r="875" spans="2:12">
      <c r="B875">
        <v>873000</v>
      </c>
      <c r="C875">
        <v>1000</v>
      </c>
      <c r="D875">
        <v>100</v>
      </c>
      <c r="E875">
        <v>12</v>
      </c>
      <c r="F875">
        <v>100</v>
      </c>
      <c r="G875">
        <v>12</v>
      </c>
      <c r="H875">
        <v>55.28</v>
      </c>
      <c r="I875">
        <v>184.73</v>
      </c>
      <c r="J875">
        <v>84.73</v>
      </c>
      <c r="K875">
        <v>-12.75</v>
      </c>
      <c r="L875">
        <v>100</v>
      </c>
    </row>
    <row r="876" spans="2:12">
      <c r="B876">
        <v>874000</v>
      </c>
      <c r="C876">
        <v>1000</v>
      </c>
      <c r="D876">
        <v>100</v>
      </c>
      <c r="E876">
        <v>12</v>
      </c>
      <c r="F876">
        <v>100</v>
      </c>
      <c r="G876">
        <v>12</v>
      </c>
      <c r="H876">
        <v>55.28</v>
      </c>
      <c r="I876">
        <v>185.16</v>
      </c>
      <c r="J876">
        <v>85.16</v>
      </c>
      <c r="K876">
        <v>-12.77</v>
      </c>
      <c r="L876">
        <v>100</v>
      </c>
    </row>
    <row r="877" spans="2:12">
      <c r="B877">
        <v>875000</v>
      </c>
      <c r="C877">
        <v>1000</v>
      </c>
      <c r="D877">
        <v>100</v>
      </c>
      <c r="E877">
        <v>12</v>
      </c>
      <c r="F877">
        <v>100</v>
      </c>
      <c r="G877">
        <v>12</v>
      </c>
      <c r="H877">
        <v>55.28</v>
      </c>
      <c r="I877">
        <v>185.16</v>
      </c>
      <c r="J877">
        <v>85.16</v>
      </c>
      <c r="K877">
        <v>-12.78</v>
      </c>
      <c r="L877">
        <v>100</v>
      </c>
    </row>
    <row r="878" spans="2:12">
      <c r="B878">
        <v>876000</v>
      </c>
      <c r="C878">
        <v>1000</v>
      </c>
      <c r="D878">
        <v>100</v>
      </c>
      <c r="E878">
        <v>12</v>
      </c>
      <c r="F878">
        <v>100</v>
      </c>
      <c r="G878">
        <v>12</v>
      </c>
      <c r="H878">
        <v>55.28</v>
      </c>
      <c r="I878">
        <v>186.9</v>
      </c>
      <c r="J878">
        <v>86.9</v>
      </c>
      <c r="K878">
        <v>-12.8</v>
      </c>
      <c r="L878">
        <v>100</v>
      </c>
    </row>
    <row r="879" spans="2:12">
      <c r="B879">
        <v>877000</v>
      </c>
      <c r="C879">
        <v>1000</v>
      </c>
      <c r="D879">
        <v>100</v>
      </c>
      <c r="E879">
        <v>12</v>
      </c>
      <c r="F879">
        <v>100</v>
      </c>
      <c r="G879">
        <v>12</v>
      </c>
      <c r="H879">
        <v>55.28</v>
      </c>
      <c r="I879">
        <v>185.6</v>
      </c>
      <c r="J879">
        <v>85.6</v>
      </c>
      <c r="K879">
        <v>-12.82</v>
      </c>
      <c r="L879">
        <v>100</v>
      </c>
    </row>
    <row r="880" spans="2:12">
      <c r="B880">
        <v>878000</v>
      </c>
      <c r="C880">
        <v>1000</v>
      </c>
      <c r="D880">
        <v>100</v>
      </c>
      <c r="E880">
        <v>12</v>
      </c>
      <c r="F880">
        <v>100</v>
      </c>
      <c r="G880">
        <v>12</v>
      </c>
      <c r="H880">
        <v>55.28</v>
      </c>
      <c r="I880">
        <v>177.21</v>
      </c>
      <c r="J880">
        <v>77.209999999999994</v>
      </c>
      <c r="K880">
        <v>-12.83</v>
      </c>
      <c r="L880">
        <v>100</v>
      </c>
    </row>
    <row r="881" spans="2:12">
      <c r="B881">
        <v>879000</v>
      </c>
      <c r="C881">
        <v>1000</v>
      </c>
      <c r="D881">
        <v>100</v>
      </c>
      <c r="E881">
        <v>12</v>
      </c>
      <c r="F881">
        <v>100</v>
      </c>
      <c r="G881">
        <v>12</v>
      </c>
      <c r="H881">
        <v>55.28</v>
      </c>
      <c r="I881">
        <v>182.6</v>
      </c>
      <c r="J881">
        <v>82.6</v>
      </c>
      <c r="K881">
        <v>-12.84</v>
      </c>
      <c r="L881">
        <v>100</v>
      </c>
    </row>
    <row r="882" spans="2:12">
      <c r="B882">
        <v>880000</v>
      </c>
      <c r="C882">
        <v>1000</v>
      </c>
      <c r="D882">
        <v>100</v>
      </c>
      <c r="E882">
        <v>12</v>
      </c>
      <c r="F882">
        <v>100</v>
      </c>
      <c r="G882">
        <v>12</v>
      </c>
      <c r="H882">
        <v>55.28</v>
      </c>
      <c r="I882">
        <v>183.02</v>
      </c>
      <c r="J882">
        <v>83.02</v>
      </c>
      <c r="K882">
        <v>-12.86</v>
      </c>
      <c r="L882">
        <v>100</v>
      </c>
    </row>
    <row r="883" spans="2:12">
      <c r="B883">
        <v>881000</v>
      </c>
      <c r="C883">
        <v>1000</v>
      </c>
      <c r="D883">
        <v>100</v>
      </c>
      <c r="E883">
        <v>12</v>
      </c>
      <c r="F883">
        <v>100</v>
      </c>
      <c r="G883">
        <v>12</v>
      </c>
      <c r="H883">
        <v>55.28</v>
      </c>
      <c r="I883">
        <v>177.21</v>
      </c>
      <c r="J883">
        <v>77.209999999999994</v>
      </c>
      <c r="K883">
        <v>-12.87</v>
      </c>
      <c r="L883">
        <v>100</v>
      </c>
    </row>
    <row r="884" spans="2:12">
      <c r="B884">
        <v>882000</v>
      </c>
      <c r="C884">
        <v>1000</v>
      </c>
      <c r="D884">
        <v>100</v>
      </c>
      <c r="E884">
        <v>12</v>
      </c>
      <c r="F884">
        <v>100</v>
      </c>
      <c r="G884">
        <v>12</v>
      </c>
      <c r="H884">
        <v>55.28</v>
      </c>
      <c r="I884">
        <v>184.3</v>
      </c>
      <c r="J884">
        <v>84.3</v>
      </c>
      <c r="K884">
        <v>-12.89</v>
      </c>
      <c r="L884">
        <v>100</v>
      </c>
    </row>
    <row r="885" spans="2:12">
      <c r="B885">
        <v>883000</v>
      </c>
      <c r="C885">
        <v>1000</v>
      </c>
      <c r="D885">
        <v>100</v>
      </c>
      <c r="E885">
        <v>12</v>
      </c>
      <c r="F885">
        <v>100</v>
      </c>
      <c r="G885">
        <v>12</v>
      </c>
      <c r="H885">
        <v>55.28</v>
      </c>
      <c r="I885">
        <v>193.16</v>
      </c>
      <c r="J885">
        <v>93.16</v>
      </c>
      <c r="K885">
        <v>-12.91</v>
      </c>
      <c r="L885">
        <v>100</v>
      </c>
    </row>
    <row r="886" spans="2:12">
      <c r="B886">
        <v>884000</v>
      </c>
      <c r="C886">
        <v>1000</v>
      </c>
      <c r="D886">
        <v>100</v>
      </c>
      <c r="E886">
        <v>12</v>
      </c>
      <c r="F886">
        <v>100</v>
      </c>
      <c r="G886">
        <v>12</v>
      </c>
      <c r="H886">
        <v>55.28</v>
      </c>
      <c r="I886">
        <v>180.08</v>
      </c>
      <c r="J886">
        <v>80.08</v>
      </c>
      <c r="K886">
        <v>-12.92</v>
      </c>
      <c r="L886">
        <v>100</v>
      </c>
    </row>
    <row r="887" spans="2:12">
      <c r="B887">
        <v>885000</v>
      </c>
      <c r="C887">
        <v>1000</v>
      </c>
      <c r="D887">
        <v>100</v>
      </c>
      <c r="E887">
        <v>12</v>
      </c>
      <c r="F887">
        <v>100</v>
      </c>
      <c r="G887">
        <v>12</v>
      </c>
      <c r="H887">
        <v>55.28</v>
      </c>
      <c r="I887">
        <v>182.18</v>
      </c>
      <c r="J887">
        <v>82.18</v>
      </c>
      <c r="K887">
        <v>-12.94</v>
      </c>
      <c r="L887">
        <v>100</v>
      </c>
    </row>
    <row r="888" spans="2:12">
      <c r="B888">
        <v>886000</v>
      </c>
      <c r="C888">
        <v>1000</v>
      </c>
      <c r="D888">
        <v>100</v>
      </c>
      <c r="E888">
        <v>12</v>
      </c>
      <c r="F888">
        <v>100</v>
      </c>
      <c r="G888">
        <v>12</v>
      </c>
      <c r="H888">
        <v>55.28</v>
      </c>
      <c r="I888">
        <v>181.33</v>
      </c>
      <c r="J888">
        <v>81.33</v>
      </c>
      <c r="K888">
        <v>-12.95</v>
      </c>
      <c r="L888">
        <v>100</v>
      </c>
    </row>
    <row r="889" spans="2:12">
      <c r="B889">
        <v>887000</v>
      </c>
      <c r="C889">
        <v>1000</v>
      </c>
      <c r="D889">
        <v>100</v>
      </c>
      <c r="E889">
        <v>12</v>
      </c>
      <c r="F889">
        <v>100</v>
      </c>
      <c r="G889">
        <v>12</v>
      </c>
      <c r="H889">
        <v>55.28</v>
      </c>
      <c r="I889">
        <v>183.87</v>
      </c>
      <c r="J889">
        <v>83.87</v>
      </c>
      <c r="K889">
        <v>-12.97</v>
      </c>
      <c r="L889">
        <v>100</v>
      </c>
    </row>
    <row r="890" spans="2:12">
      <c r="B890">
        <v>888000</v>
      </c>
      <c r="C890">
        <v>1000</v>
      </c>
      <c r="D890">
        <v>100</v>
      </c>
      <c r="E890">
        <v>12</v>
      </c>
      <c r="F890">
        <v>100</v>
      </c>
      <c r="G890">
        <v>12</v>
      </c>
      <c r="H890">
        <v>55.28</v>
      </c>
      <c r="I890">
        <v>184.3</v>
      </c>
      <c r="J890">
        <v>84.3</v>
      </c>
      <c r="K890">
        <v>-12.98</v>
      </c>
      <c r="L890">
        <v>100</v>
      </c>
    </row>
    <row r="891" spans="2:12">
      <c r="B891">
        <v>889000</v>
      </c>
      <c r="C891">
        <v>1000</v>
      </c>
      <c r="D891">
        <v>100</v>
      </c>
      <c r="E891">
        <v>12</v>
      </c>
      <c r="F891">
        <v>100</v>
      </c>
      <c r="G891">
        <v>12</v>
      </c>
      <c r="H891">
        <v>55.28</v>
      </c>
      <c r="I891">
        <v>177.62</v>
      </c>
      <c r="J891">
        <v>77.62</v>
      </c>
      <c r="K891">
        <v>-13</v>
      </c>
      <c r="L891">
        <v>100</v>
      </c>
    </row>
    <row r="892" spans="2:12">
      <c r="B892">
        <v>890000</v>
      </c>
      <c r="C892">
        <v>1000</v>
      </c>
      <c r="D892">
        <v>100</v>
      </c>
      <c r="E892">
        <v>12</v>
      </c>
      <c r="F892">
        <v>100</v>
      </c>
      <c r="G892">
        <v>12</v>
      </c>
      <c r="H892">
        <v>55.28</v>
      </c>
      <c r="I892">
        <v>182.6</v>
      </c>
      <c r="J892">
        <v>82.6</v>
      </c>
      <c r="K892">
        <v>-13.01</v>
      </c>
      <c r="L892">
        <v>100</v>
      </c>
    </row>
    <row r="893" spans="2:12">
      <c r="B893">
        <v>891000</v>
      </c>
      <c r="C893">
        <v>1000</v>
      </c>
      <c r="D893">
        <v>100</v>
      </c>
      <c r="E893">
        <v>12</v>
      </c>
      <c r="F893">
        <v>100</v>
      </c>
      <c r="G893">
        <v>12</v>
      </c>
      <c r="H893">
        <v>55.28</v>
      </c>
      <c r="I893">
        <v>178.84</v>
      </c>
      <c r="J893">
        <v>78.84</v>
      </c>
      <c r="K893">
        <v>-13.02</v>
      </c>
      <c r="L893">
        <v>100</v>
      </c>
    </row>
    <row r="894" spans="2:12">
      <c r="B894">
        <v>892000</v>
      </c>
      <c r="C894">
        <v>1000</v>
      </c>
      <c r="D894">
        <v>100</v>
      </c>
      <c r="E894">
        <v>12</v>
      </c>
      <c r="F894">
        <v>100</v>
      </c>
      <c r="G894">
        <v>12</v>
      </c>
      <c r="H894">
        <v>55.28</v>
      </c>
      <c r="I894">
        <v>196.87</v>
      </c>
      <c r="J894">
        <v>96.87</v>
      </c>
      <c r="K894">
        <v>-13.04</v>
      </c>
      <c r="L894">
        <v>100</v>
      </c>
    </row>
    <row r="895" spans="2:12">
      <c r="B895">
        <v>893000</v>
      </c>
      <c r="C895">
        <v>1000</v>
      </c>
      <c r="D895">
        <v>100</v>
      </c>
      <c r="E895">
        <v>12</v>
      </c>
      <c r="F895">
        <v>100</v>
      </c>
      <c r="G895">
        <v>12</v>
      </c>
      <c r="H895">
        <v>55.28</v>
      </c>
      <c r="I895">
        <v>185.16</v>
      </c>
      <c r="J895">
        <v>85.16</v>
      </c>
      <c r="K895">
        <v>-13.06</v>
      </c>
      <c r="L895">
        <v>100</v>
      </c>
    </row>
    <row r="896" spans="2:12">
      <c r="B896">
        <v>894000</v>
      </c>
      <c r="C896">
        <v>1000</v>
      </c>
      <c r="D896">
        <v>100</v>
      </c>
      <c r="E896">
        <v>12</v>
      </c>
      <c r="F896">
        <v>100</v>
      </c>
      <c r="G896">
        <v>12</v>
      </c>
      <c r="H896">
        <v>55.28</v>
      </c>
      <c r="I896">
        <v>187.78</v>
      </c>
      <c r="J896">
        <v>87.78</v>
      </c>
      <c r="K896">
        <v>-13.08</v>
      </c>
      <c r="L896">
        <v>100</v>
      </c>
    </row>
    <row r="897" spans="2:12">
      <c r="B897">
        <v>895000</v>
      </c>
      <c r="C897">
        <v>1000</v>
      </c>
      <c r="D897">
        <v>100</v>
      </c>
      <c r="E897">
        <v>12</v>
      </c>
      <c r="F897">
        <v>100</v>
      </c>
      <c r="G897">
        <v>12</v>
      </c>
      <c r="H897">
        <v>55.28</v>
      </c>
      <c r="I897">
        <v>196.4</v>
      </c>
      <c r="J897">
        <v>96.4</v>
      </c>
      <c r="K897">
        <v>-13.1</v>
      </c>
      <c r="L897">
        <v>100</v>
      </c>
    </row>
    <row r="898" spans="2:12">
      <c r="B898">
        <v>896000</v>
      </c>
      <c r="C898">
        <v>1000</v>
      </c>
      <c r="D898">
        <v>100</v>
      </c>
      <c r="E898">
        <v>12</v>
      </c>
      <c r="F898">
        <v>100</v>
      </c>
      <c r="G898">
        <v>12</v>
      </c>
      <c r="H898">
        <v>55.28</v>
      </c>
      <c r="I898">
        <v>185.16</v>
      </c>
      <c r="J898">
        <v>85.16</v>
      </c>
      <c r="K898">
        <v>-13.11</v>
      </c>
      <c r="L898">
        <v>100</v>
      </c>
    </row>
    <row r="899" spans="2:12">
      <c r="B899">
        <v>897000</v>
      </c>
      <c r="C899">
        <v>1000</v>
      </c>
      <c r="D899">
        <v>100</v>
      </c>
      <c r="E899">
        <v>12</v>
      </c>
      <c r="F899">
        <v>100</v>
      </c>
      <c r="G899">
        <v>12</v>
      </c>
      <c r="H899">
        <v>55.28</v>
      </c>
      <c r="I899">
        <v>185.16</v>
      </c>
      <c r="J899">
        <v>85.16</v>
      </c>
      <c r="K899">
        <v>-13.13</v>
      </c>
      <c r="L899">
        <v>100</v>
      </c>
    </row>
    <row r="900" spans="2:12">
      <c r="B900">
        <v>898000</v>
      </c>
      <c r="C900">
        <v>1000</v>
      </c>
      <c r="D900">
        <v>100</v>
      </c>
      <c r="E900">
        <v>12</v>
      </c>
      <c r="F900">
        <v>100</v>
      </c>
      <c r="G900">
        <v>12</v>
      </c>
      <c r="H900">
        <v>55.28</v>
      </c>
      <c r="I900">
        <v>181.33</v>
      </c>
      <c r="J900">
        <v>81.33</v>
      </c>
      <c r="K900">
        <v>-13.14</v>
      </c>
      <c r="L900">
        <v>100</v>
      </c>
    </row>
    <row r="901" spans="2:12">
      <c r="B901">
        <v>899000</v>
      </c>
      <c r="C901">
        <v>1000</v>
      </c>
      <c r="D901">
        <v>100</v>
      </c>
      <c r="E901">
        <v>12</v>
      </c>
      <c r="F901">
        <v>100</v>
      </c>
      <c r="G901">
        <v>12</v>
      </c>
      <c r="H901">
        <v>55.28</v>
      </c>
      <c r="I901">
        <v>182.18</v>
      </c>
      <c r="J901">
        <v>82.18</v>
      </c>
      <c r="K901">
        <v>-13.16</v>
      </c>
      <c r="L901">
        <v>100</v>
      </c>
    </row>
    <row r="902" spans="2:12">
      <c r="B902">
        <v>900000</v>
      </c>
      <c r="C902">
        <v>1000</v>
      </c>
      <c r="D902">
        <v>100</v>
      </c>
      <c r="E902">
        <v>12</v>
      </c>
      <c r="F902">
        <v>100</v>
      </c>
      <c r="G902">
        <v>12</v>
      </c>
      <c r="H902">
        <v>55.28</v>
      </c>
      <c r="I902">
        <v>185.16</v>
      </c>
      <c r="J902">
        <v>85.16</v>
      </c>
      <c r="K902">
        <v>-13.17</v>
      </c>
      <c r="L902">
        <v>100</v>
      </c>
    </row>
    <row r="903" spans="2:12">
      <c r="B903">
        <v>901000</v>
      </c>
      <c r="C903">
        <v>1000</v>
      </c>
      <c r="D903">
        <v>100</v>
      </c>
      <c r="E903">
        <v>12</v>
      </c>
      <c r="F903">
        <v>100</v>
      </c>
      <c r="G903">
        <v>12</v>
      </c>
      <c r="H903">
        <v>55.28</v>
      </c>
      <c r="I903">
        <v>178.84</v>
      </c>
      <c r="J903">
        <v>78.84</v>
      </c>
      <c r="K903">
        <v>-13.19</v>
      </c>
      <c r="L903">
        <v>100</v>
      </c>
    </row>
    <row r="904" spans="2:12">
      <c r="B904">
        <v>902000</v>
      </c>
      <c r="C904">
        <v>1000</v>
      </c>
      <c r="D904">
        <v>100</v>
      </c>
      <c r="E904">
        <v>12</v>
      </c>
      <c r="F904">
        <v>100</v>
      </c>
      <c r="G904">
        <v>12</v>
      </c>
      <c r="H904">
        <v>55.28</v>
      </c>
      <c r="I904">
        <v>182.6</v>
      </c>
      <c r="J904">
        <v>82.6</v>
      </c>
      <c r="K904">
        <v>-13.2</v>
      </c>
      <c r="L904">
        <v>100</v>
      </c>
    </row>
    <row r="905" spans="2:12">
      <c r="B905">
        <v>903000</v>
      </c>
      <c r="C905">
        <v>1000</v>
      </c>
      <c r="D905">
        <v>100</v>
      </c>
      <c r="E905">
        <v>12</v>
      </c>
      <c r="F905">
        <v>100</v>
      </c>
      <c r="G905">
        <v>12</v>
      </c>
      <c r="H905">
        <v>55.28</v>
      </c>
      <c r="I905">
        <v>185.6</v>
      </c>
      <c r="J905">
        <v>85.6</v>
      </c>
      <c r="K905">
        <v>-13.22</v>
      </c>
      <c r="L905">
        <v>100</v>
      </c>
    </row>
    <row r="906" spans="2:12">
      <c r="B906">
        <v>904000</v>
      </c>
      <c r="C906">
        <v>1000</v>
      </c>
      <c r="D906">
        <v>100</v>
      </c>
      <c r="E906">
        <v>12</v>
      </c>
      <c r="F906">
        <v>100</v>
      </c>
      <c r="G906">
        <v>12</v>
      </c>
      <c r="H906">
        <v>55.28</v>
      </c>
      <c r="I906">
        <v>178.84</v>
      </c>
      <c r="J906">
        <v>78.84</v>
      </c>
      <c r="K906">
        <v>-13.23</v>
      </c>
      <c r="L906">
        <v>100</v>
      </c>
    </row>
    <row r="907" spans="2:12">
      <c r="B907">
        <v>905000</v>
      </c>
      <c r="C907">
        <v>1000</v>
      </c>
      <c r="D907">
        <v>100</v>
      </c>
      <c r="E907">
        <v>12</v>
      </c>
      <c r="F907">
        <v>100</v>
      </c>
      <c r="G907">
        <v>12</v>
      </c>
      <c r="H907">
        <v>55.28</v>
      </c>
      <c r="I907">
        <v>184.3</v>
      </c>
      <c r="J907">
        <v>84.3</v>
      </c>
      <c r="K907">
        <v>-13.25</v>
      </c>
      <c r="L907">
        <v>100</v>
      </c>
    </row>
    <row r="908" spans="2:12">
      <c r="B908">
        <v>906000</v>
      </c>
      <c r="C908">
        <v>1000</v>
      </c>
      <c r="D908">
        <v>100</v>
      </c>
      <c r="E908">
        <v>12</v>
      </c>
      <c r="F908">
        <v>100</v>
      </c>
      <c r="G908">
        <v>12</v>
      </c>
      <c r="H908">
        <v>55.28</v>
      </c>
      <c r="I908">
        <v>180.92</v>
      </c>
      <c r="J908">
        <v>80.92</v>
      </c>
      <c r="K908">
        <v>-13.26</v>
      </c>
      <c r="L908">
        <v>100</v>
      </c>
    </row>
    <row r="909" spans="2:12">
      <c r="B909">
        <v>907000</v>
      </c>
      <c r="C909">
        <v>1000</v>
      </c>
      <c r="D909">
        <v>100</v>
      </c>
      <c r="E909">
        <v>12</v>
      </c>
      <c r="F909">
        <v>100</v>
      </c>
      <c r="G909">
        <v>12</v>
      </c>
      <c r="H909">
        <v>55.28</v>
      </c>
      <c r="I909">
        <v>179.26</v>
      </c>
      <c r="J909">
        <v>79.260000000000005</v>
      </c>
      <c r="K909">
        <v>-13.28</v>
      </c>
      <c r="L909">
        <v>100</v>
      </c>
    </row>
    <row r="910" spans="2:12">
      <c r="B910">
        <v>908000</v>
      </c>
      <c r="C910">
        <v>1000</v>
      </c>
      <c r="D910">
        <v>100</v>
      </c>
      <c r="E910">
        <v>12</v>
      </c>
      <c r="F910">
        <v>100</v>
      </c>
      <c r="G910">
        <v>12</v>
      </c>
      <c r="H910">
        <v>55.28</v>
      </c>
      <c r="I910">
        <v>179.26</v>
      </c>
      <c r="J910">
        <v>79.260000000000005</v>
      </c>
      <c r="K910">
        <v>-13.29</v>
      </c>
      <c r="L910">
        <v>100</v>
      </c>
    </row>
    <row r="911" spans="2:12">
      <c r="B911">
        <v>909000</v>
      </c>
      <c r="C911">
        <v>1000</v>
      </c>
      <c r="D911">
        <v>100</v>
      </c>
      <c r="E911">
        <v>12</v>
      </c>
      <c r="F911">
        <v>100</v>
      </c>
      <c r="G911">
        <v>12</v>
      </c>
      <c r="H911">
        <v>55.28</v>
      </c>
      <c r="I911">
        <v>185.16</v>
      </c>
      <c r="J911">
        <v>85.16</v>
      </c>
      <c r="K911">
        <v>-13.31</v>
      </c>
      <c r="L911">
        <v>100</v>
      </c>
    </row>
    <row r="912" spans="2:12">
      <c r="B912">
        <v>910000</v>
      </c>
      <c r="C912">
        <v>1000</v>
      </c>
      <c r="D912">
        <v>100</v>
      </c>
      <c r="E912">
        <v>12</v>
      </c>
      <c r="F912">
        <v>100</v>
      </c>
      <c r="G912">
        <v>12</v>
      </c>
      <c r="H912">
        <v>55.28</v>
      </c>
      <c r="I912">
        <v>185.16</v>
      </c>
      <c r="J912">
        <v>85.16</v>
      </c>
      <c r="K912">
        <v>-13.32</v>
      </c>
      <c r="L912">
        <v>100</v>
      </c>
    </row>
    <row r="913" spans="2:12">
      <c r="B913">
        <v>911000</v>
      </c>
      <c r="C913">
        <v>1000</v>
      </c>
      <c r="D913">
        <v>100</v>
      </c>
      <c r="E913">
        <v>12</v>
      </c>
      <c r="F913">
        <v>100</v>
      </c>
      <c r="G913">
        <v>12</v>
      </c>
      <c r="H913">
        <v>55.28</v>
      </c>
      <c r="I913">
        <v>186.9</v>
      </c>
      <c r="J913">
        <v>86.9</v>
      </c>
      <c r="K913">
        <v>-13.34</v>
      </c>
      <c r="L913">
        <v>100</v>
      </c>
    </row>
    <row r="914" spans="2:12">
      <c r="B914">
        <v>912000</v>
      </c>
      <c r="C914">
        <v>1000</v>
      </c>
      <c r="D914">
        <v>100</v>
      </c>
      <c r="E914">
        <v>12</v>
      </c>
      <c r="F914">
        <v>100</v>
      </c>
      <c r="G914">
        <v>12</v>
      </c>
      <c r="H914">
        <v>55.28</v>
      </c>
      <c r="I914">
        <v>179.67</v>
      </c>
      <c r="J914">
        <v>79.67</v>
      </c>
      <c r="K914">
        <v>-13.35</v>
      </c>
      <c r="L914">
        <v>100</v>
      </c>
    </row>
    <row r="915" spans="2:12">
      <c r="B915">
        <v>913000</v>
      </c>
      <c r="C915">
        <v>1000</v>
      </c>
      <c r="D915">
        <v>100</v>
      </c>
      <c r="E915">
        <v>12</v>
      </c>
      <c r="F915">
        <v>100</v>
      </c>
      <c r="G915">
        <v>12</v>
      </c>
      <c r="H915">
        <v>55.28</v>
      </c>
      <c r="I915">
        <v>185.6</v>
      </c>
      <c r="J915">
        <v>85.6</v>
      </c>
      <c r="K915">
        <v>-13.37</v>
      </c>
      <c r="L915">
        <v>100</v>
      </c>
    </row>
    <row r="916" spans="2:12">
      <c r="B916">
        <v>914000</v>
      </c>
      <c r="C916">
        <v>1000</v>
      </c>
      <c r="D916">
        <v>100</v>
      </c>
      <c r="E916">
        <v>12</v>
      </c>
      <c r="F916">
        <v>100</v>
      </c>
      <c r="G916">
        <v>12</v>
      </c>
      <c r="H916">
        <v>55.28</v>
      </c>
      <c r="I916">
        <v>183.02</v>
      </c>
      <c r="J916">
        <v>83.02</v>
      </c>
      <c r="K916">
        <v>-13.38</v>
      </c>
      <c r="L916">
        <v>100</v>
      </c>
    </row>
    <row r="917" spans="2:12">
      <c r="B917">
        <v>915000</v>
      </c>
      <c r="C917">
        <v>1000</v>
      </c>
      <c r="D917">
        <v>100</v>
      </c>
      <c r="E917">
        <v>12</v>
      </c>
      <c r="F917">
        <v>100</v>
      </c>
      <c r="G917">
        <v>12</v>
      </c>
      <c r="H917">
        <v>55.28</v>
      </c>
      <c r="I917">
        <v>184.73</v>
      </c>
      <c r="J917">
        <v>84.73</v>
      </c>
      <c r="K917">
        <v>-13.4</v>
      </c>
      <c r="L917">
        <v>100</v>
      </c>
    </row>
    <row r="918" spans="2:12">
      <c r="B918">
        <v>916000</v>
      </c>
      <c r="C918">
        <v>1000</v>
      </c>
      <c r="D918">
        <v>100</v>
      </c>
      <c r="E918">
        <v>12</v>
      </c>
      <c r="F918">
        <v>100</v>
      </c>
      <c r="G918">
        <v>12</v>
      </c>
      <c r="H918">
        <v>55.28</v>
      </c>
      <c r="I918">
        <v>184.3</v>
      </c>
      <c r="J918">
        <v>84.3</v>
      </c>
      <c r="K918">
        <v>-13.41</v>
      </c>
      <c r="L918">
        <v>100</v>
      </c>
    </row>
    <row r="919" spans="2:12">
      <c r="B919">
        <v>917000</v>
      </c>
      <c r="C919">
        <v>1000</v>
      </c>
      <c r="D919">
        <v>100</v>
      </c>
      <c r="E919">
        <v>12</v>
      </c>
      <c r="F919">
        <v>100</v>
      </c>
      <c r="G919">
        <v>12</v>
      </c>
      <c r="H919">
        <v>55.28</v>
      </c>
      <c r="I919">
        <v>184.73</v>
      </c>
      <c r="J919">
        <v>84.73</v>
      </c>
      <c r="K919">
        <v>-13.43</v>
      </c>
      <c r="L919">
        <v>100</v>
      </c>
    </row>
    <row r="920" spans="2:12">
      <c r="B920">
        <v>918000</v>
      </c>
      <c r="C920">
        <v>1000</v>
      </c>
      <c r="D920">
        <v>100</v>
      </c>
      <c r="E920">
        <v>12</v>
      </c>
      <c r="F920">
        <v>100</v>
      </c>
      <c r="G920">
        <v>12</v>
      </c>
      <c r="H920">
        <v>55.28</v>
      </c>
      <c r="I920">
        <v>183.02</v>
      </c>
      <c r="J920">
        <v>83.02</v>
      </c>
      <c r="K920">
        <v>-13.45</v>
      </c>
      <c r="L920">
        <v>100</v>
      </c>
    </row>
    <row r="921" spans="2:12">
      <c r="B921">
        <v>919000</v>
      </c>
      <c r="C921">
        <v>1000</v>
      </c>
      <c r="D921">
        <v>100</v>
      </c>
      <c r="E921">
        <v>12</v>
      </c>
      <c r="F921">
        <v>100</v>
      </c>
      <c r="G921">
        <v>12</v>
      </c>
      <c r="H921">
        <v>55.28</v>
      </c>
      <c r="I921">
        <v>186.47</v>
      </c>
      <c r="J921">
        <v>86.47</v>
      </c>
      <c r="K921">
        <v>-13.46</v>
      </c>
      <c r="L921">
        <v>100</v>
      </c>
    </row>
    <row r="922" spans="2:12">
      <c r="B922">
        <v>920000</v>
      </c>
      <c r="C922">
        <v>1000</v>
      </c>
      <c r="D922">
        <v>100</v>
      </c>
      <c r="E922">
        <v>12</v>
      </c>
      <c r="F922">
        <v>100</v>
      </c>
      <c r="G922">
        <v>12</v>
      </c>
      <c r="H922">
        <v>55.28</v>
      </c>
      <c r="I922">
        <v>178.84</v>
      </c>
      <c r="J922">
        <v>78.84</v>
      </c>
      <c r="K922">
        <v>-13.48</v>
      </c>
      <c r="L922">
        <v>100</v>
      </c>
    </row>
    <row r="923" spans="2:12">
      <c r="B923">
        <v>921000</v>
      </c>
      <c r="C923">
        <v>1000</v>
      </c>
      <c r="D923">
        <v>100</v>
      </c>
      <c r="E923">
        <v>12</v>
      </c>
      <c r="F923">
        <v>100</v>
      </c>
      <c r="G923">
        <v>12</v>
      </c>
      <c r="H923">
        <v>55.28</v>
      </c>
      <c r="I923">
        <v>186.03</v>
      </c>
      <c r="J923">
        <v>86.03</v>
      </c>
      <c r="K923">
        <v>-13.49</v>
      </c>
      <c r="L923">
        <v>100</v>
      </c>
    </row>
    <row r="924" spans="2:12">
      <c r="B924">
        <v>922000</v>
      </c>
      <c r="C924">
        <v>1000</v>
      </c>
      <c r="D924">
        <v>100</v>
      </c>
      <c r="E924">
        <v>12</v>
      </c>
      <c r="F924">
        <v>100</v>
      </c>
      <c r="G924">
        <v>12</v>
      </c>
      <c r="H924">
        <v>55.28</v>
      </c>
      <c r="I924">
        <v>185.16</v>
      </c>
      <c r="J924">
        <v>85.16</v>
      </c>
      <c r="K924">
        <v>-13.51</v>
      </c>
      <c r="L924">
        <v>100</v>
      </c>
    </row>
    <row r="925" spans="2:12">
      <c r="B925">
        <v>923000</v>
      </c>
      <c r="C925">
        <v>1000</v>
      </c>
      <c r="D925">
        <v>100</v>
      </c>
      <c r="E925">
        <v>12</v>
      </c>
      <c r="F925">
        <v>100</v>
      </c>
      <c r="G925">
        <v>12</v>
      </c>
      <c r="H925">
        <v>55.28</v>
      </c>
      <c r="I925">
        <v>185.16</v>
      </c>
      <c r="J925">
        <v>85.16</v>
      </c>
      <c r="K925">
        <v>-13.52</v>
      </c>
      <c r="L925">
        <v>100</v>
      </c>
    </row>
    <row r="926" spans="2:12">
      <c r="B926">
        <v>924000</v>
      </c>
      <c r="C926">
        <v>1000</v>
      </c>
      <c r="D926">
        <v>100</v>
      </c>
      <c r="E926">
        <v>12</v>
      </c>
      <c r="F926">
        <v>100</v>
      </c>
      <c r="G926">
        <v>12</v>
      </c>
      <c r="H926">
        <v>55.28</v>
      </c>
      <c r="I926">
        <v>180.08</v>
      </c>
      <c r="J926">
        <v>80.08</v>
      </c>
      <c r="K926">
        <v>-13.54</v>
      </c>
      <c r="L926">
        <v>100</v>
      </c>
    </row>
    <row r="927" spans="2:12">
      <c r="B927">
        <v>925000</v>
      </c>
      <c r="C927">
        <v>1000</v>
      </c>
      <c r="D927">
        <v>100</v>
      </c>
      <c r="E927">
        <v>12</v>
      </c>
      <c r="F927">
        <v>100</v>
      </c>
      <c r="G927">
        <v>12</v>
      </c>
      <c r="H927">
        <v>55.28</v>
      </c>
      <c r="I927">
        <v>179.67</v>
      </c>
      <c r="J927">
        <v>79.67</v>
      </c>
      <c r="K927">
        <v>-13.55</v>
      </c>
      <c r="L927">
        <v>100</v>
      </c>
    </row>
    <row r="928" spans="2:12">
      <c r="B928">
        <v>926000</v>
      </c>
      <c r="C928">
        <v>1000</v>
      </c>
      <c r="D928">
        <v>100</v>
      </c>
      <c r="E928">
        <v>12</v>
      </c>
      <c r="F928">
        <v>100</v>
      </c>
      <c r="G928">
        <v>12</v>
      </c>
      <c r="H928">
        <v>55.28</v>
      </c>
      <c r="I928">
        <v>182.6</v>
      </c>
      <c r="J928">
        <v>82.6</v>
      </c>
      <c r="K928">
        <v>-13.57</v>
      </c>
      <c r="L928">
        <v>100</v>
      </c>
    </row>
    <row r="929" spans="2:12">
      <c r="B929">
        <v>927000</v>
      </c>
      <c r="C929">
        <v>1000</v>
      </c>
      <c r="D929">
        <v>100</v>
      </c>
      <c r="E929">
        <v>12</v>
      </c>
      <c r="F929">
        <v>100</v>
      </c>
      <c r="G929">
        <v>12</v>
      </c>
      <c r="H929">
        <v>55.28</v>
      </c>
      <c r="I929">
        <v>180.92</v>
      </c>
      <c r="J929">
        <v>80.92</v>
      </c>
      <c r="K929">
        <v>-13.58</v>
      </c>
      <c r="L929">
        <v>100</v>
      </c>
    </row>
    <row r="930" spans="2:12">
      <c r="B930">
        <v>928000</v>
      </c>
      <c r="C930">
        <v>1000</v>
      </c>
      <c r="D930">
        <v>100</v>
      </c>
      <c r="E930">
        <v>12</v>
      </c>
      <c r="F930">
        <v>100</v>
      </c>
      <c r="G930">
        <v>12</v>
      </c>
      <c r="H930">
        <v>55.28</v>
      </c>
      <c r="I930">
        <v>178.02</v>
      </c>
      <c r="J930">
        <v>78.02</v>
      </c>
      <c r="K930">
        <v>-13.6</v>
      </c>
      <c r="L930">
        <v>100</v>
      </c>
    </row>
    <row r="931" spans="2:12">
      <c r="B931">
        <v>929000</v>
      </c>
      <c r="C931">
        <v>1000</v>
      </c>
      <c r="D931">
        <v>100</v>
      </c>
      <c r="E931">
        <v>12</v>
      </c>
      <c r="F931">
        <v>100</v>
      </c>
      <c r="G931">
        <v>12</v>
      </c>
      <c r="H931">
        <v>55.28</v>
      </c>
      <c r="I931">
        <v>178.43</v>
      </c>
      <c r="J931">
        <v>78.430000000000007</v>
      </c>
      <c r="K931">
        <v>-13.61</v>
      </c>
      <c r="L931">
        <v>100</v>
      </c>
    </row>
    <row r="932" spans="2:12">
      <c r="B932">
        <v>930000</v>
      </c>
      <c r="C932">
        <v>1000</v>
      </c>
      <c r="D932">
        <v>100</v>
      </c>
      <c r="E932">
        <v>12</v>
      </c>
      <c r="F932">
        <v>100</v>
      </c>
      <c r="G932">
        <v>12</v>
      </c>
      <c r="H932">
        <v>55.28</v>
      </c>
      <c r="I932">
        <v>178.84</v>
      </c>
      <c r="J932">
        <v>78.84</v>
      </c>
      <c r="K932">
        <v>-13.62</v>
      </c>
      <c r="L932">
        <v>100</v>
      </c>
    </row>
    <row r="933" spans="2:12">
      <c r="B933">
        <v>931000</v>
      </c>
      <c r="C933">
        <v>1000</v>
      </c>
      <c r="D933">
        <v>100</v>
      </c>
      <c r="E933">
        <v>12</v>
      </c>
      <c r="F933">
        <v>100</v>
      </c>
      <c r="G933">
        <v>12</v>
      </c>
      <c r="H933">
        <v>55.28</v>
      </c>
      <c r="I933">
        <v>183.02</v>
      </c>
      <c r="J933">
        <v>83.02</v>
      </c>
      <c r="K933">
        <v>-13.64</v>
      </c>
      <c r="L933">
        <v>100</v>
      </c>
    </row>
    <row r="934" spans="2:12">
      <c r="B934">
        <v>932000</v>
      </c>
      <c r="C934">
        <v>1000</v>
      </c>
      <c r="D934">
        <v>100</v>
      </c>
      <c r="E934">
        <v>12</v>
      </c>
      <c r="F934">
        <v>100</v>
      </c>
      <c r="G934">
        <v>12</v>
      </c>
      <c r="H934">
        <v>55.28</v>
      </c>
      <c r="I934">
        <v>180.5</v>
      </c>
      <c r="J934">
        <v>80.5</v>
      </c>
      <c r="K934">
        <v>-13.65</v>
      </c>
      <c r="L934">
        <v>100</v>
      </c>
    </row>
    <row r="935" spans="2:12">
      <c r="B935">
        <v>933000</v>
      </c>
      <c r="C935">
        <v>1000</v>
      </c>
      <c r="D935">
        <v>100</v>
      </c>
      <c r="E935">
        <v>12</v>
      </c>
      <c r="F935">
        <v>100</v>
      </c>
      <c r="G935">
        <v>12</v>
      </c>
      <c r="H935">
        <v>55.28</v>
      </c>
      <c r="I935">
        <v>192.25</v>
      </c>
      <c r="J935">
        <v>92.25</v>
      </c>
      <c r="K935">
        <v>-13.67</v>
      </c>
      <c r="L935">
        <v>100</v>
      </c>
    </row>
    <row r="936" spans="2:12">
      <c r="B936">
        <v>934000</v>
      </c>
      <c r="C936">
        <v>1000</v>
      </c>
      <c r="D936">
        <v>100</v>
      </c>
      <c r="E936">
        <v>12</v>
      </c>
      <c r="F936">
        <v>100</v>
      </c>
      <c r="G936">
        <v>12</v>
      </c>
      <c r="H936">
        <v>55.28</v>
      </c>
      <c r="I936">
        <v>180.08</v>
      </c>
      <c r="J936">
        <v>80.08</v>
      </c>
      <c r="K936">
        <v>-13.69</v>
      </c>
      <c r="L936">
        <v>100</v>
      </c>
    </row>
    <row r="937" spans="2:12">
      <c r="B937">
        <v>935000</v>
      </c>
      <c r="C937">
        <v>1000</v>
      </c>
      <c r="D937">
        <v>100</v>
      </c>
      <c r="E937">
        <v>12</v>
      </c>
      <c r="F937">
        <v>100</v>
      </c>
      <c r="G937">
        <v>12</v>
      </c>
      <c r="H937">
        <v>55.28</v>
      </c>
      <c r="I937">
        <v>179.67</v>
      </c>
      <c r="J937">
        <v>79.67</v>
      </c>
      <c r="K937">
        <v>-13.7</v>
      </c>
      <c r="L937">
        <v>100</v>
      </c>
    </row>
    <row r="938" spans="2:12">
      <c r="B938">
        <v>936000</v>
      </c>
      <c r="C938">
        <v>1000</v>
      </c>
      <c r="D938">
        <v>100</v>
      </c>
      <c r="E938">
        <v>12</v>
      </c>
      <c r="F938">
        <v>100</v>
      </c>
      <c r="G938">
        <v>12</v>
      </c>
      <c r="H938">
        <v>55.28</v>
      </c>
      <c r="I938">
        <v>183.02</v>
      </c>
      <c r="J938">
        <v>83.02</v>
      </c>
      <c r="K938">
        <v>-13.71</v>
      </c>
      <c r="L938">
        <v>100</v>
      </c>
    </row>
    <row r="939" spans="2:12">
      <c r="B939">
        <v>937000</v>
      </c>
      <c r="C939">
        <v>1000</v>
      </c>
      <c r="D939">
        <v>100</v>
      </c>
      <c r="E939">
        <v>12</v>
      </c>
      <c r="F939">
        <v>100</v>
      </c>
      <c r="G939">
        <v>12</v>
      </c>
      <c r="H939">
        <v>55.28</v>
      </c>
      <c r="I939">
        <v>187.78</v>
      </c>
      <c r="J939">
        <v>87.78</v>
      </c>
      <c r="K939">
        <v>-13.73</v>
      </c>
      <c r="L939">
        <v>100</v>
      </c>
    </row>
    <row r="940" spans="2:12">
      <c r="B940">
        <v>938000</v>
      </c>
      <c r="C940">
        <v>1000</v>
      </c>
      <c r="D940">
        <v>100</v>
      </c>
      <c r="E940">
        <v>12</v>
      </c>
      <c r="F940">
        <v>100</v>
      </c>
      <c r="G940">
        <v>12</v>
      </c>
      <c r="H940">
        <v>55.28</v>
      </c>
      <c r="I940">
        <v>179.67</v>
      </c>
      <c r="J940">
        <v>79.67</v>
      </c>
      <c r="K940">
        <v>-13.75</v>
      </c>
      <c r="L940">
        <v>100</v>
      </c>
    </row>
    <row r="941" spans="2:12">
      <c r="B941">
        <v>939000</v>
      </c>
      <c r="C941">
        <v>1000</v>
      </c>
      <c r="D941">
        <v>100</v>
      </c>
      <c r="E941">
        <v>12</v>
      </c>
      <c r="F941">
        <v>100</v>
      </c>
      <c r="G941">
        <v>12</v>
      </c>
      <c r="H941">
        <v>55.28</v>
      </c>
      <c r="I941">
        <v>182.6</v>
      </c>
      <c r="J941">
        <v>82.6</v>
      </c>
      <c r="K941">
        <v>-13.76</v>
      </c>
      <c r="L941">
        <v>100</v>
      </c>
    </row>
    <row r="942" spans="2:12">
      <c r="B942">
        <v>940000</v>
      </c>
      <c r="C942">
        <v>1000</v>
      </c>
      <c r="D942">
        <v>100</v>
      </c>
      <c r="E942">
        <v>12</v>
      </c>
      <c r="F942">
        <v>100</v>
      </c>
      <c r="G942">
        <v>12</v>
      </c>
      <c r="H942">
        <v>55.28</v>
      </c>
      <c r="I942">
        <v>185.6</v>
      </c>
      <c r="J942">
        <v>85.6</v>
      </c>
      <c r="K942">
        <v>-13.78</v>
      </c>
      <c r="L942">
        <v>100</v>
      </c>
    </row>
    <row r="943" spans="2:12">
      <c r="B943">
        <v>941000</v>
      </c>
      <c r="C943">
        <v>1000</v>
      </c>
      <c r="D943">
        <v>100</v>
      </c>
      <c r="E943">
        <v>12</v>
      </c>
      <c r="F943">
        <v>100</v>
      </c>
      <c r="G943">
        <v>12</v>
      </c>
      <c r="H943">
        <v>55.28</v>
      </c>
      <c r="I943">
        <v>180.5</v>
      </c>
      <c r="J943">
        <v>80.5</v>
      </c>
      <c r="K943">
        <v>-13.79</v>
      </c>
      <c r="L943">
        <v>100</v>
      </c>
    </row>
    <row r="944" spans="2:12">
      <c r="B944">
        <v>942000</v>
      </c>
      <c r="C944">
        <v>1000</v>
      </c>
      <c r="D944">
        <v>100</v>
      </c>
      <c r="E944">
        <v>12</v>
      </c>
      <c r="F944">
        <v>100</v>
      </c>
      <c r="G944">
        <v>12</v>
      </c>
      <c r="H944">
        <v>55.28</v>
      </c>
      <c r="I944">
        <v>183.87</v>
      </c>
      <c r="J944">
        <v>83.87</v>
      </c>
      <c r="K944">
        <v>-13.81</v>
      </c>
      <c r="L944">
        <v>100</v>
      </c>
    </row>
    <row r="945" spans="2:12">
      <c r="B945">
        <v>943000</v>
      </c>
      <c r="C945">
        <v>1000</v>
      </c>
      <c r="D945">
        <v>100</v>
      </c>
      <c r="E945">
        <v>12</v>
      </c>
      <c r="F945">
        <v>100</v>
      </c>
      <c r="G945">
        <v>12</v>
      </c>
      <c r="H945">
        <v>55.28</v>
      </c>
      <c r="I945">
        <v>184.3</v>
      </c>
      <c r="J945">
        <v>84.3</v>
      </c>
      <c r="K945">
        <v>-13.82</v>
      </c>
      <c r="L945">
        <v>100</v>
      </c>
    </row>
    <row r="946" spans="2:12">
      <c r="B946">
        <v>944000</v>
      </c>
      <c r="C946">
        <v>1000</v>
      </c>
      <c r="D946">
        <v>100</v>
      </c>
      <c r="E946">
        <v>12</v>
      </c>
      <c r="F946">
        <v>100</v>
      </c>
      <c r="G946">
        <v>12</v>
      </c>
      <c r="H946">
        <v>55.28</v>
      </c>
      <c r="I946">
        <v>178.84</v>
      </c>
      <c r="J946">
        <v>78.84</v>
      </c>
      <c r="K946">
        <v>-13.84</v>
      </c>
      <c r="L946">
        <v>100</v>
      </c>
    </row>
    <row r="947" spans="2:12">
      <c r="B947">
        <v>945000</v>
      </c>
      <c r="C947">
        <v>1000</v>
      </c>
      <c r="D947">
        <v>100</v>
      </c>
      <c r="E947">
        <v>12</v>
      </c>
      <c r="F947">
        <v>100</v>
      </c>
      <c r="G947">
        <v>12</v>
      </c>
      <c r="H947">
        <v>55.28</v>
      </c>
      <c r="I947">
        <v>178.02</v>
      </c>
      <c r="J947">
        <v>78.02</v>
      </c>
      <c r="K947">
        <v>-13.85</v>
      </c>
      <c r="L947">
        <v>100</v>
      </c>
    </row>
    <row r="948" spans="2:12">
      <c r="B948">
        <v>946000</v>
      </c>
      <c r="C948">
        <v>1000</v>
      </c>
      <c r="D948">
        <v>100</v>
      </c>
      <c r="E948">
        <v>12</v>
      </c>
      <c r="F948">
        <v>100</v>
      </c>
      <c r="G948">
        <v>12</v>
      </c>
      <c r="H948">
        <v>55.28</v>
      </c>
      <c r="I948">
        <v>182.18</v>
      </c>
      <c r="J948">
        <v>82.18</v>
      </c>
      <c r="K948">
        <v>-13.86</v>
      </c>
      <c r="L948">
        <v>100</v>
      </c>
    </row>
    <row r="949" spans="2:12">
      <c r="B949">
        <v>947000</v>
      </c>
      <c r="C949">
        <v>1000</v>
      </c>
      <c r="D949">
        <v>100</v>
      </c>
      <c r="E949">
        <v>12</v>
      </c>
      <c r="F949">
        <v>100</v>
      </c>
      <c r="G949">
        <v>12</v>
      </c>
      <c r="H949">
        <v>55.28</v>
      </c>
      <c r="I949">
        <v>180.92</v>
      </c>
      <c r="J949">
        <v>80.92</v>
      </c>
      <c r="K949">
        <v>-13.88</v>
      </c>
      <c r="L949">
        <v>100</v>
      </c>
    </row>
    <row r="950" spans="2:12">
      <c r="B950">
        <v>948000</v>
      </c>
      <c r="C950">
        <v>1000</v>
      </c>
      <c r="D950">
        <v>100</v>
      </c>
      <c r="E950">
        <v>12</v>
      </c>
      <c r="F950">
        <v>100</v>
      </c>
      <c r="G950">
        <v>12</v>
      </c>
      <c r="H950">
        <v>55.28</v>
      </c>
      <c r="I950">
        <v>183.45</v>
      </c>
      <c r="J950">
        <v>83.45</v>
      </c>
      <c r="K950">
        <v>-13.89</v>
      </c>
      <c r="L950">
        <v>100</v>
      </c>
    </row>
    <row r="951" spans="2:12">
      <c r="B951">
        <v>949000</v>
      </c>
      <c r="C951">
        <v>1000</v>
      </c>
      <c r="D951">
        <v>100</v>
      </c>
      <c r="E951">
        <v>12</v>
      </c>
      <c r="F951">
        <v>100</v>
      </c>
      <c r="G951">
        <v>12</v>
      </c>
      <c r="H951">
        <v>55.28</v>
      </c>
      <c r="I951">
        <v>185.16</v>
      </c>
      <c r="J951">
        <v>85.16</v>
      </c>
      <c r="K951">
        <v>-13.91</v>
      </c>
      <c r="L951">
        <v>100</v>
      </c>
    </row>
    <row r="952" spans="2:12">
      <c r="B952">
        <v>950000</v>
      </c>
      <c r="C952">
        <v>1000</v>
      </c>
      <c r="D952">
        <v>100</v>
      </c>
      <c r="E952">
        <v>12</v>
      </c>
      <c r="F952">
        <v>100</v>
      </c>
      <c r="G952">
        <v>12</v>
      </c>
      <c r="H952">
        <v>55.28</v>
      </c>
      <c r="I952">
        <v>183.02</v>
      </c>
      <c r="J952">
        <v>83.02</v>
      </c>
      <c r="K952">
        <v>-13.93</v>
      </c>
      <c r="L952">
        <v>100</v>
      </c>
    </row>
    <row r="953" spans="2:12">
      <c r="B953">
        <v>951000</v>
      </c>
      <c r="C953">
        <v>1000</v>
      </c>
      <c r="D953">
        <v>100</v>
      </c>
      <c r="E953">
        <v>12</v>
      </c>
      <c r="F953">
        <v>100</v>
      </c>
      <c r="G953">
        <v>12</v>
      </c>
      <c r="H953">
        <v>55.28</v>
      </c>
      <c r="I953">
        <v>179.67</v>
      </c>
      <c r="J953">
        <v>79.67</v>
      </c>
      <c r="K953">
        <v>-13.94</v>
      </c>
      <c r="L953">
        <v>100</v>
      </c>
    </row>
    <row r="954" spans="2:12">
      <c r="B954">
        <v>952000</v>
      </c>
      <c r="C954">
        <v>1000</v>
      </c>
      <c r="D954">
        <v>100</v>
      </c>
      <c r="E954">
        <v>12</v>
      </c>
      <c r="F954">
        <v>100</v>
      </c>
      <c r="G954">
        <v>12</v>
      </c>
      <c r="H954">
        <v>55.28</v>
      </c>
      <c r="I954">
        <v>185.16</v>
      </c>
      <c r="J954">
        <v>85.16</v>
      </c>
      <c r="K954">
        <v>-13.96</v>
      </c>
      <c r="L954">
        <v>100</v>
      </c>
    </row>
    <row r="955" spans="2:12">
      <c r="B955">
        <v>953000</v>
      </c>
      <c r="C955">
        <v>1000</v>
      </c>
      <c r="D955">
        <v>100</v>
      </c>
      <c r="E955">
        <v>12</v>
      </c>
      <c r="F955">
        <v>100</v>
      </c>
      <c r="G955">
        <v>12</v>
      </c>
      <c r="H955">
        <v>55.28</v>
      </c>
      <c r="I955">
        <v>185.6</v>
      </c>
      <c r="J955">
        <v>85.6</v>
      </c>
      <c r="K955">
        <v>-13.97</v>
      </c>
      <c r="L955">
        <v>100</v>
      </c>
    </row>
    <row r="956" spans="2:12">
      <c r="B956">
        <v>954000</v>
      </c>
      <c r="C956">
        <v>1000</v>
      </c>
      <c r="D956">
        <v>100</v>
      </c>
      <c r="E956">
        <v>12</v>
      </c>
      <c r="F956">
        <v>100</v>
      </c>
      <c r="G956">
        <v>12</v>
      </c>
      <c r="H956">
        <v>55.28</v>
      </c>
      <c r="I956">
        <v>185.16</v>
      </c>
      <c r="J956">
        <v>85.16</v>
      </c>
      <c r="K956">
        <v>-13.99</v>
      </c>
      <c r="L956">
        <v>100</v>
      </c>
    </row>
    <row r="957" spans="2:12">
      <c r="B957">
        <v>955000</v>
      </c>
      <c r="C957">
        <v>1000</v>
      </c>
      <c r="D957">
        <v>100</v>
      </c>
      <c r="E957">
        <v>12</v>
      </c>
      <c r="F957">
        <v>100</v>
      </c>
      <c r="G957">
        <v>12</v>
      </c>
      <c r="H957">
        <v>55.28</v>
      </c>
      <c r="I957">
        <v>187.34</v>
      </c>
      <c r="J957">
        <v>87.34</v>
      </c>
      <c r="K957">
        <v>-14</v>
      </c>
      <c r="L957">
        <v>100</v>
      </c>
    </row>
    <row r="958" spans="2:12">
      <c r="B958">
        <v>956000</v>
      </c>
      <c r="C958">
        <v>1000</v>
      </c>
      <c r="D958">
        <v>100</v>
      </c>
      <c r="E958">
        <v>12</v>
      </c>
      <c r="F958">
        <v>100</v>
      </c>
      <c r="G958">
        <v>12</v>
      </c>
      <c r="H958">
        <v>55.28</v>
      </c>
      <c r="I958">
        <v>185.16</v>
      </c>
      <c r="J958">
        <v>85.16</v>
      </c>
      <c r="K958">
        <v>-14.02</v>
      </c>
      <c r="L958">
        <v>100</v>
      </c>
    </row>
    <row r="959" spans="2:12">
      <c r="B959">
        <v>957000</v>
      </c>
      <c r="C959">
        <v>1000</v>
      </c>
      <c r="D959">
        <v>100</v>
      </c>
      <c r="E959">
        <v>12</v>
      </c>
      <c r="F959">
        <v>100</v>
      </c>
      <c r="G959">
        <v>12</v>
      </c>
      <c r="H959">
        <v>55.28</v>
      </c>
      <c r="I959">
        <v>184.73</v>
      </c>
      <c r="J959">
        <v>84.73</v>
      </c>
      <c r="K959">
        <v>-14.04</v>
      </c>
      <c r="L959">
        <v>100</v>
      </c>
    </row>
    <row r="960" spans="2:12">
      <c r="B960">
        <v>958000</v>
      </c>
      <c r="C960">
        <v>1000</v>
      </c>
      <c r="D960">
        <v>100</v>
      </c>
      <c r="E960">
        <v>12</v>
      </c>
      <c r="F960">
        <v>100</v>
      </c>
      <c r="G960">
        <v>12</v>
      </c>
      <c r="H960">
        <v>55.28</v>
      </c>
      <c r="I960">
        <v>184.3</v>
      </c>
      <c r="J960">
        <v>84.3</v>
      </c>
      <c r="K960">
        <v>-14.05</v>
      </c>
      <c r="L960">
        <v>100</v>
      </c>
    </row>
    <row r="961" spans="2:12">
      <c r="B961">
        <v>959000</v>
      </c>
      <c r="C961">
        <v>1000</v>
      </c>
      <c r="D961">
        <v>100</v>
      </c>
      <c r="E961">
        <v>12</v>
      </c>
      <c r="F961">
        <v>100</v>
      </c>
      <c r="G961">
        <v>12</v>
      </c>
      <c r="H961">
        <v>55.28</v>
      </c>
      <c r="I961">
        <v>183.02</v>
      </c>
      <c r="J961">
        <v>83.02</v>
      </c>
      <c r="K961">
        <v>-14.07</v>
      </c>
      <c r="L961">
        <v>100</v>
      </c>
    </row>
    <row r="962" spans="2:12">
      <c r="B962">
        <v>960000</v>
      </c>
      <c r="C962">
        <v>1000</v>
      </c>
      <c r="D962">
        <v>100</v>
      </c>
      <c r="E962">
        <v>12</v>
      </c>
      <c r="F962">
        <v>100</v>
      </c>
      <c r="G962">
        <v>12</v>
      </c>
      <c r="H962">
        <v>55.28</v>
      </c>
      <c r="I962">
        <v>184.73</v>
      </c>
      <c r="J962">
        <v>84.73</v>
      </c>
      <c r="K962">
        <v>-14.08</v>
      </c>
      <c r="L962">
        <v>100</v>
      </c>
    </row>
    <row r="963" spans="2:12">
      <c r="B963">
        <v>961000</v>
      </c>
      <c r="C963">
        <v>1000</v>
      </c>
      <c r="D963">
        <v>100</v>
      </c>
      <c r="E963">
        <v>12</v>
      </c>
      <c r="F963">
        <v>100</v>
      </c>
      <c r="G963">
        <v>12</v>
      </c>
      <c r="H963">
        <v>55.28</v>
      </c>
      <c r="I963">
        <v>185.16</v>
      </c>
      <c r="J963">
        <v>85.16</v>
      </c>
      <c r="K963">
        <v>-14.1</v>
      </c>
      <c r="L963">
        <v>100</v>
      </c>
    </row>
    <row r="964" spans="2:12">
      <c r="B964">
        <v>962000</v>
      </c>
      <c r="C964">
        <v>1000</v>
      </c>
      <c r="D964">
        <v>100</v>
      </c>
      <c r="E964">
        <v>12</v>
      </c>
      <c r="F964">
        <v>100</v>
      </c>
      <c r="G964">
        <v>12</v>
      </c>
      <c r="H964">
        <v>55.28</v>
      </c>
      <c r="I964">
        <v>179.67</v>
      </c>
      <c r="J964">
        <v>79.67</v>
      </c>
      <c r="K964">
        <v>-14.11</v>
      </c>
      <c r="L964">
        <v>100</v>
      </c>
    </row>
    <row r="965" spans="2:12">
      <c r="B965">
        <v>963000</v>
      </c>
      <c r="C965">
        <v>1000</v>
      </c>
      <c r="D965">
        <v>100</v>
      </c>
      <c r="E965">
        <v>12</v>
      </c>
      <c r="F965">
        <v>100</v>
      </c>
      <c r="G965">
        <v>12</v>
      </c>
      <c r="H965">
        <v>55.28</v>
      </c>
      <c r="I965">
        <v>178.84</v>
      </c>
      <c r="J965">
        <v>78.84</v>
      </c>
      <c r="K965">
        <v>-14.13</v>
      </c>
      <c r="L965">
        <v>100</v>
      </c>
    </row>
    <row r="966" spans="2:12">
      <c r="B966">
        <v>964000</v>
      </c>
      <c r="C966">
        <v>1000</v>
      </c>
      <c r="D966">
        <v>100</v>
      </c>
      <c r="E966">
        <v>12</v>
      </c>
      <c r="F966">
        <v>100</v>
      </c>
      <c r="G966">
        <v>12</v>
      </c>
      <c r="H966">
        <v>55.28</v>
      </c>
      <c r="I966">
        <v>178.84</v>
      </c>
      <c r="J966">
        <v>78.84</v>
      </c>
      <c r="K966">
        <v>-14.14</v>
      </c>
      <c r="L966">
        <v>100</v>
      </c>
    </row>
    <row r="967" spans="2:12">
      <c r="B967">
        <v>965000</v>
      </c>
      <c r="C967">
        <v>1000</v>
      </c>
      <c r="D967">
        <v>100</v>
      </c>
      <c r="E967">
        <v>12</v>
      </c>
      <c r="F967">
        <v>100</v>
      </c>
      <c r="G967">
        <v>12</v>
      </c>
      <c r="H967">
        <v>55.28</v>
      </c>
      <c r="I967">
        <v>191.8</v>
      </c>
      <c r="J967">
        <v>91.8</v>
      </c>
      <c r="K967">
        <v>-14.16</v>
      </c>
      <c r="L967">
        <v>100</v>
      </c>
    </row>
    <row r="968" spans="2:12">
      <c r="B968">
        <v>966000</v>
      </c>
      <c r="C968">
        <v>1000</v>
      </c>
      <c r="D968">
        <v>100</v>
      </c>
      <c r="E968">
        <v>12</v>
      </c>
      <c r="F968">
        <v>100</v>
      </c>
      <c r="G968">
        <v>12</v>
      </c>
      <c r="H968">
        <v>55.28</v>
      </c>
      <c r="I968">
        <v>182.18</v>
      </c>
      <c r="J968">
        <v>82.18</v>
      </c>
      <c r="K968">
        <v>-14.17</v>
      </c>
      <c r="L968">
        <v>100</v>
      </c>
    </row>
    <row r="969" spans="2:12">
      <c r="B969">
        <v>967000</v>
      </c>
      <c r="C969">
        <v>1000</v>
      </c>
      <c r="D969">
        <v>100</v>
      </c>
      <c r="E969">
        <v>12</v>
      </c>
      <c r="F969">
        <v>100</v>
      </c>
      <c r="G969">
        <v>12</v>
      </c>
      <c r="H969">
        <v>55.28</v>
      </c>
      <c r="I969">
        <v>183.87</v>
      </c>
      <c r="J969">
        <v>83.87</v>
      </c>
      <c r="K969">
        <v>-14.19</v>
      </c>
      <c r="L969">
        <v>100</v>
      </c>
    </row>
    <row r="970" spans="2:12">
      <c r="B970">
        <v>968000</v>
      </c>
      <c r="C970">
        <v>1000</v>
      </c>
      <c r="D970">
        <v>100</v>
      </c>
      <c r="E970">
        <v>12</v>
      </c>
      <c r="F970">
        <v>100</v>
      </c>
      <c r="G970">
        <v>12</v>
      </c>
      <c r="H970">
        <v>55.28</v>
      </c>
      <c r="I970">
        <v>178.84</v>
      </c>
      <c r="J970">
        <v>78.84</v>
      </c>
      <c r="K970">
        <v>-14.2</v>
      </c>
      <c r="L970">
        <v>100</v>
      </c>
    </row>
    <row r="971" spans="2:12">
      <c r="B971">
        <v>969000</v>
      </c>
      <c r="C971">
        <v>1000</v>
      </c>
      <c r="D971">
        <v>100</v>
      </c>
      <c r="E971">
        <v>12</v>
      </c>
      <c r="F971">
        <v>100</v>
      </c>
      <c r="G971">
        <v>12</v>
      </c>
      <c r="H971">
        <v>55.28</v>
      </c>
      <c r="I971">
        <v>181.33</v>
      </c>
      <c r="J971">
        <v>81.33</v>
      </c>
      <c r="K971">
        <v>-14.22</v>
      </c>
      <c r="L971">
        <v>100</v>
      </c>
    </row>
    <row r="972" spans="2:12">
      <c r="B972">
        <v>970000</v>
      </c>
      <c r="C972">
        <v>1000</v>
      </c>
      <c r="D972">
        <v>100</v>
      </c>
      <c r="E972">
        <v>12</v>
      </c>
      <c r="F972">
        <v>100</v>
      </c>
      <c r="G972">
        <v>12</v>
      </c>
      <c r="H972">
        <v>55.28</v>
      </c>
      <c r="I972">
        <v>182.18</v>
      </c>
      <c r="J972">
        <v>82.18</v>
      </c>
      <c r="K972">
        <v>-14.23</v>
      </c>
      <c r="L972">
        <v>100</v>
      </c>
    </row>
    <row r="973" spans="2:12">
      <c r="B973">
        <v>971000</v>
      </c>
      <c r="C973">
        <v>1000</v>
      </c>
      <c r="D973">
        <v>100</v>
      </c>
      <c r="E973">
        <v>12</v>
      </c>
      <c r="F973">
        <v>100</v>
      </c>
      <c r="G973">
        <v>12</v>
      </c>
      <c r="H973">
        <v>55.28</v>
      </c>
      <c r="I973">
        <v>185.16</v>
      </c>
      <c r="J973">
        <v>85.16</v>
      </c>
      <c r="K973">
        <v>-14.25</v>
      </c>
      <c r="L973">
        <v>100</v>
      </c>
    </row>
    <row r="974" spans="2:12">
      <c r="B974">
        <v>972000</v>
      </c>
      <c r="C974">
        <v>1000</v>
      </c>
      <c r="D974">
        <v>100</v>
      </c>
      <c r="E974">
        <v>12</v>
      </c>
      <c r="F974">
        <v>100</v>
      </c>
      <c r="G974">
        <v>12</v>
      </c>
      <c r="H974">
        <v>55.28</v>
      </c>
      <c r="I974">
        <v>183.02</v>
      </c>
      <c r="J974">
        <v>83.02</v>
      </c>
      <c r="K974">
        <v>-14.26</v>
      </c>
      <c r="L974">
        <v>100</v>
      </c>
    </row>
    <row r="975" spans="2:12">
      <c r="B975">
        <v>973000</v>
      </c>
      <c r="C975">
        <v>1000</v>
      </c>
      <c r="D975">
        <v>100</v>
      </c>
      <c r="E975">
        <v>12</v>
      </c>
      <c r="F975">
        <v>100</v>
      </c>
      <c r="G975">
        <v>12</v>
      </c>
      <c r="H975">
        <v>55.28</v>
      </c>
      <c r="I975">
        <v>183.45</v>
      </c>
      <c r="J975">
        <v>83.45</v>
      </c>
      <c r="K975">
        <v>-14.28</v>
      </c>
      <c r="L975">
        <v>100</v>
      </c>
    </row>
    <row r="976" spans="2:12">
      <c r="B976">
        <v>974000</v>
      </c>
      <c r="C976">
        <v>1000</v>
      </c>
      <c r="D976">
        <v>100</v>
      </c>
      <c r="E976">
        <v>12</v>
      </c>
      <c r="F976">
        <v>100</v>
      </c>
      <c r="G976">
        <v>12</v>
      </c>
      <c r="H976">
        <v>55.28</v>
      </c>
      <c r="I976">
        <v>183.87</v>
      </c>
      <c r="J976">
        <v>83.87</v>
      </c>
      <c r="K976">
        <v>-14.29</v>
      </c>
      <c r="L976">
        <v>100</v>
      </c>
    </row>
    <row r="977" spans="2:12">
      <c r="B977">
        <v>975000</v>
      </c>
      <c r="C977">
        <v>1000</v>
      </c>
      <c r="D977">
        <v>100</v>
      </c>
      <c r="E977">
        <v>12</v>
      </c>
      <c r="F977">
        <v>100</v>
      </c>
      <c r="G977">
        <v>12</v>
      </c>
      <c r="H977">
        <v>55.28</v>
      </c>
      <c r="I977">
        <v>181.33</v>
      </c>
      <c r="J977">
        <v>81.33</v>
      </c>
      <c r="K977">
        <v>-14.31</v>
      </c>
      <c r="L977">
        <v>100</v>
      </c>
    </row>
    <row r="978" spans="2:12">
      <c r="B978">
        <v>976000</v>
      </c>
      <c r="C978">
        <v>1000</v>
      </c>
      <c r="D978">
        <v>100</v>
      </c>
      <c r="E978">
        <v>12</v>
      </c>
      <c r="F978">
        <v>100</v>
      </c>
      <c r="G978">
        <v>12</v>
      </c>
      <c r="H978">
        <v>55.28</v>
      </c>
      <c r="I978">
        <v>182.18</v>
      </c>
      <c r="J978">
        <v>82.18</v>
      </c>
      <c r="K978">
        <v>-14.32</v>
      </c>
      <c r="L978">
        <v>100</v>
      </c>
    </row>
    <row r="979" spans="2:12">
      <c r="B979">
        <v>977000</v>
      </c>
      <c r="C979">
        <v>1000</v>
      </c>
      <c r="D979">
        <v>100</v>
      </c>
      <c r="E979">
        <v>12</v>
      </c>
      <c r="F979">
        <v>100</v>
      </c>
      <c r="G979">
        <v>12</v>
      </c>
      <c r="H979">
        <v>55.28</v>
      </c>
      <c r="I979">
        <v>187.34</v>
      </c>
      <c r="J979">
        <v>87.34</v>
      </c>
      <c r="K979">
        <v>-14.34</v>
      </c>
      <c r="L979">
        <v>100</v>
      </c>
    </row>
    <row r="980" spans="2:12">
      <c r="B980">
        <v>978000</v>
      </c>
      <c r="C980">
        <v>1000</v>
      </c>
      <c r="D980">
        <v>100</v>
      </c>
      <c r="E980">
        <v>12</v>
      </c>
      <c r="F980">
        <v>100</v>
      </c>
      <c r="G980">
        <v>12</v>
      </c>
      <c r="H980">
        <v>55.28</v>
      </c>
      <c r="I980">
        <v>178.84</v>
      </c>
      <c r="J980">
        <v>78.84</v>
      </c>
      <c r="K980">
        <v>-14.35</v>
      </c>
      <c r="L980">
        <v>100</v>
      </c>
    </row>
    <row r="981" spans="2:12">
      <c r="B981">
        <v>979000</v>
      </c>
      <c r="C981">
        <v>1000</v>
      </c>
      <c r="D981">
        <v>100</v>
      </c>
      <c r="E981">
        <v>12</v>
      </c>
      <c r="F981">
        <v>100</v>
      </c>
      <c r="G981">
        <v>12</v>
      </c>
      <c r="H981">
        <v>55.28</v>
      </c>
      <c r="I981">
        <v>180.5</v>
      </c>
      <c r="J981">
        <v>80.5</v>
      </c>
      <c r="K981">
        <v>-14.37</v>
      </c>
      <c r="L981">
        <v>100</v>
      </c>
    </row>
    <row r="982" spans="2:12">
      <c r="B982">
        <v>980000</v>
      </c>
      <c r="C982">
        <v>1000</v>
      </c>
      <c r="D982">
        <v>100</v>
      </c>
      <c r="E982">
        <v>12</v>
      </c>
      <c r="F982">
        <v>100</v>
      </c>
      <c r="G982">
        <v>12</v>
      </c>
      <c r="H982">
        <v>55.28</v>
      </c>
      <c r="I982">
        <v>185.16</v>
      </c>
      <c r="J982">
        <v>85.16</v>
      </c>
      <c r="K982">
        <v>-14.38</v>
      </c>
      <c r="L982">
        <v>100</v>
      </c>
    </row>
    <row r="983" spans="2:12">
      <c r="B983">
        <v>981000</v>
      </c>
      <c r="C983">
        <v>1000</v>
      </c>
      <c r="D983">
        <v>100</v>
      </c>
      <c r="E983">
        <v>12</v>
      </c>
      <c r="F983">
        <v>100</v>
      </c>
      <c r="G983">
        <v>12</v>
      </c>
      <c r="H983">
        <v>55.28</v>
      </c>
      <c r="I983">
        <v>180.5</v>
      </c>
      <c r="J983">
        <v>80.5</v>
      </c>
      <c r="K983">
        <v>-14.4</v>
      </c>
      <c r="L983">
        <v>100</v>
      </c>
    </row>
    <row r="984" spans="2:12">
      <c r="B984">
        <v>982000</v>
      </c>
      <c r="C984">
        <v>1000</v>
      </c>
      <c r="D984">
        <v>100</v>
      </c>
      <c r="E984">
        <v>12</v>
      </c>
      <c r="F984">
        <v>100</v>
      </c>
      <c r="G984">
        <v>12</v>
      </c>
      <c r="H984">
        <v>55.28</v>
      </c>
      <c r="I984">
        <v>180.92</v>
      </c>
      <c r="J984">
        <v>80.92</v>
      </c>
      <c r="K984">
        <v>-14.41</v>
      </c>
      <c r="L984">
        <v>100</v>
      </c>
    </row>
    <row r="985" spans="2:12">
      <c r="B985">
        <v>983000</v>
      </c>
      <c r="C985">
        <v>1000</v>
      </c>
      <c r="D985">
        <v>100</v>
      </c>
      <c r="E985">
        <v>12</v>
      </c>
      <c r="F985">
        <v>100</v>
      </c>
      <c r="G985">
        <v>12</v>
      </c>
      <c r="H985">
        <v>55.28</v>
      </c>
      <c r="I985">
        <v>183.87</v>
      </c>
      <c r="J985">
        <v>83.87</v>
      </c>
      <c r="K985">
        <v>-14.43</v>
      </c>
      <c r="L985">
        <v>100</v>
      </c>
    </row>
    <row r="986" spans="2:12">
      <c r="B986">
        <v>984000</v>
      </c>
      <c r="C986">
        <v>1000</v>
      </c>
      <c r="D986">
        <v>100</v>
      </c>
      <c r="E986">
        <v>12</v>
      </c>
      <c r="F986">
        <v>100</v>
      </c>
      <c r="G986">
        <v>12</v>
      </c>
      <c r="H986">
        <v>55.28</v>
      </c>
      <c r="I986">
        <v>182.6</v>
      </c>
      <c r="J986">
        <v>82.6</v>
      </c>
      <c r="K986">
        <v>-14.44</v>
      </c>
      <c r="L986">
        <v>100</v>
      </c>
    </row>
    <row r="987" spans="2:12">
      <c r="B987">
        <v>985000</v>
      </c>
      <c r="C987">
        <v>1000</v>
      </c>
      <c r="D987">
        <v>100</v>
      </c>
      <c r="E987">
        <v>12</v>
      </c>
      <c r="F987">
        <v>100</v>
      </c>
      <c r="G987">
        <v>12</v>
      </c>
      <c r="H987">
        <v>55.28</v>
      </c>
      <c r="I987">
        <v>182.18</v>
      </c>
      <c r="J987">
        <v>82.18</v>
      </c>
      <c r="K987">
        <v>-14.46</v>
      </c>
      <c r="L987">
        <v>100</v>
      </c>
    </row>
    <row r="988" spans="2:12">
      <c r="B988">
        <v>986000</v>
      </c>
      <c r="C988">
        <v>1000</v>
      </c>
      <c r="D988">
        <v>100</v>
      </c>
      <c r="E988">
        <v>12</v>
      </c>
      <c r="F988">
        <v>100</v>
      </c>
      <c r="G988">
        <v>12</v>
      </c>
      <c r="H988">
        <v>55.28</v>
      </c>
      <c r="I988">
        <v>180.5</v>
      </c>
      <c r="J988">
        <v>80.5</v>
      </c>
      <c r="K988">
        <v>-14.47</v>
      </c>
      <c r="L988">
        <v>100</v>
      </c>
    </row>
    <row r="989" spans="2:12">
      <c r="B989">
        <v>987000</v>
      </c>
      <c r="C989">
        <v>1000</v>
      </c>
      <c r="D989">
        <v>100</v>
      </c>
      <c r="E989">
        <v>12</v>
      </c>
      <c r="F989">
        <v>100</v>
      </c>
      <c r="G989">
        <v>12</v>
      </c>
      <c r="H989">
        <v>55.28</v>
      </c>
      <c r="I989">
        <v>181.33</v>
      </c>
      <c r="J989">
        <v>81.33</v>
      </c>
      <c r="K989">
        <v>-14.49</v>
      </c>
      <c r="L989">
        <v>100</v>
      </c>
    </row>
    <row r="990" spans="2:12">
      <c r="B990">
        <v>988000</v>
      </c>
      <c r="C990">
        <v>1000</v>
      </c>
      <c r="D990">
        <v>100</v>
      </c>
      <c r="E990">
        <v>12</v>
      </c>
      <c r="F990">
        <v>100</v>
      </c>
      <c r="G990">
        <v>12</v>
      </c>
      <c r="H990">
        <v>55.28</v>
      </c>
      <c r="I990">
        <v>176.4</v>
      </c>
      <c r="J990">
        <v>76.400000000000006</v>
      </c>
      <c r="K990">
        <v>-14.5</v>
      </c>
      <c r="L990">
        <v>100</v>
      </c>
    </row>
    <row r="991" spans="2:12">
      <c r="B991">
        <v>989000</v>
      </c>
      <c r="C991">
        <v>1000</v>
      </c>
      <c r="D991">
        <v>100</v>
      </c>
      <c r="E991">
        <v>12</v>
      </c>
      <c r="F991">
        <v>100</v>
      </c>
      <c r="G991">
        <v>12</v>
      </c>
      <c r="H991">
        <v>55.28</v>
      </c>
      <c r="I991">
        <v>177.62</v>
      </c>
      <c r="J991">
        <v>77.62</v>
      </c>
      <c r="K991">
        <v>-14.52</v>
      </c>
      <c r="L991">
        <v>100</v>
      </c>
    </row>
    <row r="992" spans="2:12">
      <c r="B992">
        <v>990000</v>
      </c>
      <c r="C992">
        <v>1000</v>
      </c>
      <c r="D992">
        <v>100</v>
      </c>
      <c r="E992">
        <v>12</v>
      </c>
      <c r="F992">
        <v>100</v>
      </c>
      <c r="G992">
        <v>12</v>
      </c>
      <c r="H992">
        <v>55.28</v>
      </c>
      <c r="I992">
        <v>182.6</v>
      </c>
      <c r="J992">
        <v>82.6</v>
      </c>
      <c r="K992">
        <v>-14.53</v>
      </c>
      <c r="L992">
        <v>100</v>
      </c>
    </row>
    <row r="993" spans="2:12">
      <c r="B993">
        <v>991000</v>
      </c>
      <c r="C993">
        <v>1000</v>
      </c>
      <c r="D993">
        <v>100</v>
      </c>
      <c r="E993">
        <v>12</v>
      </c>
      <c r="F993">
        <v>100</v>
      </c>
      <c r="G993">
        <v>12</v>
      </c>
      <c r="H993">
        <v>55.28</v>
      </c>
      <c r="I993">
        <v>182.6</v>
      </c>
      <c r="J993">
        <v>82.6</v>
      </c>
      <c r="K993">
        <v>-14.55</v>
      </c>
      <c r="L993">
        <v>100</v>
      </c>
    </row>
    <row r="994" spans="2:12">
      <c r="B994">
        <v>992000</v>
      </c>
      <c r="C994">
        <v>1000</v>
      </c>
      <c r="D994">
        <v>100</v>
      </c>
      <c r="E994">
        <v>12</v>
      </c>
      <c r="F994">
        <v>100</v>
      </c>
      <c r="G994">
        <v>12</v>
      </c>
      <c r="H994">
        <v>55.28</v>
      </c>
      <c r="I994">
        <v>184.73</v>
      </c>
      <c r="J994">
        <v>84.73</v>
      </c>
      <c r="K994">
        <v>-14.56</v>
      </c>
      <c r="L994">
        <v>100</v>
      </c>
    </row>
    <row r="995" spans="2:12">
      <c r="B995">
        <v>993000</v>
      </c>
      <c r="C995">
        <v>1000</v>
      </c>
      <c r="D995">
        <v>100</v>
      </c>
      <c r="E995">
        <v>12</v>
      </c>
      <c r="F995">
        <v>100</v>
      </c>
      <c r="G995">
        <v>12</v>
      </c>
      <c r="H995">
        <v>55.28</v>
      </c>
      <c r="I995">
        <v>190.45</v>
      </c>
      <c r="J995">
        <v>90.45</v>
      </c>
      <c r="K995">
        <v>-14.58</v>
      </c>
      <c r="L995">
        <v>100</v>
      </c>
    </row>
    <row r="996" spans="2:12">
      <c r="B996">
        <v>994000</v>
      </c>
      <c r="C996">
        <v>1000</v>
      </c>
      <c r="D996">
        <v>100</v>
      </c>
      <c r="E996">
        <v>12</v>
      </c>
      <c r="F996">
        <v>100</v>
      </c>
      <c r="G996">
        <v>12</v>
      </c>
      <c r="H996">
        <v>55.28</v>
      </c>
      <c r="I996">
        <v>180.92</v>
      </c>
      <c r="J996">
        <v>80.92</v>
      </c>
      <c r="K996">
        <v>-14.59</v>
      </c>
      <c r="L996">
        <v>100</v>
      </c>
    </row>
    <row r="997" spans="2:12">
      <c r="B997">
        <v>995000</v>
      </c>
      <c r="C997">
        <v>1000</v>
      </c>
      <c r="D997">
        <v>100</v>
      </c>
      <c r="E997">
        <v>12</v>
      </c>
      <c r="F997">
        <v>100</v>
      </c>
      <c r="G997">
        <v>12</v>
      </c>
      <c r="H997">
        <v>55.28</v>
      </c>
      <c r="I997">
        <v>183.87</v>
      </c>
      <c r="J997">
        <v>83.87</v>
      </c>
      <c r="K997">
        <v>-14.61</v>
      </c>
      <c r="L997">
        <v>100</v>
      </c>
    </row>
    <row r="998" spans="2:12">
      <c r="B998">
        <v>996000</v>
      </c>
      <c r="C998">
        <v>1000</v>
      </c>
      <c r="D998">
        <v>100</v>
      </c>
      <c r="E998">
        <v>12</v>
      </c>
      <c r="F998">
        <v>100</v>
      </c>
      <c r="G998">
        <v>12</v>
      </c>
      <c r="H998">
        <v>55.28</v>
      </c>
      <c r="I998">
        <v>183.87</v>
      </c>
      <c r="J998">
        <v>83.87</v>
      </c>
      <c r="K998">
        <v>-14.62</v>
      </c>
      <c r="L998">
        <v>100</v>
      </c>
    </row>
    <row r="999" spans="2:12">
      <c r="B999">
        <v>997000</v>
      </c>
      <c r="C999">
        <v>1000</v>
      </c>
      <c r="D999">
        <v>100</v>
      </c>
      <c r="E999">
        <v>12</v>
      </c>
      <c r="F999">
        <v>100</v>
      </c>
      <c r="G999">
        <v>12</v>
      </c>
      <c r="H999">
        <v>55.28</v>
      </c>
      <c r="I999">
        <v>184.3</v>
      </c>
      <c r="J999">
        <v>84.3</v>
      </c>
      <c r="K999">
        <v>-14.64</v>
      </c>
      <c r="L999">
        <v>100</v>
      </c>
    </row>
    <row r="1000" spans="2:12">
      <c r="B1000">
        <v>998000</v>
      </c>
      <c r="C1000">
        <v>1000</v>
      </c>
      <c r="D1000">
        <v>100</v>
      </c>
      <c r="E1000">
        <v>12</v>
      </c>
      <c r="F1000">
        <v>100</v>
      </c>
      <c r="G1000">
        <v>12</v>
      </c>
      <c r="H1000">
        <v>55.28</v>
      </c>
      <c r="I1000">
        <v>182.18</v>
      </c>
      <c r="J1000">
        <v>82.18</v>
      </c>
      <c r="K1000">
        <v>-14.65</v>
      </c>
      <c r="L1000">
        <v>100</v>
      </c>
    </row>
    <row r="1001" spans="2:12">
      <c r="B1001">
        <v>999000</v>
      </c>
      <c r="C1001">
        <v>1000</v>
      </c>
      <c r="D1001">
        <v>100</v>
      </c>
      <c r="E1001">
        <v>12</v>
      </c>
      <c r="F1001">
        <v>100</v>
      </c>
      <c r="G1001">
        <v>12</v>
      </c>
      <c r="H1001">
        <v>55.28</v>
      </c>
      <c r="I1001">
        <v>181.33</v>
      </c>
      <c r="J1001">
        <v>81.33</v>
      </c>
      <c r="K1001">
        <v>-14.67</v>
      </c>
      <c r="L1001">
        <v>100</v>
      </c>
    </row>
    <row r="1002" spans="2:12">
      <c r="B1002">
        <v>1000000</v>
      </c>
      <c r="C1002">
        <v>1000</v>
      </c>
      <c r="D1002">
        <v>100</v>
      </c>
      <c r="E1002">
        <v>12</v>
      </c>
      <c r="F1002">
        <v>100</v>
      </c>
      <c r="G1002">
        <v>12</v>
      </c>
      <c r="H1002">
        <v>55.28</v>
      </c>
      <c r="I1002">
        <v>183.45</v>
      </c>
      <c r="J1002">
        <v>83.45</v>
      </c>
      <c r="K1002">
        <v>-14.68</v>
      </c>
      <c r="L1002">
        <v>100</v>
      </c>
    </row>
    <row r="1003" spans="2:12">
      <c r="B1003">
        <v>1001000</v>
      </c>
      <c r="C1003">
        <v>1000</v>
      </c>
      <c r="D1003">
        <v>100</v>
      </c>
      <c r="E1003">
        <v>12</v>
      </c>
      <c r="F1003">
        <v>100</v>
      </c>
      <c r="G1003">
        <v>12</v>
      </c>
      <c r="H1003">
        <v>55.28</v>
      </c>
      <c r="I1003">
        <v>185.16</v>
      </c>
      <c r="J1003">
        <v>85.16</v>
      </c>
      <c r="K1003">
        <v>-14.7</v>
      </c>
      <c r="L1003">
        <v>100</v>
      </c>
    </row>
    <row r="1004" spans="2:12">
      <c r="B1004">
        <v>1002000</v>
      </c>
      <c r="C1004">
        <v>1000</v>
      </c>
      <c r="D1004">
        <v>100</v>
      </c>
      <c r="E1004">
        <v>12</v>
      </c>
      <c r="F1004">
        <v>100</v>
      </c>
      <c r="G1004">
        <v>12</v>
      </c>
      <c r="H1004">
        <v>55.28</v>
      </c>
      <c r="I1004">
        <v>185.16</v>
      </c>
      <c r="J1004">
        <v>85.16</v>
      </c>
      <c r="K1004">
        <v>-14.72</v>
      </c>
      <c r="L1004">
        <v>100</v>
      </c>
    </row>
    <row r="1005" spans="2:12">
      <c r="B1005">
        <v>1003000</v>
      </c>
      <c r="C1005">
        <v>1000</v>
      </c>
      <c r="D1005">
        <v>100</v>
      </c>
      <c r="E1005">
        <v>12</v>
      </c>
      <c r="F1005">
        <v>100</v>
      </c>
      <c r="G1005">
        <v>12</v>
      </c>
      <c r="H1005">
        <v>55.28</v>
      </c>
      <c r="I1005">
        <v>186.47</v>
      </c>
      <c r="J1005">
        <v>86.47</v>
      </c>
      <c r="K1005">
        <v>-14.73</v>
      </c>
      <c r="L1005">
        <v>100</v>
      </c>
    </row>
    <row r="1006" spans="2:12">
      <c r="B1006">
        <v>1004000</v>
      </c>
      <c r="C1006">
        <v>1000</v>
      </c>
      <c r="D1006">
        <v>100</v>
      </c>
      <c r="E1006">
        <v>12</v>
      </c>
      <c r="F1006">
        <v>100</v>
      </c>
      <c r="G1006">
        <v>12</v>
      </c>
      <c r="H1006">
        <v>55.28</v>
      </c>
      <c r="I1006">
        <v>178.43</v>
      </c>
      <c r="J1006">
        <v>78.430000000000007</v>
      </c>
      <c r="K1006">
        <v>-14.75</v>
      </c>
      <c r="L1006">
        <v>100</v>
      </c>
    </row>
    <row r="1007" spans="2:12">
      <c r="B1007">
        <v>1005000</v>
      </c>
      <c r="C1007">
        <v>1000</v>
      </c>
      <c r="D1007">
        <v>100</v>
      </c>
      <c r="E1007">
        <v>12</v>
      </c>
      <c r="F1007">
        <v>100</v>
      </c>
      <c r="G1007">
        <v>12</v>
      </c>
      <c r="H1007">
        <v>55.28</v>
      </c>
      <c r="I1007">
        <v>186.9</v>
      </c>
      <c r="J1007">
        <v>86.9</v>
      </c>
      <c r="K1007">
        <v>-14.76</v>
      </c>
      <c r="L1007">
        <v>100</v>
      </c>
    </row>
    <row r="1008" spans="2:12">
      <c r="B1008">
        <v>1006000</v>
      </c>
      <c r="C1008">
        <v>1000</v>
      </c>
      <c r="D1008">
        <v>100</v>
      </c>
      <c r="E1008">
        <v>12</v>
      </c>
      <c r="F1008">
        <v>100</v>
      </c>
      <c r="G1008">
        <v>12</v>
      </c>
      <c r="H1008">
        <v>55.28</v>
      </c>
      <c r="I1008">
        <v>181.33</v>
      </c>
      <c r="J1008">
        <v>81.33</v>
      </c>
      <c r="K1008">
        <v>-14.78</v>
      </c>
      <c r="L1008">
        <v>100</v>
      </c>
    </row>
    <row r="1009" spans="2:12">
      <c r="B1009">
        <v>1007000</v>
      </c>
      <c r="C1009">
        <v>1000</v>
      </c>
      <c r="D1009">
        <v>100</v>
      </c>
      <c r="E1009">
        <v>12</v>
      </c>
      <c r="F1009">
        <v>100</v>
      </c>
      <c r="G1009">
        <v>12</v>
      </c>
      <c r="H1009">
        <v>55.28</v>
      </c>
      <c r="I1009">
        <v>178.84</v>
      </c>
      <c r="J1009">
        <v>78.84</v>
      </c>
      <c r="K1009">
        <v>-14.79</v>
      </c>
      <c r="L1009">
        <v>100</v>
      </c>
    </row>
    <row r="1010" spans="2:12">
      <c r="B1010">
        <v>1008000</v>
      </c>
      <c r="C1010">
        <v>1000</v>
      </c>
      <c r="D1010">
        <v>100</v>
      </c>
      <c r="E1010">
        <v>12</v>
      </c>
      <c r="F1010">
        <v>100</v>
      </c>
      <c r="G1010">
        <v>12</v>
      </c>
      <c r="H1010">
        <v>55.28</v>
      </c>
      <c r="I1010">
        <v>183.87</v>
      </c>
      <c r="J1010">
        <v>83.87</v>
      </c>
      <c r="K1010">
        <v>-14.81</v>
      </c>
      <c r="L1010">
        <v>100</v>
      </c>
    </row>
    <row r="1011" spans="2:12">
      <c r="B1011">
        <v>1009000</v>
      </c>
      <c r="C1011">
        <v>1000</v>
      </c>
      <c r="D1011">
        <v>100</v>
      </c>
      <c r="E1011">
        <v>12</v>
      </c>
      <c r="F1011">
        <v>100</v>
      </c>
      <c r="G1011">
        <v>12</v>
      </c>
      <c r="H1011">
        <v>55.28</v>
      </c>
      <c r="I1011">
        <v>183.87</v>
      </c>
      <c r="J1011">
        <v>83.87</v>
      </c>
      <c r="K1011">
        <v>-14.82</v>
      </c>
      <c r="L1011">
        <v>100</v>
      </c>
    </row>
    <row r="1012" spans="2:12">
      <c r="B1012">
        <v>1010000</v>
      </c>
      <c r="C1012">
        <v>1000</v>
      </c>
      <c r="D1012">
        <v>100</v>
      </c>
      <c r="E1012">
        <v>12</v>
      </c>
      <c r="F1012">
        <v>100</v>
      </c>
      <c r="G1012">
        <v>12</v>
      </c>
      <c r="H1012">
        <v>55.28</v>
      </c>
      <c r="I1012">
        <v>176.81</v>
      </c>
      <c r="J1012">
        <v>76.81</v>
      </c>
      <c r="K1012">
        <v>-14.84</v>
      </c>
      <c r="L1012">
        <v>100</v>
      </c>
    </row>
    <row r="1013" spans="2:12">
      <c r="B1013">
        <v>1011000</v>
      </c>
      <c r="C1013">
        <v>1000</v>
      </c>
      <c r="D1013">
        <v>100</v>
      </c>
      <c r="E1013">
        <v>12</v>
      </c>
      <c r="F1013">
        <v>100</v>
      </c>
      <c r="G1013">
        <v>12</v>
      </c>
      <c r="H1013">
        <v>55.28</v>
      </c>
      <c r="I1013">
        <v>179.67</v>
      </c>
      <c r="J1013">
        <v>79.67</v>
      </c>
      <c r="K1013">
        <v>-14.85</v>
      </c>
      <c r="L1013">
        <v>100</v>
      </c>
    </row>
    <row r="1014" spans="2:12">
      <c r="B1014">
        <v>1012000</v>
      </c>
      <c r="C1014">
        <v>1000</v>
      </c>
      <c r="D1014">
        <v>100</v>
      </c>
      <c r="E1014">
        <v>12</v>
      </c>
      <c r="F1014">
        <v>100</v>
      </c>
      <c r="G1014">
        <v>12</v>
      </c>
      <c r="H1014">
        <v>55.28</v>
      </c>
      <c r="I1014">
        <v>182.18</v>
      </c>
      <c r="J1014">
        <v>82.18</v>
      </c>
      <c r="K1014">
        <v>-14.86</v>
      </c>
      <c r="L1014">
        <v>100</v>
      </c>
    </row>
    <row r="1015" spans="2:12">
      <c r="B1015">
        <v>1013000</v>
      </c>
      <c r="C1015">
        <v>1000</v>
      </c>
      <c r="D1015">
        <v>100</v>
      </c>
      <c r="E1015">
        <v>12</v>
      </c>
      <c r="F1015">
        <v>100</v>
      </c>
      <c r="G1015">
        <v>12</v>
      </c>
      <c r="H1015">
        <v>55.28</v>
      </c>
      <c r="I1015">
        <v>177.62</v>
      </c>
      <c r="J1015">
        <v>77.62</v>
      </c>
      <c r="K1015">
        <v>-14.88</v>
      </c>
      <c r="L1015">
        <v>100</v>
      </c>
    </row>
    <row r="1016" spans="2:12">
      <c r="B1016">
        <v>1014000</v>
      </c>
      <c r="C1016">
        <v>1000</v>
      </c>
      <c r="D1016">
        <v>100</v>
      </c>
      <c r="E1016">
        <v>12</v>
      </c>
      <c r="F1016">
        <v>100</v>
      </c>
      <c r="G1016">
        <v>12</v>
      </c>
      <c r="H1016">
        <v>55.28</v>
      </c>
      <c r="I1016">
        <v>186.9</v>
      </c>
      <c r="J1016">
        <v>86.9</v>
      </c>
      <c r="K1016">
        <v>-14.89</v>
      </c>
      <c r="L1016">
        <v>100</v>
      </c>
    </row>
    <row r="1017" spans="2:12">
      <c r="B1017">
        <v>1015000</v>
      </c>
      <c r="C1017">
        <v>1000</v>
      </c>
      <c r="D1017">
        <v>100</v>
      </c>
      <c r="E1017">
        <v>12</v>
      </c>
      <c r="F1017">
        <v>100</v>
      </c>
      <c r="G1017">
        <v>12</v>
      </c>
      <c r="H1017">
        <v>55.28</v>
      </c>
      <c r="I1017">
        <v>186.47</v>
      </c>
      <c r="J1017">
        <v>86.47</v>
      </c>
      <c r="K1017">
        <v>-14.91</v>
      </c>
      <c r="L1017">
        <v>100</v>
      </c>
    </row>
    <row r="1018" spans="2:12">
      <c r="B1018">
        <v>1016000</v>
      </c>
      <c r="C1018">
        <v>1000</v>
      </c>
      <c r="D1018">
        <v>100</v>
      </c>
      <c r="E1018">
        <v>12</v>
      </c>
      <c r="F1018">
        <v>100</v>
      </c>
      <c r="G1018">
        <v>12</v>
      </c>
      <c r="H1018">
        <v>55.28</v>
      </c>
      <c r="I1018">
        <v>183.02</v>
      </c>
      <c r="J1018">
        <v>83.02</v>
      </c>
      <c r="K1018">
        <v>-14.93</v>
      </c>
      <c r="L1018">
        <v>100</v>
      </c>
    </row>
    <row r="1019" spans="2:12">
      <c r="B1019">
        <v>1017000</v>
      </c>
      <c r="C1019">
        <v>1000</v>
      </c>
      <c r="D1019">
        <v>100</v>
      </c>
      <c r="E1019">
        <v>12</v>
      </c>
      <c r="F1019">
        <v>100</v>
      </c>
      <c r="G1019">
        <v>12</v>
      </c>
      <c r="H1019">
        <v>55.28</v>
      </c>
      <c r="I1019">
        <v>187.34</v>
      </c>
      <c r="J1019">
        <v>87.34</v>
      </c>
      <c r="K1019">
        <v>-14.94</v>
      </c>
      <c r="L1019">
        <v>100</v>
      </c>
    </row>
    <row r="1020" spans="2:12">
      <c r="B1020">
        <v>1018000</v>
      </c>
      <c r="C1020">
        <v>1000</v>
      </c>
      <c r="D1020">
        <v>100</v>
      </c>
      <c r="E1020">
        <v>12</v>
      </c>
      <c r="F1020">
        <v>100</v>
      </c>
      <c r="G1020">
        <v>12</v>
      </c>
      <c r="H1020">
        <v>55.28</v>
      </c>
      <c r="I1020">
        <v>183.87</v>
      </c>
      <c r="J1020">
        <v>83.87</v>
      </c>
      <c r="K1020">
        <v>-14.96</v>
      </c>
      <c r="L1020">
        <v>100</v>
      </c>
    </row>
    <row r="1021" spans="2:12">
      <c r="B1021">
        <v>1019000</v>
      </c>
      <c r="C1021">
        <v>1000</v>
      </c>
      <c r="D1021">
        <v>100</v>
      </c>
      <c r="E1021">
        <v>12</v>
      </c>
      <c r="F1021">
        <v>100</v>
      </c>
      <c r="G1021">
        <v>12</v>
      </c>
      <c r="H1021">
        <v>55.28</v>
      </c>
      <c r="I1021">
        <v>183.02</v>
      </c>
      <c r="J1021">
        <v>83.02</v>
      </c>
      <c r="K1021">
        <v>-14.97</v>
      </c>
      <c r="L1021">
        <v>100</v>
      </c>
    </row>
    <row r="1022" spans="2:12">
      <c r="B1022">
        <v>1020000</v>
      </c>
      <c r="C1022">
        <v>1000</v>
      </c>
      <c r="D1022">
        <v>100</v>
      </c>
      <c r="E1022">
        <v>12</v>
      </c>
      <c r="F1022">
        <v>100</v>
      </c>
      <c r="G1022">
        <v>12</v>
      </c>
      <c r="H1022">
        <v>55.28</v>
      </c>
      <c r="I1022">
        <v>182.6</v>
      </c>
      <c r="J1022">
        <v>82.6</v>
      </c>
      <c r="K1022">
        <v>-14.99</v>
      </c>
      <c r="L1022">
        <v>100</v>
      </c>
    </row>
    <row r="1023" spans="2:12">
      <c r="B1023">
        <v>1021000</v>
      </c>
      <c r="C1023">
        <v>1000</v>
      </c>
      <c r="D1023">
        <v>100</v>
      </c>
      <c r="E1023">
        <v>12</v>
      </c>
      <c r="F1023">
        <v>100</v>
      </c>
      <c r="G1023">
        <v>12</v>
      </c>
      <c r="H1023">
        <v>55.28</v>
      </c>
      <c r="I1023">
        <v>178.43</v>
      </c>
      <c r="J1023">
        <v>78.430000000000007</v>
      </c>
      <c r="K1023">
        <v>-15</v>
      </c>
      <c r="L1023">
        <v>100</v>
      </c>
    </row>
    <row r="1024" spans="2:12">
      <c r="B1024">
        <v>1022000</v>
      </c>
      <c r="C1024">
        <v>1000</v>
      </c>
      <c r="D1024">
        <v>100</v>
      </c>
      <c r="E1024">
        <v>12</v>
      </c>
      <c r="F1024">
        <v>100</v>
      </c>
      <c r="G1024">
        <v>12</v>
      </c>
      <c r="H1024">
        <v>55.28</v>
      </c>
      <c r="I1024">
        <v>179.26</v>
      </c>
      <c r="J1024">
        <v>79.260000000000005</v>
      </c>
      <c r="K1024">
        <v>-15.02</v>
      </c>
      <c r="L1024">
        <v>100</v>
      </c>
    </row>
    <row r="1025" spans="2:12">
      <c r="B1025">
        <v>1023000</v>
      </c>
      <c r="C1025">
        <v>1000</v>
      </c>
      <c r="D1025">
        <v>100</v>
      </c>
      <c r="E1025">
        <v>12</v>
      </c>
      <c r="F1025">
        <v>100</v>
      </c>
      <c r="G1025">
        <v>12</v>
      </c>
      <c r="H1025">
        <v>55.28</v>
      </c>
      <c r="I1025">
        <v>181.33</v>
      </c>
      <c r="J1025">
        <v>81.33</v>
      </c>
      <c r="K1025">
        <v>-15.03</v>
      </c>
      <c r="L1025">
        <v>100</v>
      </c>
    </row>
    <row r="1026" spans="2:12">
      <c r="B1026">
        <v>1024000</v>
      </c>
      <c r="C1026">
        <v>1000</v>
      </c>
      <c r="D1026">
        <v>100</v>
      </c>
      <c r="E1026">
        <v>12</v>
      </c>
      <c r="F1026">
        <v>100</v>
      </c>
      <c r="G1026">
        <v>12</v>
      </c>
      <c r="H1026">
        <v>55.28</v>
      </c>
      <c r="I1026">
        <v>183.87</v>
      </c>
      <c r="J1026">
        <v>83.87</v>
      </c>
      <c r="K1026">
        <v>-15.05</v>
      </c>
      <c r="L1026">
        <v>100</v>
      </c>
    </row>
    <row r="1027" spans="2:12">
      <c r="B1027">
        <v>1025000</v>
      </c>
      <c r="C1027">
        <v>1000</v>
      </c>
      <c r="D1027">
        <v>100</v>
      </c>
      <c r="E1027">
        <v>12</v>
      </c>
      <c r="F1027">
        <v>100</v>
      </c>
      <c r="G1027">
        <v>12</v>
      </c>
      <c r="H1027">
        <v>55.28</v>
      </c>
      <c r="I1027">
        <v>183.87</v>
      </c>
      <c r="J1027">
        <v>83.87</v>
      </c>
      <c r="K1027">
        <v>-15.06</v>
      </c>
      <c r="L1027">
        <v>100</v>
      </c>
    </row>
    <row r="1028" spans="2:12">
      <c r="B1028">
        <v>1026000</v>
      </c>
      <c r="C1028">
        <v>1000</v>
      </c>
      <c r="D1028">
        <v>100</v>
      </c>
      <c r="E1028">
        <v>12</v>
      </c>
      <c r="F1028">
        <v>100</v>
      </c>
      <c r="G1028">
        <v>12</v>
      </c>
      <c r="H1028">
        <v>55.28</v>
      </c>
      <c r="I1028">
        <v>185.16</v>
      </c>
      <c r="J1028">
        <v>85.16</v>
      </c>
      <c r="K1028">
        <v>-15.08</v>
      </c>
      <c r="L1028">
        <v>100</v>
      </c>
    </row>
    <row r="1029" spans="2:12">
      <c r="B1029">
        <v>1027000</v>
      </c>
      <c r="C1029">
        <v>1000</v>
      </c>
      <c r="D1029">
        <v>100</v>
      </c>
      <c r="E1029">
        <v>12</v>
      </c>
      <c r="F1029">
        <v>100</v>
      </c>
      <c r="G1029">
        <v>12</v>
      </c>
      <c r="H1029">
        <v>55.28</v>
      </c>
      <c r="I1029">
        <v>184.3</v>
      </c>
      <c r="J1029">
        <v>84.3</v>
      </c>
      <c r="K1029">
        <v>-15.09</v>
      </c>
      <c r="L1029">
        <v>100</v>
      </c>
    </row>
    <row r="1030" spans="2:12">
      <c r="B1030">
        <v>1028000</v>
      </c>
      <c r="C1030">
        <v>1000</v>
      </c>
      <c r="D1030">
        <v>100</v>
      </c>
      <c r="E1030">
        <v>12</v>
      </c>
      <c r="F1030">
        <v>100</v>
      </c>
      <c r="G1030">
        <v>12</v>
      </c>
      <c r="H1030">
        <v>55.28</v>
      </c>
      <c r="I1030">
        <v>181.33</v>
      </c>
      <c r="J1030">
        <v>81.33</v>
      </c>
      <c r="K1030">
        <v>-15.11</v>
      </c>
      <c r="L1030">
        <v>100</v>
      </c>
    </row>
    <row r="1031" spans="2:12">
      <c r="B1031">
        <v>1029000</v>
      </c>
      <c r="C1031">
        <v>1000</v>
      </c>
      <c r="D1031">
        <v>100</v>
      </c>
      <c r="E1031">
        <v>12</v>
      </c>
      <c r="F1031">
        <v>100</v>
      </c>
      <c r="G1031">
        <v>12</v>
      </c>
      <c r="H1031">
        <v>55.28</v>
      </c>
      <c r="I1031">
        <v>180.92</v>
      </c>
      <c r="J1031">
        <v>80.92</v>
      </c>
      <c r="K1031">
        <v>-15.12</v>
      </c>
      <c r="L1031">
        <v>100</v>
      </c>
    </row>
    <row r="1032" spans="2:12">
      <c r="B1032">
        <v>1030000</v>
      </c>
      <c r="C1032">
        <v>1000</v>
      </c>
      <c r="D1032">
        <v>100</v>
      </c>
      <c r="E1032">
        <v>12</v>
      </c>
      <c r="F1032">
        <v>100</v>
      </c>
      <c r="G1032">
        <v>12</v>
      </c>
      <c r="H1032">
        <v>55.28</v>
      </c>
      <c r="I1032">
        <v>178.43</v>
      </c>
      <c r="J1032">
        <v>78.430000000000007</v>
      </c>
      <c r="K1032">
        <v>-15.14</v>
      </c>
      <c r="L1032">
        <v>100</v>
      </c>
    </row>
    <row r="1033" spans="2:12">
      <c r="B1033">
        <v>1031000</v>
      </c>
      <c r="C1033">
        <v>1000</v>
      </c>
      <c r="D1033">
        <v>100</v>
      </c>
      <c r="E1033">
        <v>12</v>
      </c>
      <c r="F1033">
        <v>100</v>
      </c>
      <c r="G1033">
        <v>12</v>
      </c>
      <c r="H1033">
        <v>55.28</v>
      </c>
      <c r="I1033">
        <v>177.21</v>
      </c>
      <c r="J1033">
        <v>77.209999999999994</v>
      </c>
      <c r="K1033">
        <v>-15.15</v>
      </c>
      <c r="L1033">
        <v>100</v>
      </c>
    </row>
    <row r="1034" spans="2:12">
      <c r="B1034">
        <v>1032000</v>
      </c>
      <c r="C1034">
        <v>1000</v>
      </c>
      <c r="D1034">
        <v>100</v>
      </c>
      <c r="E1034">
        <v>12</v>
      </c>
      <c r="F1034">
        <v>100</v>
      </c>
      <c r="G1034">
        <v>12</v>
      </c>
      <c r="H1034">
        <v>55.28</v>
      </c>
      <c r="I1034">
        <v>179.26</v>
      </c>
      <c r="J1034">
        <v>79.260000000000005</v>
      </c>
      <c r="K1034">
        <v>-15.16</v>
      </c>
      <c r="L1034">
        <v>100</v>
      </c>
    </row>
    <row r="1035" spans="2:12">
      <c r="B1035">
        <v>1033000</v>
      </c>
      <c r="C1035">
        <v>1000</v>
      </c>
      <c r="D1035">
        <v>100</v>
      </c>
      <c r="E1035">
        <v>12</v>
      </c>
      <c r="F1035">
        <v>100</v>
      </c>
      <c r="G1035">
        <v>12</v>
      </c>
      <c r="H1035">
        <v>55.28</v>
      </c>
      <c r="I1035">
        <v>184.73</v>
      </c>
      <c r="J1035">
        <v>84.73</v>
      </c>
      <c r="K1035">
        <v>-15.18</v>
      </c>
      <c r="L1035">
        <v>100</v>
      </c>
    </row>
    <row r="1036" spans="2:12">
      <c r="B1036">
        <v>1034000</v>
      </c>
      <c r="C1036">
        <v>1000</v>
      </c>
      <c r="D1036">
        <v>100</v>
      </c>
      <c r="E1036">
        <v>12</v>
      </c>
      <c r="F1036">
        <v>100</v>
      </c>
      <c r="G1036">
        <v>12</v>
      </c>
      <c r="H1036">
        <v>55.28</v>
      </c>
      <c r="I1036">
        <v>173.22</v>
      </c>
      <c r="J1036">
        <v>73.22</v>
      </c>
      <c r="K1036">
        <v>-15.19</v>
      </c>
      <c r="L1036">
        <v>100</v>
      </c>
    </row>
    <row r="1037" spans="2:12">
      <c r="B1037">
        <v>1035000</v>
      </c>
      <c r="C1037">
        <v>1000</v>
      </c>
      <c r="D1037">
        <v>100</v>
      </c>
      <c r="E1037">
        <v>12</v>
      </c>
      <c r="F1037">
        <v>100</v>
      </c>
      <c r="G1037">
        <v>12</v>
      </c>
      <c r="H1037">
        <v>55.28</v>
      </c>
      <c r="I1037">
        <v>180.92</v>
      </c>
      <c r="J1037">
        <v>80.92</v>
      </c>
      <c r="K1037">
        <v>-15.21</v>
      </c>
      <c r="L1037">
        <v>100</v>
      </c>
    </row>
    <row r="1038" spans="2:12">
      <c r="B1038">
        <v>1036000</v>
      </c>
      <c r="C1038">
        <v>1000</v>
      </c>
      <c r="D1038">
        <v>100</v>
      </c>
      <c r="E1038">
        <v>12</v>
      </c>
      <c r="F1038">
        <v>100</v>
      </c>
      <c r="G1038">
        <v>12</v>
      </c>
      <c r="H1038">
        <v>55.28</v>
      </c>
      <c r="I1038">
        <v>180.92</v>
      </c>
      <c r="J1038">
        <v>80.92</v>
      </c>
      <c r="K1038">
        <v>-15.22</v>
      </c>
      <c r="L1038">
        <v>100</v>
      </c>
    </row>
    <row r="1039" spans="2:12">
      <c r="B1039">
        <v>1037000</v>
      </c>
      <c r="C1039">
        <v>1000</v>
      </c>
      <c r="D1039">
        <v>100</v>
      </c>
      <c r="E1039">
        <v>12</v>
      </c>
      <c r="F1039">
        <v>100</v>
      </c>
      <c r="G1039">
        <v>12</v>
      </c>
      <c r="H1039">
        <v>55.28</v>
      </c>
      <c r="I1039">
        <v>179.26</v>
      </c>
      <c r="J1039">
        <v>79.260000000000005</v>
      </c>
      <c r="K1039">
        <v>-15.24</v>
      </c>
      <c r="L1039">
        <v>100</v>
      </c>
    </row>
    <row r="1040" spans="2:12">
      <c r="B1040">
        <v>1038000</v>
      </c>
      <c r="C1040">
        <v>1000</v>
      </c>
      <c r="D1040">
        <v>100</v>
      </c>
      <c r="E1040">
        <v>12</v>
      </c>
      <c r="F1040">
        <v>100</v>
      </c>
      <c r="G1040">
        <v>12</v>
      </c>
      <c r="H1040">
        <v>55.28</v>
      </c>
      <c r="I1040">
        <v>180.92</v>
      </c>
      <c r="J1040">
        <v>80.92</v>
      </c>
      <c r="K1040">
        <v>-15.25</v>
      </c>
      <c r="L1040">
        <v>100</v>
      </c>
    </row>
    <row r="1041" spans="2:12">
      <c r="B1041">
        <v>1039000</v>
      </c>
      <c r="C1041">
        <v>1000</v>
      </c>
      <c r="D1041">
        <v>100</v>
      </c>
      <c r="E1041">
        <v>12</v>
      </c>
      <c r="F1041">
        <v>100</v>
      </c>
      <c r="G1041">
        <v>12</v>
      </c>
      <c r="H1041">
        <v>55.28</v>
      </c>
      <c r="I1041">
        <v>185.16</v>
      </c>
      <c r="J1041">
        <v>85.16</v>
      </c>
      <c r="K1041">
        <v>-15.27</v>
      </c>
      <c r="L1041">
        <v>100</v>
      </c>
    </row>
    <row r="1042" spans="2:12">
      <c r="B1042">
        <v>1040000</v>
      </c>
      <c r="C1042">
        <v>1000</v>
      </c>
      <c r="D1042">
        <v>100</v>
      </c>
      <c r="E1042">
        <v>12</v>
      </c>
      <c r="F1042">
        <v>100</v>
      </c>
      <c r="G1042">
        <v>12</v>
      </c>
      <c r="H1042">
        <v>55.28</v>
      </c>
      <c r="I1042">
        <v>182.18</v>
      </c>
      <c r="J1042">
        <v>82.18</v>
      </c>
      <c r="K1042">
        <v>-15.28</v>
      </c>
      <c r="L1042">
        <v>100</v>
      </c>
    </row>
    <row r="1043" spans="2:12">
      <c r="B1043">
        <v>1041000</v>
      </c>
      <c r="C1043">
        <v>1000</v>
      </c>
      <c r="D1043">
        <v>100</v>
      </c>
      <c r="E1043">
        <v>12</v>
      </c>
      <c r="F1043">
        <v>100</v>
      </c>
      <c r="G1043">
        <v>12</v>
      </c>
      <c r="H1043">
        <v>55.28</v>
      </c>
      <c r="I1043">
        <v>182.6</v>
      </c>
      <c r="J1043">
        <v>82.6</v>
      </c>
      <c r="K1043">
        <v>-15.3</v>
      </c>
      <c r="L1043">
        <v>100</v>
      </c>
    </row>
    <row r="1044" spans="2:12">
      <c r="B1044">
        <v>1042000</v>
      </c>
      <c r="C1044">
        <v>1000</v>
      </c>
      <c r="D1044">
        <v>100</v>
      </c>
      <c r="E1044">
        <v>12</v>
      </c>
      <c r="F1044">
        <v>100</v>
      </c>
      <c r="G1044">
        <v>12</v>
      </c>
      <c r="H1044">
        <v>55.28</v>
      </c>
      <c r="I1044">
        <v>177.62</v>
      </c>
      <c r="J1044">
        <v>77.62</v>
      </c>
      <c r="K1044">
        <v>-15.31</v>
      </c>
      <c r="L1044">
        <v>100</v>
      </c>
    </row>
    <row r="1045" spans="2:12">
      <c r="B1045">
        <v>1043000</v>
      </c>
      <c r="C1045">
        <v>1000</v>
      </c>
      <c r="D1045">
        <v>100</v>
      </c>
      <c r="E1045">
        <v>12</v>
      </c>
      <c r="F1045">
        <v>100</v>
      </c>
      <c r="G1045">
        <v>12</v>
      </c>
      <c r="H1045">
        <v>55.28</v>
      </c>
      <c r="I1045">
        <v>189.11</v>
      </c>
      <c r="J1045">
        <v>89.11</v>
      </c>
      <c r="K1045">
        <v>-15.33</v>
      </c>
      <c r="L1045">
        <v>100</v>
      </c>
    </row>
    <row r="1046" spans="2:12">
      <c r="B1046">
        <v>1044000</v>
      </c>
      <c r="C1046">
        <v>1000</v>
      </c>
      <c r="D1046">
        <v>100</v>
      </c>
      <c r="E1046">
        <v>12</v>
      </c>
      <c r="F1046">
        <v>100</v>
      </c>
      <c r="G1046">
        <v>12</v>
      </c>
      <c r="H1046">
        <v>55.28</v>
      </c>
      <c r="I1046">
        <v>183.87</v>
      </c>
      <c r="J1046">
        <v>83.87</v>
      </c>
      <c r="K1046">
        <v>-15.34</v>
      </c>
      <c r="L1046">
        <v>100</v>
      </c>
    </row>
    <row r="1047" spans="2:12">
      <c r="B1047">
        <v>1045000</v>
      </c>
      <c r="C1047">
        <v>1000</v>
      </c>
      <c r="D1047">
        <v>100</v>
      </c>
      <c r="E1047">
        <v>12</v>
      </c>
      <c r="F1047">
        <v>100</v>
      </c>
      <c r="G1047">
        <v>12</v>
      </c>
      <c r="H1047">
        <v>55.28</v>
      </c>
      <c r="I1047">
        <v>182.18</v>
      </c>
      <c r="J1047">
        <v>82.18</v>
      </c>
      <c r="K1047">
        <v>-15.36</v>
      </c>
      <c r="L1047">
        <v>100</v>
      </c>
    </row>
    <row r="1048" spans="2:12">
      <c r="B1048">
        <v>1046000</v>
      </c>
      <c r="C1048">
        <v>1000</v>
      </c>
      <c r="D1048">
        <v>100</v>
      </c>
      <c r="E1048">
        <v>12</v>
      </c>
      <c r="F1048">
        <v>100</v>
      </c>
      <c r="G1048">
        <v>12</v>
      </c>
      <c r="H1048">
        <v>55.28</v>
      </c>
      <c r="I1048">
        <v>181.33</v>
      </c>
      <c r="J1048">
        <v>81.33</v>
      </c>
      <c r="K1048">
        <v>-15.37</v>
      </c>
      <c r="L1048">
        <v>100</v>
      </c>
    </row>
    <row r="1049" spans="2:12">
      <c r="B1049">
        <v>1047000</v>
      </c>
      <c r="C1049">
        <v>1000</v>
      </c>
      <c r="D1049">
        <v>100</v>
      </c>
      <c r="E1049">
        <v>12</v>
      </c>
      <c r="F1049">
        <v>100</v>
      </c>
      <c r="G1049">
        <v>12</v>
      </c>
      <c r="H1049">
        <v>55.28</v>
      </c>
      <c r="I1049">
        <v>186.03</v>
      </c>
      <c r="J1049">
        <v>86.03</v>
      </c>
      <c r="K1049">
        <v>-15.39</v>
      </c>
      <c r="L1049">
        <v>100</v>
      </c>
    </row>
    <row r="1050" spans="2:12">
      <c r="B1050">
        <v>1048000</v>
      </c>
      <c r="C1050">
        <v>1000</v>
      </c>
      <c r="D1050">
        <v>100</v>
      </c>
      <c r="E1050">
        <v>12</v>
      </c>
      <c r="F1050">
        <v>100</v>
      </c>
      <c r="G1050">
        <v>12</v>
      </c>
      <c r="H1050">
        <v>55.28</v>
      </c>
      <c r="I1050">
        <v>184.3</v>
      </c>
      <c r="J1050">
        <v>84.3</v>
      </c>
      <c r="K1050">
        <v>-15.4</v>
      </c>
      <c r="L1050">
        <v>100</v>
      </c>
    </row>
    <row r="1051" spans="2:12">
      <c r="B1051">
        <v>1049000</v>
      </c>
      <c r="C1051">
        <v>1000</v>
      </c>
      <c r="D1051">
        <v>100</v>
      </c>
      <c r="E1051">
        <v>12</v>
      </c>
      <c r="F1051">
        <v>100</v>
      </c>
      <c r="G1051">
        <v>12</v>
      </c>
      <c r="H1051">
        <v>55.28</v>
      </c>
      <c r="I1051">
        <v>181.75</v>
      </c>
      <c r="J1051">
        <v>81.75</v>
      </c>
      <c r="K1051">
        <v>-15.42</v>
      </c>
      <c r="L1051">
        <v>100</v>
      </c>
    </row>
    <row r="1052" spans="2:12">
      <c r="B1052">
        <v>1050000</v>
      </c>
      <c r="C1052">
        <v>1000</v>
      </c>
      <c r="D1052">
        <v>100</v>
      </c>
      <c r="E1052">
        <v>12</v>
      </c>
      <c r="F1052">
        <v>100</v>
      </c>
      <c r="G1052">
        <v>12</v>
      </c>
      <c r="H1052">
        <v>55.28</v>
      </c>
      <c r="I1052">
        <v>183.87</v>
      </c>
      <c r="J1052">
        <v>83.87</v>
      </c>
      <c r="K1052">
        <v>-15.43</v>
      </c>
      <c r="L1052">
        <v>100</v>
      </c>
    </row>
    <row r="1053" spans="2:12">
      <c r="B1053">
        <v>1051000</v>
      </c>
      <c r="C1053">
        <v>1000</v>
      </c>
      <c r="D1053">
        <v>100</v>
      </c>
      <c r="E1053">
        <v>12</v>
      </c>
      <c r="F1053">
        <v>100</v>
      </c>
      <c r="G1053">
        <v>12</v>
      </c>
      <c r="H1053">
        <v>55.28</v>
      </c>
      <c r="I1053">
        <v>179.26</v>
      </c>
      <c r="J1053">
        <v>79.260000000000005</v>
      </c>
      <c r="K1053">
        <v>-15.45</v>
      </c>
      <c r="L1053">
        <v>100</v>
      </c>
    </row>
    <row r="1054" spans="2:12">
      <c r="B1054">
        <v>1052000</v>
      </c>
      <c r="C1054">
        <v>1000</v>
      </c>
      <c r="D1054">
        <v>100</v>
      </c>
      <c r="E1054">
        <v>12</v>
      </c>
      <c r="F1054">
        <v>100</v>
      </c>
      <c r="G1054">
        <v>12</v>
      </c>
      <c r="H1054">
        <v>55.28</v>
      </c>
      <c r="I1054">
        <v>182.18</v>
      </c>
      <c r="J1054">
        <v>82.18</v>
      </c>
      <c r="K1054">
        <v>-15.46</v>
      </c>
      <c r="L1054">
        <v>100</v>
      </c>
    </row>
    <row r="1055" spans="2:12">
      <c r="B1055">
        <v>1053000</v>
      </c>
      <c r="C1055">
        <v>1000</v>
      </c>
      <c r="D1055">
        <v>100</v>
      </c>
      <c r="E1055">
        <v>12</v>
      </c>
      <c r="F1055">
        <v>100</v>
      </c>
      <c r="G1055">
        <v>12</v>
      </c>
      <c r="H1055">
        <v>55.28</v>
      </c>
      <c r="I1055">
        <v>186.47</v>
      </c>
      <c r="J1055">
        <v>86.47</v>
      </c>
      <c r="K1055">
        <v>-15.48</v>
      </c>
      <c r="L1055">
        <v>100</v>
      </c>
    </row>
    <row r="1056" spans="2:12">
      <c r="B1056">
        <v>1054000</v>
      </c>
      <c r="C1056">
        <v>1000</v>
      </c>
      <c r="D1056">
        <v>100</v>
      </c>
      <c r="E1056">
        <v>12</v>
      </c>
      <c r="F1056">
        <v>100</v>
      </c>
      <c r="G1056">
        <v>12</v>
      </c>
      <c r="H1056">
        <v>55.28</v>
      </c>
      <c r="I1056">
        <v>178.43</v>
      </c>
      <c r="J1056">
        <v>78.430000000000007</v>
      </c>
      <c r="K1056">
        <v>-15.49</v>
      </c>
      <c r="L1056">
        <v>100</v>
      </c>
    </row>
    <row r="1057" spans="2:12">
      <c r="B1057">
        <v>1055000</v>
      </c>
      <c r="C1057">
        <v>1000</v>
      </c>
      <c r="D1057">
        <v>100</v>
      </c>
      <c r="E1057">
        <v>12</v>
      </c>
      <c r="F1057">
        <v>100</v>
      </c>
      <c r="G1057">
        <v>12</v>
      </c>
      <c r="H1057">
        <v>55.28</v>
      </c>
      <c r="I1057">
        <v>178.84</v>
      </c>
      <c r="J1057">
        <v>78.84</v>
      </c>
      <c r="K1057">
        <v>-15.51</v>
      </c>
      <c r="L1057">
        <v>100</v>
      </c>
    </row>
    <row r="1058" spans="2:12">
      <c r="B1058">
        <v>1056000</v>
      </c>
      <c r="C1058">
        <v>1000</v>
      </c>
      <c r="D1058">
        <v>100</v>
      </c>
      <c r="E1058">
        <v>12</v>
      </c>
      <c r="F1058">
        <v>100</v>
      </c>
      <c r="G1058">
        <v>12</v>
      </c>
      <c r="H1058">
        <v>55.28</v>
      </c>
      <c r="I1058">
        <v>185.16</v>
      </c>
      <c r="J1058">
        <v>85.16</v>
      </c>
      <c r="K1058">
        <v>-15.52</v>
      </c>
      <c r="L1058">
        <v>100</v>
      </c>
    </row>
    <row r="1059" spans="2:12">
      <c r="B1059">
        <v>1057000</v>
      </c>
      <c r="C1059">
        <v>1000</v>
      </c>
      <c r="D1059">
        <v>100</v>
      </c>
      <c r="E1059">
        <v>12</v>
      </c>
      <c r="F1059">
        <v>100</v>
      </c>
      <c r="G1059">
        <v>12</v>
      </c>
      <c r="H1059">
        <v>55.28</v>
      </c>
      <c r="I1059">
        <v>189.11</v>
      </c>
      <c r="J1059">
        <v>89.11</v>
      </c>
      <c r="K1059">
        <v>-15.54</v>
      </c>
      <c r="L1059">
        <v>100</v>
      </c>
    </row>
    <row r="1060" spans="2:12">
      <c r="B1060">
        <v>1058000</v>
      </c>
      <c r="C1060">
        <v>1000</v>
      </c>
      <c r="D1060">
        <v>100</v>
      </c>
      <c r="E1060">
        <v>12</v>
      </c>
      <c r="F1060">
        <v>100</v>
      </c>
      <c r="G1060">
        <v>12</v>
      </c>
      <c r="H1060">
        <v>55.28</v>
      </c>
      <c r="I1060">
        <v>182.6</v>
      </c>
      <c r="J1060">
        <v>82.6</v>
      </c>
      <c r="K1060">
        <v>-15.56</v>
      </c>
      <c r="L1060">
        <v>100</v>
      </c>
    </row>
    <row r="1061" spans="2:12">
      <c r="B1061">
        <v>1059000</v>
      </c>
      <c r="C1061">
        <v>1000</v>
      </c>
      <c r="D1061">
        <v>100</v>
      </c>
      <c r="E1061">
        <v>12</v>
      </c>
      <c r="F1061">
        <v>100</v>
      </c>
      <c r="G1061">
        <v>12</v>
      </c>
      <c r="H1061">
        <v>55.28</v>
      </c>
      <c r="I1061">
        <v>178.43</v>
      </c>
      <c r="J1061">
        <v>78.430000000000007</v>
      </c>
      <c r="K1061">
        <v>-15.57</v>
      </c>
      <c r="L1061">
        <v>100</v>
      </c>
    </row>
    <row r="1062" spans="2:12">
      <c r="B1062">
        <v>1060000</v>
      </c>
      <c r="C1062">
        <v>1000</v>
      </c>
      <c r="D1062">
        <v>100</v>
      </c>
      <c r="E1062">
        <v>12</v>
      </c>
      <c r="F1062">
        <v>100</v>
      </c>
      <c r="G1062">
        <v>12</v>
      </c>
      <c r="H1062">
        <v>55.28</v>
      </c>
      <c r="I1062">
        <v>180.92</v>
      </c>
      <c r="J1062">
        <v>80.92</v>
      </c>
      <c r="K1062">
        <v>-15.58</v>
      </c>
      <c r="L1062">
        <v>100</v>
      </c>
    </row>
    <row r="1063" spans="2:12">
      <c r="B1063">
        <v>1061000</v>
      </c>
      <c r="C1063">
        <v>1000</v>
      </c>
      <c r="D1063">
        <v>100</v>
      </c>
      <c r="E1063">
        <v>12</v>
      </c>
      <c r="F1063">
        <v>100</v>
      </c>
      <c r="G1063">
        <v>12</v>
      </c>
      <c r="H1063">
        <v>55.28</v>
      </c>
      <c r="I1063">
        <v>187.34</v>
      </c>
      <c r="J1063">
        <v>87.34</v>
      </c>
      <c r="K1063">
        <v>-15.6</v>
      </c>
      <c r="L1063">
        <v>100</v>
      </c>
    </row>
    <row r="1064" spans="2:12">
      <c r="B1064">
        <v>1062000</v>
      </c>
      <c r="C1064">
        <v>1000</v>
      </c>
      <c r="D1064">
        <v>100</v>
      </c>
      <c r="E1064">
        <v>12</v>
      </c>
      <c r="F1064">
        <v>100</v>
      </c>
      <c r="G1064">
        <v>12</v>
      </c>
      <c r="H1064">
        <v>55.28</v>
      </c>
      <c r="I1064">
        <v>180.5</v>
      </c>
      <c r="J1064">
        <v>80.5</v>
      </c>
      <c r="K1064">
        <v>-15.62</v>
      </c>
      <c r="L1064">
        <v>100</v>
      </c>
    </row>
    <row r="1065" spans="2:12">
      <c r="B1065">
        <v>1063000</v>
      </c>
      <c r="C1065">
        <v>1000</v>
      </c>
      <c r="D1065">
        <v>100</v>
      </c>
      <c r="E1065">
        <v>12</v>
      </c>
      <c r="F1065">
        <v>100</v>
      </c>
      <c r="G1065">
        <v>12</v>
      </c>
      <c r="H1065">
        <v>55.28</v>
      </c>
      <c r="I1065">
        <v>185.16</v>
      </c>
      <c r="J1065">
        <v>85.16</v>
      </c>
      <c r="K1065">
        <v>-15.63</v>
      </c>
      <c r="L1065">
        <v>100</v>
      </c>
    </row>
    <row r="1066" spans="2:12">
      <c r="B1066">
        <v>1064000</v>
      </c>
      <c r="C1066">
        <v>1000</v>
      </c>
      <c r="D1066">
        <v>100</v>
      </c>
      <c r="E1066">
        <v>12</v>
      </c>
      <c r="F1066">
        <v>100</v>
      </c>
      <c r="G1066">
        <v>12</v>
      </c>
      <c r="H1066">
        <v>55.28</v>
      </c>
      <c r="I1066">
        <v>199.7</v>
      </c>
      <c r="J1066">
        <v>99.7</v>
      </c>
      <c r="K1066">
        <v>-15.65</v>
      </c>
      <c r="L1066">
        <v>100</v>
      </c>
    </row>
    <row r="1067" spans="2:12">
      <c r="B1067">
        <v>1065000</v>
      </c>
      <c r="C1067">
        <v>1000</v>
      </c>
      <c r="D1067">
        <v>100</v>
      </c>
      <c r="E1067">
        <v>12</v>
      </c>
      <c r="F1067">
        <v>100</v>
      </c>
      <c r="G1067">
        <v>12</v>
      </c>
      <c r="H1067">
        <v>55.28</v>
      </c>
      <c r="I1067">
        <v>176.4</v>
      </c>
      <c r="J1067">
        <v>76.400000000000006</v>
      </c>
      <c r="K1067">
        <v>-15.66</v>
      </c>
      <c r="L1067">
        <v>100</v>
      </c>
    </row>
    <row r="1068" spans="2:12">
      <c r="B1068">
        <v>1066000</v>
      </c>
      <c r="C1068">
        <v>1000</v>
      </c>
      <c r="D1068">
        <v>100</v>
      </c>
      <c r="E1068">
        <v>12</v>
      </c>
      <c r="F1068">
        <v>100</v>
      </c>
      <c r="G1068">
        <v>12</v>
      </c>
      <c r="H1068">
        <v>55.28</v>
      </c>
      <c r="I1068">
        <v>183.02</v>
      </c>
      <c r="J1068">
        <v>83.02</v>
      </c>
      <c r="K1068">
        <v>-15.68</v>
      </c>
      <c r="L1068">
        <v>100</v>
      </c>
    </row>
    <row r="1069" spans="2:12">
      <c r="B1069">
        <v>1067000</v>
      </c>
      <c r="C1069">
        <v>1000</v>
      </c>
      <c r="D1069">
        <v>100</v>
      </c>
      <c r="E1069">
        <v>12</v>
      </c>
      <c r="F1069">
        <v>100</v>
      </c>
      <c r="G1069">
        <v>12</v>
      </c>
      <c r="H1069">
        <v>55.28</v>
      </c>
      <c r="I1069">
        <v>182.6</v>
      </c>
      <c r="J1069">
        <v>82.6</v>
      </c>
      <c r="K1069">
        <v>-15.69</v>
      </c>
      <c r="L1069">
        <v>100</v>
      </c>
    </row>
    <row r="1070" spans="2:12">
      <c r="B1070">
        <v>1068000</v>
      </c>
      <c r="C1070">
        <v>1000</v>
      </c>
      <c r="D1070">
        <v>100</v>
      </c>
      <c r="E1070">
        <v>12</v>
      </c>
      <c r="F1070">
        <v>100</v>
      </c>
      <c r="G1070">
        <v>12</v>
      </c>
      <c r="H1070">
        <v>55.28</v>
      </c>
      <c r="I1070">
        <v>194.08</v>
      </c>
      <c r="J1070">
        <v>94.08</v>
      </c>
      <c r="K1070">
        <v>-15.71</v>
      </c>
      <c r="L1070">
        <v>100</v>
      </c>
    </row>
    <row r="1071" spans="2:12">
      <c r="B1071">
        <v>1069000</v>
      </c>
      <c r="C1071">
        <v>1000</v>
      </c>
      <c r="D1071">
        <v>100</v>
      </c>
      <c r="E1071">
        <v>12</v>
      </c>
      <c r="F1071">
        <v>100</v>
      </c>
      <c r="G1071">
        <v>12</v>
      </c>
      <c r="H1071">
        <v>55.28</v>
      </c>
      <c r="I1071">
        <v>180.08</v>
      </c>
      <c r="J1071">
        <v>80.08</v>
      </c>
      <c r="K1071">
        <v>-15.73</v>
      </c>
      <c r="L1071">
        <v>100</v>
      </c>
    </row>
    <row r="1072" spans="2:12">
      <c r="B1072">
        <v>1070000</v>
      </c>
      <c r="C1072">
        <v>1000</v>
      </c>
      <c r="D1072">
        <v>100</v>
      </c>
      <c r="E1072">
        <v>12</v>
      </c>
      <c r="F1072">
        <v>100</v>
      </c>
      <c r="G1072">
        <v>12</v>
      </c>
      <c r="H1072">
        <v>55.28</v>
      </c>
      <c r="I1072">
        <v>178.02</v>
      </c>
      <c r="J1072">
        <v>78.02</v>
      </c>
      <c r="K1072">
        <v>-15.74</v>
      </c>
      <c r="L1072">
        <v>100</v>
      </c>
    </row>
    <row r="1073" spans="2:12">
      <c r="B1073">
        <v>1071000</v>
      </c>
      <c r="C1073">
        <v>1000</v>
      </c>
      <c r="D1073">
        <v>100</v>
      </c>
      <c r="E1073">
        <v>12</v>
      </c>
      <c r="F1073">
        <v>100</v>
      </c>
      <c r="G1073">
        <v>12</v>
      </c>
      <c r="H1073">
        <v>55.28</v>
      </c>
      <c r="I1073">
        <v>180.5</v>
      </c>
      <c r="J1073">
        <v>80.5</v>
      </c>
      <c r="K1073">
        <v>-15.76</v>
      </c>
      <c r="L1073">
        <v>100</v>
      </c>
    </row>
    <row r="1074" spans="2:12">
      <c r="B1074">
        <v>1072000</v>
      </c>
      <c r="C1074">
        <v>1000</v>
      </c>
      <c r="D1074">
        <v>100</v>
      </c>
      <c r="E1074">
        <v>12</v>
      </c>
      <c r="F1074">
        <v>100</v>
      </c>
      <c r="G1074">
        <v>12</v>
      </c>
      <c r="H1074">
        <v>55.28</v>
      </c>
      <c r="I1074">
        <v>180.08</v>
      </c>
      <c r="J1074">
        <v>80.08</v>
      </c>
      <c r="K1074">
        <v>-15.77</v>
      </c>
      <c r="L1074">
        <v>100</v>
      </c>
    </row>
    <row r="1075" spans="2:12">
      <c r="B1075">
        <v>1073000</v>
      </c>
      <c r="C1075">
        <v>1000</v>
      </c>
      <c r="D1075">
        <v>100</v>
      </c>
      <c r="E1075">
        <v>12</v>
      </c>
      <c r="F1075">
        <v>100</v>
      </c>
      <c r="G1075">
        <v>12</v>
      </c>
      <c r="H1075">
        <v>55.28</v>
      </c>
      <c r="I1075">
        <v>182.18</v>
      </c>
      <c r="J1075">
        <v>82.18</v>
      </c>
      <c r="K1075">
        <v>-15.78</v>
      </c>
      <c r="L1075">
        <v>100</v>
      </c>
    </row>
    <row r="1076" spans="2:12">
      <c r="B1076">
        <v>1074000</v>
      </c>
      <c r="C1076">
        <v>1000</v>
      </c>
      <c r="D1076">
        <v>100</v>
      </c>
      <c r="E1076">
        <v>12</v>
      </c>
      <c r="F1076">
        <v>100</v>
      </c>
      <c r="G1076">
        <v>12</v>
      </c>
      <c r="H1076">
        <v>55.28</v>
      </c>
      <c r="I1076">
        <v>179.67</v>
      </c>
      <c r="J1076">
        <v>79.67</v>
      </c>
      <c r="K1076">
        <v>-15.8</v>
      </c>
      <c r="L1076">
        <v>100</v>
      </c>
    </row>
    <row r="1077" spans="2:12">
      <c r="B1077">
        <v>1075000</v>
      </c>
      <c r="C1077">
        <v>1000</v>
      </c>
      <c r="D1077">
        <v>100</v>
      </c>
      <c r="E1077">
        <v>12</v>
      </c>
      <c r="F1077">
        <v>100</v>
      </c>
      <c r="G1077">
        <v>12</v>
      </c>
      <c r="H1077">
        <v>55.28</v>
      </c>
      <c r="I1077">
        <v>182.18</v>
      </c>
      <c r="J1077">
        <v>82.18</v>
      </c>
      <c r="K1077">
        <v>-15.81</v>
      </c>
      <c r="L1077">
        <v>100</v>
      </c>
    </row>
    <row r="1078" spans="2:12">
      <c r="B1078">
        <v>1076000</v>
      </c>
      <c r="C1078">
        <v>1000</v>
      </c>
      <c r="D1078">
        <v>100</v>
      </c>
      <c r="E1078">
        <v>12</v>
      </c>
      <c r="F1078">
        <v>100</v>
      </c>
      <c r="G1078">
        <v>12</v>
      </c>
      <c r="H1078">
        <v>55.28</v>
      </c>
      <c r="I1078">
        <v>184.73</v>
      </c>
      <c r="J1078">
        <v>84.73</v>
      </c>
      <c r="K1078">
        <v>-15.83</v>
      </c>
      <c r="L1078">
        <v>100</v>
      </c>
    </row>
    <row r="1079" spans="2:12">
      <c r="B1079">
        <v>1077000</v>
      </c>
      <c r="C1079">
        <v>1000</v>
      </c>
      <c r="D1079">
        <v>100</v>
      </c>
      <c r="E1079">
        <v>12</v>
      </c>
      <c r="F1079">
        <v>100</v>
      </c>
      <c r="G1079">
        <v>12</v>
      </c>
      <c r="H1079">
        <v>55.28</v>
      </c>
      <c r="I1079">
        <v>185.16</v>
      </c>
      <c r="J1079">
        <v>85.16</v>
      </c>
      <c r="K1079">
        <v>-15.85</v>
      </c>
      <c r="L1079">
        <v>100</v>
      </c>
    </row>
    <row r="1080" spans="2:12">
      <c r="B1080">
        <v>1078000</v>
      </c>
      <c r="C1080">
        <v>1000</v>
      </c>
      <c r="D1080">
        <v>100</v>
      </c>
      <c r="E1080">
        <v>12</v>
      </c>
      <c r="F1080">
        <v>100</v>
      </c>
      <c r="G1080">
        <v>12</v>
      </c>
      <c r="H1080">
        <v>55.28</v>
      </c>
      <c r="I1080">
        <v>186.9</v>
      </c>
      <c r="J1080">
        <v>86.9</v>
      </c>
      <c r="K1080">
        <v>-15.86</v>
      </c>
      <c r="L1080">
        <v>100</v>
      </c>
    </row>
    <row r="1081" spans="2:12">
      <c r="B1081">
        <v>1079000</v>
      </c>
      <c r="C1081">
        <v>1000</v>
      </c>
      <c r="D1081">
        <v>100</v>
      </c>
      <c r="E1081">
        <v>12</v>
      </c>
      <c r="F1081">
        <v>100</v>
      </c>
      <c r="G1081">
        <v>12</v>
      </c>
      <c r="H1081">
        <v>55.28</v>
      </c>
      <c r="I1081">
        <v>191.35</v>
      </c>
      <c r="J1081">
        <v>91.35</v>
      </c>
      <c r="K1081">
        <v>-15.88</v>
      </c>
      <c r="L1081">
        <v>100</v>
      </c>
    </row>
    <row r="1082" spans="2:12">
      <c r="B1082">
        <v>1080000</v>
      </c>
      <c r="C1082">
        <v>1000</v>
      </c>
      <c r="D1082">
        <v>100</v>
      </c>
      <c r="E1082">
        <v>12</v>
      </c>
      <c r="F1082">
        <v>100</v>
      </c>
      <c r="G1082">
        <v>12</v>
      </c>
      <c r="H1082">
        <v>55.28</v>
      </c>
      <c r="I1082">
        <v>182.18</v>
      </c>
      <c r="J1082">
        <v>82.18</v>
      </c>
      <c r="K1082">
        <v>-15.89</v>
      </c>
      <c r="L1082">
        <v>100</v>
      </c>
    </row>
    <row r="1083" spans="2:12">
      <c r="B1083">
        <v>1081000</v>
      </c>
      <c r="C1083">
        <v>1000</v>
      </c>
      <c r="D1083">
        <v>100</v>
      </c>
      <c r="E1083">
        <v>12</v>
      </c>
      <c r="F1083">
        <v>100</v>
      </c>
      <c r="G1083">
        <v>12</v>
      </c>
      <c r="H1083">
        <v>55.28</v>
      </c>
      <c r="I1083">
        <v>187.78</v>
      </c>
      <c r="J1083">
        <v>87.78</v>
      </c>
      <c r="K1083">
        <v>-15.91</v>
      </c>
      <c r="L1083">
        <v>100</v>
      </c>
    </row>
    <row r="1084" spans="2:12">
      <c r="B1084">
        <v>1082000</v>
      </c>
      <c r="C1084">
        <v>1000</v>
      </c>
      <c r="D1084">
        <v>100</v>
      </c>
      <c r="E1084">
        <v>12</v>
      </c>
      <c r="F1084">
        <v>100</v>
      </c>
      <c r="G1084">
        <v>12</v>
      </c>
      <c r="H1084">
        <v>55.28</v>
      </c>
      <c r="I1084">
        <v>181.33</v>
      </c>
      <c r="J1084">
        <v>81.33</v>
      </c>
      <c r="K1084">
        <v>-15.93</v>
      </c>
      <c r="L1084">
        <v>100</v>
      </c>
    </row>
    <row r="1085" spans="2:12">
      <c r="B1085">
        <v>1083000</v>
      </c>
      <c r="C1085">
        <v>1000</v>
      </c>
      <c r="D1085">
        <v>100</v>
      </c>
      <c r="E1085">
        <v>12</v>
      </c>
      <c r="F1085">
        <v>100</v>
      </c>
      <c r="G1085">
        <v>12</v>
      </c>
      <c r="H1085">
        <v>55.28</v>
      </c>
      <c r="I1085">
        <v>178.02</v>
      </c>
      <c r="J1085">
        <v>78.02</v>
      </c>
      <c r="K1085">
        <v>-15.94</v>
      </c>
      <c r="L1085">
        <v>100</v>
      </c>
    </row>
    <row r="1086" spans="2:12">
      <c r="B1086">
        <v>1084000</v>
      </c>
      <c r="C1086">
        <v>1000</v>
      </c>
      <c r="D1086">
        <v>100</v>
      </c>
      <c r="E1086">
        <v>12</v>
      </c>
      <c r="F1086">
        <v>100</v>
      </c>
      <c r="G1086">
        <v>12</v>
      </c>
      <c r="H1086">
        <v>55.28</v>
      </c>
      <c r="I1086">
        <v>185.16</v>
      </c>
      <c r="J1086">
        <v>85.16</v>
      </c>
      <c r="K1086">
        <v>-15.96</v>
      </c>
      <c r="L1086">
        <v>100</v>
      </c>
    </row>
    <row r="1087" spans="2:12">
      <c r="B1087">
        <v>1085000</v>
      </c>
      <c r="C1087">
        <v>1000</v>
      </c>
      <c r="D1087">
        <v>100</v>
      </c>
      <c r="E1087">
        <v>12</v>
      </c>
      <c r="F1087">
        <v>100</v>
      </c>
      <c r="G1087">
        <v>12</v>
      </c>
      <c r="H1087">
        <v>55.28</v>
      </c>
      <c r="I1087">
        <v>174.8</v>
      </c>
      <c r="J1087">
        <v>74.8</v>
      </c>
      <c r="K1087">
        <v>-15.97</v>
      </c>
      <c r="L1087">
        <v>100</v>
      </c>
    </row>
    <row r="1088" spans="2:12">
      <c r="B1088">
        <v>1086000</v>
      </c>
      <c r="C1088">
        <v>1000</v>
      </c>
      <c r="D1088">
        <v>100</v>
      </c>
      <c r="E1088">
        <v>12</v>
      </c>
      <c r="F1088">
        <v>100</v>
      </c>
      <c r="G1088">
        <v>12</v>
      </c>
      <c r="H1088">
        <v>55.28</v>
      </c>
      <c r="I1088">
        <v>178.43</v>
      </c>
      <c r="J1088">
        <v>78.430000000000007</v>
      </c>
      <c r="K1088">
        <v>-15.98</v>
      </c>
      <c r="L1088">
        <v>100</v>
      </c>
    </row>
    <row r="1089" spans="2:12">
      <c r="B1089">
        <v>1087000</v>
      </c>
      <c r="C1089">
        <v>1000</v>
      </c>
      <c r="D1089">
        <v>100</v>
      </c>
      <c r="E1089">
        <v>12</v>
      </c>
      <c r="F1089">
        <v>100</v>
      </c>
      <c r="G1089">
        <v>12</v>
      </c>
      <c r="H1089">
        <v>55.28</v>
      </c>
      <c r="I1089">
        <v>180.92</v>
      </c>
      <c r="J1089">
        <v>80.92</v>
      </c>
      <c r="K1089">
        <v>-16</v>
      </c>
      <c r="L1089">
        <v>100</v>
      </c>
    </row>
    <row r="1090" spans="2:12">
      <c r="B1090">
        <v>1088000</v>
      </c>
      <c r="C1090">
        <v>1000</v>
      </c>
      <c r="D1090">
        <v>100</v>
      </c>
      <c r="E1090">
        <v>12</v>
      </c>
      <c r="F1090">
        <v>100</v>
      </c>
      <c r="G1090">
        <v>12</v>
      </c>
      <c r="H1090">
        <v>55.28</v>
      </c>
      <c r="I1090">
        <v>182.6</v>
      </c>
      <c r="J1090">
        <v>82.6</v>
      </c>
      <c r="K1090">
        <v>-16.010000000000002</v>
      </c>
      <c r="L1090">
        <v>100</v>
      </c>
    </row>
    <row r="1091" spans="2:12">
      <c r="B1091">
        <v>1089000</v>
      </c>
      <c r="C1091">
        <v>1000</v>
      </c>
      <c r="D1091">
        <v>100</v>
      </c>
      <c r="E1091">
        <v>12</v>
      </c>
      <c r="F1091">
        <v>100</v>
      </c>
      <c r="G1091">
        <v>12</v>
      </c>
      <c r="H1091">
        <v>55.28</v>
      </c>
      <c r="I1091">
        <v>185.16</v>
      </c>
      <c r="J1091">
        <v>85.16</v>
      </c>
      <c r="K1091">
        <v>-16.03</v>
      </c>
      <c r="L1091">
        <v>100</v>
      </c>
    </row>
    <row r="1092" spans="2:12">
      <c r="B1092">
        <v>1090000</v>
      </c>
      <c r="C1092">
        <v>1000</v>
      </c>
      <c r="D1092">
        <v>100</v>
      </c>
      <c r="E1092">
        <v>12</v>
      </c>
      <c r="F1092">
        <v>100</v>
      </c>
      <c r="G1092">
        <v>12</v>
      </c>
      <c r="H1092">
        <v>55.28</v>
      </c>
      <c r="I1092">
        <v>182.18</v>
      </c>
      <c r="J1092">
        <v>82.18</v>
      </c>
      <c r="K1092">
        <v>-16.04</v>
      </c>
      <c r="L1092">
        <v>100</v>
      </c>
    </row>
    <row r="1093" spans="2:12">
      <c r="B1093">
        <v>1091000</v>
      </c>
      <c r="C1093">
        <v>1000</v>
      </c>
      <c r="D1093">
        <v>100</v>
      </c>
      <c r="E1093">
        <v>12</v>
      </c>
      <c r="F1093">
        <v>100</v>
      </c>
      <c r="G1093">
        <v>12</v>
      </c>
      <c r="H1093">
        <v>55.28</v>
      </c>
      <c r="I1093">
        <v>184.3</v>
      </c>
      <c r="J1093">
        <v>84.3</v>
      </c>
      <c r="K1093">
        <v>-16.059999999999999</v>
      </c>
      <c r="L1093">
        <v>100</v>
      </c>
    </row>
    <row r="1094" spans="2:12">
      <c r="B1094">
        <v>1092000</v>
      </c>
      <c r="C1094">
        <v>1000</v>
      </c>
      <c r="D1094">
        <v>100</v>
      </c>
      <c r="E1094">
        <v>12</v>
      </c>
      <c r="F1094">
        <v>100</v>
      </c>
      <c r="G1094">
        <v>12</v>
      </c>
      <c r="H1094">
        <v>55.28</v>
      </c>
      <c r="I1094">
        <v>183.45</v>
      </c>
      <c r="J1094">
        <v>83.45</v>
      </c>
      <c r="K1094">
        <v>-16.07</v>
      </c>
      <c r="L1094">
        <v>100</v>
      </c>
    </row>
    <row r="1095" spans="2:12">
      <c r="B1095">
        <v>1093000</v>
      </c>
      <c r="C1095">
        <v>1000</v>
      </c>
      <c r="D1095">
        <v>100</v>
      </c>
      <c r="E1095">
        <v>12</v>
      </c>
      <c r="F1095">
        <v>100</v>
      </c>
      <c r="G1095">
        <v>12</v>
      </c>
      <c r="H1095">
        <v>55.28</v>
      </c>
      <c r="I1095">
        <v>183.02</v>
      </c>
      <c r="J1095">
        <v>83.02</v>
      </c>
      <c r="K1095">
        <v>-16.09</v>
      </c>
      <c r="L1095">
        <v>100</v>
      </c>
    </row>
    <row r="1096" spans="2:12">
      <c r="B1096">
        <v>1094000</v>
      </c>
      <c r="C1096">
        <v>1000</v>
      </c>
      <c r="D1096">
        <v>100</v>
      </c>
      <c r="E1096">
        <v>12</v>
      </c>
      <c r="F1096">
        <v>100</v>
      </c>
      <c r="G1096">
        <v>12</v>
      </c>
      <c r="H1096">
        <v>55.28</v>
      </c>
      <c r="I1096">
        <v>181.75</v>
      </c>
      <c r="J1096">
        <v>81.75</v>
      </c>
      <c r="K1096">
        <v>-16.100000000000001</v>
      </c>
      <c r="L1096">
        <v>100</v>
      </c>
    </row>
    <row r="1097" spans="2:12">
      <c r="B1097">
        <v>1095000</v>
      </c>
      <c r="C1097">
        <v>1000</v>
      </c>
      <c r="D1097">
        <v>100</v>
      </c>
      <c r="E1097">
        <v>12</v>
      </c>
      <c r="F1097">
        <v>100</v>
      </c>
      <c r="G1097">
        <v>12</v>
      </c>
      <c r="H1097">
        <v>55.28</v>
      </c>
      <c r="I1097">
        <v>180.92</v>
      </c>
      <c r="J1097">
        <v>80.92</v>
      </c>
      <c r="K1097">
        <v>-16.12</v>
      </c>
      <c r="L1097">
        <v>100</v>
      </c>
    </row>
    <row r="1098" spans="2:12">
      <c r="B1098">
        <v>1096000</v>
      </c>
      <c r="C1098">
        <v>1000</v>
      </c>
      <c r="D1098">
        <v>100</v>
      </c>
      <c r="E1098">
        <v>12</v>
      </c>
      <c r="F1098">
        <v>100</v>
      </c>
      <c r="G1098">
        <v>12</v>
      </c>
      <c r="H1098">
        <v>55.28</v>
      </c>
      <c r="I1098">
        <v>183.87</v>
      </c>
      <c r="J1098">
        <v>83.87</v>
      </c>
      <c r="K1098">
        <v>-16.13</v>
      </c>
      <c r="L1098">
        <v>100</v>
      </c>
    </row>
    <row r="1099" spans="2:12">
      <c r="B1099">
        <v>1097000</v>
      </c>
      <c r="C1099">
        <v>1000</v>
      </c>
      <c r="D1099">
        <v>100</v>
      </c>
      <c r="E1099">
        <v>12</v>
      </c>
      <c r="F1099">
        <v>100</v>
      </c>
      <c r="G1099">
        <v>12</v>
      </c>
      <c r="H1099">
        <v>55.28</v>
      </c>
      <c r="I1099">
        <v>185.16</v>
      </c>
      <c r="J1099">
        <v>85.16</v>
      </c>
      <c r="K1099">
        <v>-16.149999999999999</v>
      </c>
      <c r="L1099">
        <v>100</v>
      </c>
    </row>
    <row r="1100" spans="2:12">
      <c r="B1100">
        <v>1098000</v>
      </c>
      <c r="C1100">
        <v>1000</v>
      </c>
      <c r="D1100">
        <v>100</v>
      </c>
      <c r="E1100">
        <v>12</v>
      </c>
      <c r="F1100">
        <v>100</v>
      </c>
      <c r="G1100">
        <v>12</v>
      </c>
      <c r="H1100">
        <v>55.28</v>
      </c>
      <c r="I1100">
        <v>179.67</v>
      </c>
      <c r="J1100">
        <v>79.67</v>
      </c>
      <c r="K1100">
        <v>-16.16</v>
      </c>
      <c r="L1100">
        <v>100</v>
      </c>
    </row>
    <row r="1101" spans="2:12">
      <c r="B1101">
        <v>1099000</v>
      </c>
      <c r="C1101">
        <v>1000</v>
      </c>
      <c r="D1101">
        <v>100</v>
      </c>
      <c r="E1101">
        <v>12</v>
      </c>
      <c r="F1101">
        <v>100</v>
      </c>
      <c r="G1101">
        <v>12</v>
      </c>
      <c r="H1101">
        <v>55.28</v>
      </c>
      <c r="I1101">
        <v>184.3</v>
      </c>
      <c r="J1101">
        <v>84.3</v>
      </c>
      <c r="K1101">
        <v>-16.18</v>
      </c>
      <c r="L1101">
        <v>100</v>
      </c>
    </row>
    <row r="1102" spans="2:12">
      <c r="B1102">
        <v>1100000</v>
      </c>
      <c r="C1102">
        <v>1000</v>
      </c>
      <c r="D1102">
        <v>100</v>
      </c>
      <c r="E1102">
        <v>12</v>
      </c>
      <c r="F1102">
        <v>100</v>
      </c>
      <c r="G1102">
        <v>12</v>
      </c>
      <c r="H1102">
        <v>55.28</v>
      </c>
      <c r="I1102">
        <v>180.08</v>
      </c>
      <c r="J1102">
        <v>80.08</v>
      </c>
      <c r="K1102">
        <v>-16.190000000000001</v>
      </c>
      <c r="L1102">
        <v>100</v>
      </c>
    </row>
    <row r="1103" spans="2:12">
      <c r="B1103">
        <v>1101000</v>
      </c>
      <c r="C1103">
        <v>1000</v>
      </c>
      <c r="D1103">
        <v>100</v>
      </c>
      <c r="E1103">
        <v>12</v>
      </c>
      <c r="F1103">
        <v>100</v>
      </c>
      <c r="G1103">
        <v>12</v>
      </c>
      <c r="H1103">
        <v>55.28</v>
      </c>
      <c r="I1103">
        <v>183.45</v>
      </c>
      <c r="J1103">
        <v>83.45</v>
      </c>
      <c r="K1103">
        <v>-16.21</v>
      </c>
      <c r="L1103">
        <v>100</v>
      </c>
    </row>
    <row r="1104" spans="2:12">
      <c r="B1104">
        <v>1102000</v>
      </c>
      <c r="C1104">
        <v>1000</v>
      </c>
      <c r="D1104">
        <v>100</v>
      </c>
      <c r="E1104">
        <v>12</v>
      </c>
      <c r="F1104">
        <v>100</v>
      </c>
      <c r="G1104">
        <v>12</v>
      </c>
      <c r="H1104">
        <v>55.28</v>
      </c>
      <c r="I1104">
        <v>178.02</v>
      </c>
      <c r="J1104">
        <v>78.02</v>
      </c>
      <c r="K1104">
        <v>-16.22</v>
      </c>
      <c r="L1104">
        <v>100</v>
      </c>
    </row>
    <row r="1105" spans="2:12">
      <c r="B1105">
        <v>1103000</v>
      </c>
      <c r="C1105">
        <v>1000</v>
      </c>
      <c r="D1105">
        <v>100</v>
      </c>
      <c r="E1105">
        <v>12</v>
      </c>
      <c r="F1105">
        <v>100</v>
      </c>
      <c r="G1105">
        <v>12</v>
      </c>
      <c r="H1105">
        <v>55.28</v>
      </c>
      <c r="I1105">
        <v>180.92</v>
      </c>
      <c r="J1105">
        <v>80.92</v>
      </c>
      <c r="K1105">
        <v>-16.239999999999998</v>
      </c>
      <c r="L1105">
        <v>100</v>
      </c>
    </row>
    <row r="1106" spans="2:12">
      <c r="B1106">
        <v>1104000</v>
      </c>
      <c r="C1106">
        <v>1000</v>
      </c>
      <c r="D1106">
        <v>100</v>
      </c>
      <c r="E1106">
        <v>12</v>
      </c>
      <c r="F1106">
        <v>100</v>
      </c>
      <c r="G1106">
        <v>12</v>
      </c>
      <c r="H1106">
        <v>55.28</v>
      </c>
      <c r="I1106">
        <v>180.92</v>
      </c>
      <c r="J1106">
        <v>80.92</v>
      </c>
      <c r="K1106">
        <v>-16.25</v>
      </c>
      <c r="L1106">
        <v>100</v>
      </c>
    </row>
    <row r="1107" spans="2:12">
      <c r="B1107">
        <v>1105000</v>
      </c>
      <c r="C1107">
        <v>1000</v>
      </c>
      <c r="D1107">
        <v>100</v>
      </c>
      <c r="E1107">
        <v>12</v>
      </c>
      <c r="F1107">
        <v>100</v>
      </c>
      <c r="G1107">
        <v>12</v>
      </c>
      <c r="H1107">
        <v>55.28</v>
      </c>
      <c r="I1107">
        <v>183.87</v>
      </c>
      <c r="J1107">
        <v>83.87</v>
      </c>
      <c r="K1107">
        <v>-16.27</v>
      </c>
      <c r="L1107">
        <v>100</v>
      </c>
    </row>
    <row r="1108" spans="2:12">
      <c r="B1108">
        <v>1106000</v>
      </c>
      <c r="C1108">
        <v>1000</v>
      </c>
      <c r="D1108">
        <v>100</v>
      </c>
      <c r="E1108">
        <v>12</v>
      </c>
      <c r="F1108">
        <v>100</v>
      </c>
      <c r="G1108">
        <v>12</v>
      </c>
      <c r="H1108">
        <v>55.28</v>
      </c>
      <c r="I1108">
        <v>183.02</v>
      </c>
      <c r="J1108">
        <v>83.02</v>
      </c>
      <c r="K1108">
        <v>-16.28</v>
      </c>
      <c r="L1108">
        <v>100</v>
      </c>
    </row>
    <row r="1109" spans="2:12">
      <c r="B1109">
        <v>1107000</v>
      </c>
      <c r="C1109">
        <v>1000</v>
      </c>
      <c r="D1109">
        <v>100</v>
      </c>
      <c r="E1109">
        <v>12</v>
      </c>
      <c r="F1109">
        <v>100</v>
      </c>
      <c r="G1109">
        <v>12</v>
      </c>
      <c r="H1109">
        <v>55.28</v>
      </c>
      <c r="I1109">
        <v>184.3</v>
      </c>
      <c r="J1109">
        <v>84.3</v>
      </c>
      <c r="K1109">
        <v>-16.3</v>
      </c>
      <c r="L1109">
        <v>100</v>
      </c>
    </row>
    <row r="1110" spans="2:12">
      <c r="B1110">
        <v>1108000</v>
      </c>
      <c r="C1110">
        <v>1000</v>
      </c>
      <c r="D1110">
        <v>100</v>
      </c>
      <c r="E1110">
        <v>12</v>
      </c>
      <c r="F1110">
        <v>100</v>
      </c>
      <c r="G1110">
        <v>12</v>
      </c>
      <c r="H1110">
        <v>55.28</v>
      </c>
      <c r="I1110">
        <v>183.02</v>
      </c>
      <c r="J1110">
        <v>83.02</v>
      </c>
      <c r="K1110">
        <v>-16.309999999999999</v>
      </c>
      <c r="L1110">
        <v>100</v>
      </c>
    </row>
    <row r="1111" spans="2:12">
      <c r="B1111">
        <v>1109000</v>
      </c>
      <c r="C1111">
        <v>1000</v>
      </c>
      <c r="D1111">
        <v>100</v>
      </c>
      <c r="E1111">
        <v>12</v>
      </c>
      <c r="F1111">
        <v>100</v>
      </c>
      <c r="G1111">
        <v>12</v>
      </c>
      <c r="H1111">
        <v>55.28</v>
      </c>
      <c r="I1111">
        <v>179.26</v>
      </c>
      <c r="J1111">
        <v>79.260000000000005</v>
      </c>
      <c r="K1111">
        <v>-16.329999999999998</v>
      </c>
      <c r="L1111">
        <v>100</v>
      </c>
    </row>
    <row r="1112" spans="2:12">
      <c r="B1112">
        <v>1110000</v>
      </c>
      <c r="C1112">
        <v>1000</v>
      </c>
      <c r="D1112">
        <v>100</v>
      </c>
      <c r="E1112">
        <v>12</v>
      </c>
      <c r="F1112">
        <v>100</v>
      </c>
      <c r="G1112">
        <v>12</v>
      </c>
      <c r="H1112">
        <v>55.28</v>
      </c>
      <c r="I1112">
        <v>185.6</v>
      </c>
      <c r="J1112">
        <v>85.6</v>
      </c>
      <c r="K1112">
        <v>-16.34</v>
      </c>
      <c r="L1112">
        <v>100</v>
      </c>
    </row>
    <row r="1113" spans="2:12">
      <c r="B1113">
        <v>1111000</v>
      </c>
      <c r="C1113">
        <v>1000</v>
      </c>
      <c r="D1113">
        <v>100</v>
      </c>
      <c r="E1113">
        <v>12</v>
      </c>
      <c r="F1113">
        <v>100</v>
      </c>
      <c r="G1113">
        <v>12</v>
      </c>
      <c r="H1113">
        <v>55.28</v>
      </c>
      <c r="I1113">
        <v>178.02</v>
      </c>
      <c r="J1113">
        <v>78.02</v>
      </c>
      <c r="K1113">
        <v>-16.36</v>
      </c>
      <c r="L1113">
        <v>100</v>
      </c>
    </row>
    <row r="1114" spans="2:12">
      <c r="B1114">
        <v>1112000</v>
      </c>
      <c r="C1114">
        <v>1000</v>
      </c>
      <c r="D1114">
        <v>100</v>
      </c>
      <c r="E1114">
        <v>12</v>
      </c>
      <c r="F1114">
        <v>100</v>
      </c>
      <c r="G1114">
        <v>12</v>
      </c>
      <c r="H1114">
        <v>55.28</v>
      </c>
      <c r="I1114">
        <v>183.87</v>
      </c>
      <c r="J1114">
        <v>83.87</v>
      </c>
      <c r="K1114">
        <v>-16.37</v>
      </c>
      <c r="L1114">
        <v>100</v>
      </c>
    </row>
    <row r="1115" spans="2:12">
      <c r="B1115">
        <v>1113000</v>
      </c>
      <c r="C1115">
        <v>1000</v>
      </c>
      <c r="D1115">
        <v>100</v>
      </c>
      <c r="E1115">
        <v>12</v>
      </c>
      <c r="F1115">
        <v>100</v>
      </c>
      <c r="G1115">
        <v>12</v>
      </c>
      <c r="H1115">
        <v>55.28</v>
      </c>
      <c r="I1115">
        <v>176.81</v>
      </c>
      <c r="J1115">
        <v>76.81</v>
      </c>
      <c r="K1115">
        <v>-16.39</v>
      </c>
      <c r="L1115">
        <v>100</v>
      </c>
    </row>
    <row r="1116" spans="2:12">
      <c r="B1116">
        <v>1114000</v>
      </c>
      <c r="C1116">
        <v>1000</v>
      </c>
      <c r="D1116">
        <v>100</v>
      </c>
      <c r="E1116">
        <v>12</v>
      </c>
      <c r="F1116">
        <v>100</v>
      </c>
      <c r="G1116">
        <v>12</v>
      </c>
      <c r="H1116">
        <v>55.28</v>
      </c>
      <c r="I1116">
        <v>183.87</v>
      </c>
      <c r="J1116">
        <v>83.87</v>
      </c>
      <c r="K1116">
        <v>-16.399999999999999</v>
      </c>
      <c r="L1116">
        <v>100</v>
      </c>
    </row>
    <row r="1117" spans="2:12">
      <c r="B1117">
        <v>1115000</v>
      </c>
      <c r="C1117">
        <v>1000</v>
      </c>
      <c r="D1117">
        <v>100</v>
      </c>
      <c r="E1117">
        <v>12</v>
      </c>
      <c r="F1117">
        <v>100</v>
      </c>
      <c r="G1117">
        <v>12</v>
      </c>
      <c r="H1117">
        <v>55.28</v>
      </c>
      <c r="I1117">
        <v>181.75</v>
      </c>
      <c r="J1117">
        <v>81.75</v>
      </c>
      <c r="K1117">
        <v>-16.420000000000002</v>
      </c>
      <c r="L1117">
        <v>100</v>
      </c>
    </row>
    <row r="1118" spans="2:12">
      <c r="B1118">
        <v>1116000</v>
      </c>
      <c r="C1118">
        <v>1000</v>
      </c>
      <c r="D1118">
        <v>100</v>
      </c>
      <c r="E1118">
        <v>12</v>
      </c>
      <c r="F1118">
        <v>100</v>
      </c>
      <c r="G1118">
        <v>12</v>
      </c>
      <c r="H1118">
        <v>55.28</v>
      </c>
      <c r="I1118">
        <v>183.87</v>
      </c>
      <c r="J1118">
        <v>83.87</v>
      </c>
      <c r="K1118">
        <v>-16.43</v>
      </c>
      <c r="L1118">
        <v>100</v>
      </c>
    </row>
    <row r="1119" spans="2:12">
      <c r="B1119">
        <v>1117000</v>
      </c>
      <c r="C1119">
        <v>1000</v>
      </c>
      <c r="D1119">
        <v>100</v>
      </c>
      <c r="E1119">
        <v>12</v>
      </c>
      <c r="F1119">
        <v>100</v>
      </c>
      <c r="G1119">
        <v>12</v>
      </c>
      <c r="H1119">
        <v>55.28</v>
      </c>
      <c r="I1119">
        <v>179.67</v>
      </c>
      <c r="J1119">
        <v>79.67</v>
      </c>
      <c r="K1119">
        <v>-16.45</v>
      </c>
      <c r="L1119">
        <v>100</v>
      </c>
    </row>
    <row r="1120" spans="2:12">
      <c r="B1120">
        <v>1118000</v>
      </c>
      <c r="C1120">
        <v>1000</v>
      </c>
      <c r="D1120">
        <v>100</v>
      </c>
      <c r="E1120">
        <v>12</v>
      </c>
      <c r="F1120">
        <v>100</v>
      </c>
      <c r="G1120">
        <v>12</v>
      </c>
      <c r="H1120">
        <v>55.28</v>
      </c>
      <c r="I1120">
        <v>189.11</v>
      </c>
      <c r="J1120">
        <v>89.11</v>
      </c>
      <c r="K1120">
        <v>-16.46</v>
      </c>
      <c r="L1120">
        <v>100</v>
      </c>
    </row>
    <row r="1121" spans="2:12">
      <c r="B1121">
        <v>1119000</v>
      </c>
      <c r="C1121">
        <v>1000</v>
      </c>
      <c r="D1121">
        <v>100</v>
      </c>
      <c r="E1121">
        <v>12</v>
      </c>
      <c r="F1121">
        <v>100</v>
      </c>
      <c r="G1121">
        <v>12</v>
      </c>
      <c r="H1121">
        <v>55.28</v>
      </c>
      <c r="I1121">
        <v>185.16</v>
      </c>
      <c r="J1121">
        <v>85.16</v>
      </c>
      <c r="K1121">
        <v>-16.48</v>
      </c>
      <c r="L1121">
        <v>100</v>
      </c>
    </row>
    <row r="1122" spans="2:12">
      <c r="B1122">
        <v>1120000</v>
      </c>
      <c r="C1122">
        <v>1000</v>
      </c>
      <c r="D1122">
        <v>100</v>
      </c>
      <c r="E1122">
        <v>12</v>
      </c>
      <c r="F1122">
        <v>100</v>
      </c>
      <c r="G1122">
        <v>12</v>
      </c>
      <c r="H1122">
        <v>55.28</v>
      </c>
      <c r="I1122">
        <v>179.67</v>
      </c>
      <c r="J1122">
        <v>79.67</v>
      </c>
      <c r="K1122">
        <v>-16.489999999999998</v>
      </c>
      <c r="L1122">
        <v>100</v>
      </c>
    </row>
    <row r="1123" spans="2:12">
      <c r="B1123">
        <v>1121000</v>
      </c>
      <c r="C1123">
        <v>1000</v>
      </c>
      <c r="D1123">
        <v>100</v>
      </c>
      <c r="E1123">
        <v>12</v>
      </c>
      <c r="F1123">
        <v>100</v>
      </c>
      <c r="G1123">
        <v>12</v>
      </c>
      <c r="H1123">
        <v>55.28</v>
      </c>
      <c r="I1123">
        <v>185.16</v>
      </c>
      <c r="J1123">
        <v>85.16</v>
      </c>
      <c r="K1123">
        <v>-16.510000000000002</v>
      </c>
      <c r="L1123">
        <v>100</v>
      </c>
    </row>
    <row r="1124" spans="2:12">
      <c r="B1124">
        <v>1122000</v>
      </c>
      <c r="C1124">
        <v>1000</v>
      </c>
      <c r="D1124">
        <v>100</v>
      </c>
      <c r="E1124">
        <v>12</v>
      </c>
      <c r="F1124">
        <v>100</v>
      </c>
      <c r="G1124">
        <v>12</v>
      </c>
      <c r="H1124">
        <v>55.28</v>
      </c>
      <c r="I1124">
        <v>176.4</v>
      </c>
      <c r="J1124">
        <v>76.400000000000006</v>
      </c>
      <c r="K1124">
        <v>-16.52</v>
      </c>
      <c r="L1124">
        <v>100</v>
      </c>
    </row>
    <row r="1125" spans="2:12">
      <c r="B1125">
        <v>1123000</v>
      </c>
      <c r="C1125">
        <v>1000</v>
      </c>
      <c r="D1125">
        <v>100</v>
      </c>
      <c r="E1125">
        <v>12</v>
      </c>
      <c r="F1125">
        <v>100</v>
      </c>
      <c r="G1125">
        <v>12</v>
      </c>
      <c r="H1125">
        <v>55.28</v>
      </c>
      <c r="I1125">
        <v>185.16</v>
      </c>
      <c r="J1125">
        <v>85.16</v>
      </c>
      <c r="K1125">
        <v>-16.54</v>
      </c>
      <c r="L1125">
        <v>100</v>
      </c>
    </row>
    <row r="1126" spans="2:12">
      <c r="B1126">
        <v>1124000</v>
      </c>
      <c r="C1126">
        <v>1000</v>
      </c>
      <c r="D1126">
        <v>100</v>
      </c>
      <c r="E1126">
        <v>12</v>
      </c>
      <c r="F1126">
        <v>100</v>
      </c>
      <c r="G1126">
        <v>12</v>
      </c>
      <c r="H1126">
        <v>55.28</v>
      </c>
      <c r="I1126">
        <v>183.02</v>
      </c>
      <c r="J1126">
        <v>83.02</v>
      </c>
      <c r="K1126">
        <v>-16.55</v>
      </c>
      <c r="L1126">
        <v>100</v>
      </c>
    </row>
    <row r="1127" spans="2:12">
      <c r="B1127">
        <v>1125000</v>
      </c>
      <c r="C1127">
        <v>1000</v>
      </c>
      <c r="D1127">
        <v>100</v>
      </c>
      <c r="E1127">
        <v>12</v>
      </c>
      <c r="F1127">
        <v>100</v>
      </c>
      <c r="G1127">
        <v>12</v>
      </c>
      <c r="H1127">
        <v>55.28</v>
      </c>
      <c r="I1127">
        <v>178.43</v>
      </c>
      <c r="J1127">
        <v>78.430000000000007</v>
      </c>
      <c r="K1127">
        <v>-16.57</v>
      </c>
      <c r="L1127">
        <v>100</v>
      </c>
    </row>
    <row r="1128" spans="2:12">
      <c r="B1128">
        <v>1126000</v>
      </c>
      <c r="C1128">
        <v>1000</v>
      </c>
      <c r="D1128">
        <v>100</v>
      </c>
      <c r="E1128">
        <v>12</v>
      </c>
      <c r="F1128">
        <v>100</v>
      </c>
      <c r="G1128">
        <v>12</v>
      </c>
      <c r="H1128">
        <v>55.28</v>
      </c>
      <c r="I1128">
        <v>179.67</v>
      </c>
      <c r="J1128">
        <v>79.67</v>
      </c>
      <c r="K1128">
        <v>-16.579999999999998</v>
      </c>
      <c r="L1128">
        <v>100</v>
      </c>
    </row>
    <row r="1129" spans="2:12">
      <c r="B1129">
        <v>1127000</v>
      </c>
      <c r="C1129">
        <v>1000</v>
      </c>
      <c r="D1129">
        <v>100</v>
      </c>
      <c r="E1129">
        <v>12</v>
      </c>
      <c r="F1129">
        <v>100</v>
      </c>
      <c r="G1129">
        <v>12</v>
      </c>
      <c r="H1129">
        <v>55.28</v>
      </c>
      <c r="I1129">
        <v>181.75</v>
      </c>
      <c r="J1129">
        <v>81.75</v>
      </c>
      <c r="K1129">
        <v>-16.600000000000001</v>
      </c>
      <c r="L1129">
        <v>100</v>
      </c>
    </row>
    <row r="1130" spans="2:12">
      <c r="B1130">
        <v>1128000</v>
      </c>
      <c r="C1130">
        <v>1000</v>
      </c>
      <c r="D1130">
        <v>100</v>
      </c>
      <c r="E1130">
        <v>12</v>
      </c>
      <c r="F1130">
        <v>100</v>
      </c>
      <c r="G1130">
        <v>12</v>
      </c>
      <c r="H1130">
        <v>55.28</v>
      </c>
      <c r="I1130">
        <v>180.92</v>
      </c>
      <c r="J1130">
        <v>80.92</v>
      </c>
      <c r="K1130">
        <v>-16.61</v>
      </c>
      <c r="L1130">
        <v>100</v>
      </c>
    </row>
    <row r="1131" spans="2:12">
      <c r="B1131">
        <v>1129000</v>
      </c>
      <c r="C1131">
        <v>1000</v>
      </c>
      <c r="D1131">
        <v>100</v>
      </c>
      <c r="E1131">
        <v>12</v>
      </c>
      <c r="F1131">
        <v>100</v>
      </c>
      <c r="G1131">
        <v>12</v>
      </c>
      <c r="H1131">
        <v>55.28</v>
      </c>
      <c r="I1131">
        <v>188.22</v>
      </c>
      <c r="J1131">
        <v>88.22</v>
      </c>
      <c r="K1131">
        <v>-16.63</v>
      </c>
      <c r="L1131">
        <v>100</v>
      </c>
    </row>
    <row r="1132" spans="2:12">
      <c r="B1132">
        <v>1130000</v>
      </c>
      <c r="C1132">
        <v>1000</v>
      </c>
      <c r="D1132">
        <v>100</v>
      </c>
      <c r="E1132">
        <v>12</v>
      </c>
      <c r="F1132">
        <v>100</v>
      </c>
      <c r="G1132">
        <v>12</v>
      </c>
      <c r="H1132">
        <v>55.28</v>
      </c>
      <c r="I1132">
        <v>183.45</v>
      </c>
      <c r="J1132">
        <v>83.45</v>
      </c>
      <c r="K1132">
        <v>-16.64</v>
      </c>
      <c r="L1132">
        <v>100</v>
      </c>
    </row>
    <row r="1133" spans="2:12">
      <c r="B1133">
        <v>1131000</v>
      </c>
      <c r="C1133">
        <v>1000</v>
      </c>
      <c r="D1133">
        <v>100</v>
      </c>
      <c r="E1133">
        <v>12</v>
      </c>
      <c r="F1133">
        <v>100</v>
      </c>
      <c r="G1133">
        <v>12</v>
      </c>
      <c r="H1133">
        <v>55.28</v>
      </c>
      <c r="I1133">
        <v>180.5</v>
      </c>
      <c r="J1133">
        <v>80.5</v>
      </c>
      <c r="K1133">
        <v>-16.66</v>
      </c>
      <c r="L1133">
        <v>100</v>
      </c>
    </row>
    <row r="1134" spans="2:12">
      <c r="B1134">
        <v>1132000</v>
      </c>
      <c r="C1134">
        <v>1000</v>
      </c>
      <c r="D1134">
        <v>100</v>
      </c>
      <c r="E1134">
        <v>12</v>
      </c>
      <c r="F1134">
        <v>100</v>
      </c>
      <c r="G1134">
        <v>12</v>
      </c>
      <c r="H1134">
        <v>55.28</v>
      </c>
      <c r="I1134">
        <v>177.21</v>
      </c>
      <c r="J1134">
        <v>77.209999999999994</v>
      </c>
      <c r="K1134">
        <v>-16.670000000000002</v>
      </c>
      <c r="L1134">
        <v>100</v>
      </c>
    </row>
    <row r="1135" spans="2:12">
      <c r="B1135">
        <v>1133000</v>
      </c>
      <c r="C1135">
        <v>1000</v>
      </c>
      <c r="D1135">
        <v>100</v>
      </c>
      <c r="E1135">
        <v>12</v>
      </c>
      <c r="F1135">
        <v>100</v>
      </c>
      <c r="G1135">
        <v>12</v>
      </c>
      <c r="H1135">
        <v>55.28</v>
      </c>
      <c r="I1135">
        <v>185.16</v>
      </c>
      <c r="J1135">
        <v>85.16</v>
      </c>
      <c r="K1135">
        <v>-16.690000000000001</v>
      </c>
      <c r="L1135">
        <v>100</v>
      </c>
    </row>
    <row r="1136" spans="2:12">
      <c r="B1136">
        <v>1134000</v>
      </c>
      <c r="C1136">
        <v>1000</v>
      </c>
      <c r="D1136">
        <v>100</v>
      </c>
      <c r="E1136">
        <v>12</v>
      </c>
      <c r="F1136">
        <v>100</v>
      </c>
      <c r="G1136">
        <v>12</v>
      </c>
      <c r="H1136">
        <v>55.28</v>
      </c>
      <c r="I1136">
        <v>181.33</v>
      </c>
      <c r="J1136">
        <v>81.33</v>
      </c>
      <c r="K1136">
        <v>-16.7</v>
      </c>
      <c r="L1136">
        <v>100</v>
      </c>
    </row>
    <row r="1137" spans="2:12">
      <c r="B1137">
        <v>1135000</v>
      </c>
      <c r="C1137">
        <v>1000</v>
      </c>
      <c r="D1137">
        <v>100</v>
      </c>
      <c r="E1137">
        <v>12</v>
      </c>
      <c r="F1137">
        <v>100</v>
      </c>
      <c r="G1137">
        <v>12</v>
      </c>
      <c r="H1137">
        <v>55.28</v>
      </c>
      <c r="I1137">
        <v>189.11</v>
      </c>
      <c r="J1137">
        <v>89.11</v>
      </c>
      <c r="K1137">
        <v>-16.72</v>
      </c>
      <c r="L1137">
        <v>100</v>
      </c>
    </row>
    <row r="1138" spans="2:12">
      <c r="B1138">
        <v>1136000</v>
      </c>
      <c r="C1138">
        <v>1000</v>
      </c>
      <c r="D1138">
        <v>100</v>
      </c>
      <c r="E1138">
        <v>12</v>
      </c>
      <c r="F1138">
        <v>100</v>
      </c>
      <c r="G1138">
        <v>12</v>
      </c>
      <c r="H1138">
        <v>55.28</v>
      </c>
      <c r="I1138">
        <v>180.5</v>
      </c>
      <c r="J1138">
        <v>80.5</v>
      </c>
      <c r="K1138">
        <v>-16.73</v>
      </c>
      <c r="L1138">
        <v>100</v>
      </c>
    </row>
    <row r="1139" spans="2:12">
      <c r="B1139">
        <v>1137000</v>
      </c>
      <c r="C1139">
        <v>1000</v>
      </c>
      <c r="D1139">
        <v>100</v>
      </c>
      <c r="E1139">
        <v>12</v>
      </c>
      <c r="F1139">
        <v>100</v>
      </c>
      <c r="G1139">
        <v>12</v>
      </c>
      <c r="H1139">
        <v>55.28</v>
      </c>
      <c r="I1139">
        <v>179.67</v>
      </c>
      <c r="J1139">
        <v>79.67</v>
      </c>
      <c r="K1139">
        <v>-16.75</v>
      </c>
      <c r="L1139">
        <v>100</v>
      </c>
    </row>
    <row r="1140" spans="2:12">
      <c r="B1140">
        <v>1138000</v>
      </c>
      <c r="C1140">
        <v>1000</v>
      </c>
      <c r="D1140">
        <v>100</v>
      </c>
      <c r="E1140">
        <v>12</v>
      </c>
      <c r="F1140">
        <v>100</v>
      </c>
      <c r="G1140">
        <v>12</v>
      </c>
      <c r="H1140">
        <v>55.28</v>
      </c>
      <c r="I1140">
        <v>184.73</v>
      </c>
      <c r="J1140">
        <v>84.73</v>
      </c>
      <c r="K1140">
        <v>-16.760000000000002</v>
      </c>
      <c r="L1140">
        <v>100</v>
      </c>
    </row>
    <row r="1141" spans="2:12">
      <c r="B1141">
        <v>1139000</v>
      </c>
      <c r="C1141">
        <v>1000</v>
      </c>
      <c r="D1141">
        <v>100</v>
      </c>
      <c r="E1141">
        <v>12</v>
      </c>
      <c r="F1141">
        <v>100</v>
      </c>
      <c r="G1141">
        <v>12</v>
      </c>
      <c r="H1141">
        <v>55.28</v>
      </c>
      <c r="I1141">
        <v>180.92</v>
      </c>
      <c r="J1141">
        <v>80.92</v>
      </c>
      <c r="K1141">
        <v>-16.78</v>
      </c>
      <c r="L1141">
        <v>100</v>
      </c>
    </row>
    <row r="1142" spans="2:12">
      <c r="B1142">
        <v>1140000</v>
      </c>
      <c r="C1142">
        <v>1000</v>
      </c>
      <c r="D1142">
        <v>100</v>
      </c>
      <c r="E1142">
        <v>12</v>
      </c>
      <c r="F1142">
        <v>100</v>
      </c>
      <c r="G1142">
        <v>12</v>
      </c>
      <c r="H1142">
        <v>55.28</v>
      </c>
      <c r="I1142">
        <v>179.26</v>
      </c>
      <c r="J1142">
        <v>79.260000000000005</v>
      </c>
      <c r="K1142">
        <v>-16.79</v>
      </c>
      <c r="L1142">
        <v>100</v>
      </c>
    </row>
    <row r="1143" spans="2:12">
      <c r="B1143">
        <v>1141000</v>
      </c>
      <c r="C1143">
        <v>1000</v>
      </c>
      <c r="D1143">
        <v>100</v>
      </c>
      <c r="E1143">
        <v>12</v>
      </c>
      <c r="F1143">
        <v>100</v>
      </c>
      <c r="G1143">
        <v>12</v>
      </c>
      <c r="H1143">
        <v>55.28</v>
      </c>
      <c r="I1143">
        <v>186.47</v>
      </c>
      <c r="J1143">
        <v>86.47</v>
      </c>
      <c r="K1143">
        <v>-16.809999999999999</v>
      </c>
      <c r="L1143">
        <v>100</v>
      </c>
    </row>
    <row r="1144" spans="2:12">
      <c r="B1144">
        <v>1142000</v>
      </c>
      <c r="C1144">
        <v>1000</v>
      </c>
      <c r="D1144">
        <v>100</v>
      </c>
      <c r="E1144">
        <v>12</v>
      </c>
      <c r="F1144">
        <v>100</v>
      </c>
      <c r="G1144">
        <v>12</v>
      </c>
      <c r="H1144">
        <v>55.28</v>
      </c>
      <c r="I1144">
        <v>180.5</v>
      </c>
      <c r="J1144">
        <v>80.5</v>
      </c>
      <c r="K1144">
        <v>-16.82</v>
      </c>
      <c r="L1144">
        <v>100</v>
      </c>
    </row>
    <row r="1145" spans="2:12">
      <c r="B1145">
        <v>1143000</v>
      </c>
      <c r="C1145">
        <v>1000</v>
      </c>
      <c r="D1145">
        <v>100</v>
      </c>
      <c r="E1145">
        <v>12</v>
      </c>
      <c r="F1145">
        <v>100</v>
      </c>
      <c r="G1145">
        <v>12</v>
      </c>
      <c r="H1145">
        <v>55.28</v>
      </c>
      <c r="I1145">
        <v>178.43</v>
      </c>
      <c r="J1145">
        <v>78.430000000000007</v>
      </c>
      <c r="K1145">
        <v>-16.84</v>
      </c>
      <c r="L1145">
        <v>100</v>
      </c>
    </row>
    <row r="1146" spans="2:12">
      <c r="B1146">
        <v>1144000</v>
      </c>
      <c r="C1146">
        <v>1000</v>
      </c>
      <c r="D1146">
        <v>100</v>
      </c>
      <c r="E1146">
        <v>12</v>
      </c>
      <c r="F1146">
        <v>100</v>
      </c>
      <c r="G1146">
        <v>12</v>
      </c>
      <c r="H1146">
        <v>55.28</v>
      </c>
      <c r="I1146">
        <v>178.02</v>
      </c>
      <c r="J1146">
        <v>78.02</v>
      </c>
      <c r="K1146">
        <v>-16.850000000000001</v>
      </c>
      <c r="L1146">
        <v>100</v>
      </c>
    </row>
    <row r="1147" spans="2:12">
      <c r="B1147">
        <v>1145000</v>
      </c>
      <c r="C1147">
        <v>1000</v>
      </c>
      <c r="D1147">
        <v>100</v>
      </c>
      <c r="E1147">
        <v>12</v>
      </c>
      <c r="F1147">
        <v>100</v>
      </c>
      <c r="G1147">
        <v>12</v>
      </c>
      <c r="H1147">
        <v>55.28</v>
      </c>
      <c r="I1147">
        <v>178.43</v>
      </c>
      <c r="J1147">
        <v>78.430000000000007</v>
      </c>
      <c r="K1147">
        <v>-16.86</v>
      </c>
      <c r="L1147">
        <v>100</v>
      </c>
    </row>
    <row r="1148" spans="2:12">
      <c r="B1148">
        <v>1146000</v>
      </c>
      <c r="C1148">
        <v>1000</v>
      </c>
      <c r="D1148">
        <v>100</v>
      </c>
      <c r="E1148">
        <v>12</v>
      </c>
      <c r="F1148">
        <v>100</v>
      </c>
      <c r="G1148">
        <v>12</v>
      </c>
      <c r="H1148">
        <v>55.28</v>
      </c>
      <c r="I1148">
        <v>178.84</v>
      </c>
      <c r="J1148">
        <v>78.84</v>
      </c>
      <c r="K1148">
        <v>-16.88</v>
      </c>
      <c r="L1148">
        <v>100</v>
      </c>
    </row>
    <row r="1149" spans="2:12">
      <c r="B1149">
        <v>1147000</v>
      </c>
      <c r="C1149">
        <v>1000</v>
      </c>
      <c r="D1149">
        <v>100</v>
      </c>
      <c r="E1149">
        <v>12</v>
      </c>
      <c r="F1149">
        <v>100</v>
      </c>
      <c r="G1149">
        <v>12</v>
      </c>
      <c r="H1149">
        <v>55.28</v>
      </c>
      <c r="I1149">
        <v>180.92</v>
      </c>
      <c r="J1149">
        <v>80.92</v>
      </c>
      <c r="K1149">
        <v>-16.89</v>
      </c>
      <c r="L1149">
        <v>100</v>
      </c>
    </row>
    <row r="1150" spans="2:12">
      <c r="B1150">
        <v>1148000</v>
      </c>
      <c r="C1150">
        <v>1000</v>
      </c>
      <c r="D1150">
        <v>100</v>
      </c>
      <c r="E1150">
        <v>12</v>
      </c>
      <c r="F1150">
        <v>100</v>
      </c>
      <c r="G1150">
        <v>12</v>
      </c>
      <c r="H1150">
        <v>55.28</v>
      </c>
      <c r="I1150">
        <v>181.33</v>
      </c>
      <c r="J1150">
        <v>81.33</v>
      </c>
      <c r="K1150">
        <v>-16.91</v>
      </c>
      <c r="L1150">
        <v>100</v>
      </c>
    </row>
    <row r="1151" spans="2:12">
      <c r="B1151">
        <v>1149000</v>
      </c>
      <c r="C1151">
        <v>1000</v>
      </c>
      <c r="D1151">
        <v>100</v>
      </c>
      <c r="E1151">
        <v>12</v>
      </c>
      <c r="F1151">
        <v>100</v>
      </c>
      <c r="G1151">
        <v>12</v>
      </c>
      <c r="H1151">
        <v>55.28</v>
      </c>
      <c r="I1151">
        <v>191.35</v>
      </c>
      <c r="J1151">
        <v>91.35</v>
      </c>
      <c r="K1151">
        <v>-16.93</v>
      </c>
      <c r="L1151">
        <v>100</v>
      </c>
    </row>
    <row r="1152" spans="2:12">
      <c r="B1152">
        <v>1150000</v>
      </c>
      <c r="C1152">
        <v>1000</v>
      </c>
      <c r="D1152">
        <v>100</v>
      </c>
      <c r="E1152">
        <v>12</v>
      </c>
      <c r="F1152">
        <v>100</v>
      </c>
      <c r="G1152">
        <v>12</v>
      </c>
      <c r="H1152">
        <v>55.28</v>
      </c>
      <c r="I1152">
        <v>178.84</v>
      </c>
      <c r="J1152">
        <v>78.84</v>
      </c>
      <c r="K1152">
        <v>-16.940000000000001</v>
      </c>
      <c r="L1152">
        <v>100</v>
      </c>
    </row>
    <row r="1153" spans="2:12">
      <c r="B1153">
        <v>1151000</v>
      </c>
      <c r="C1153">
        <v>1000</v>
      </c>
      <c r="D1153">
        <v>100</v>
      </c>
      <c r="E1153">
        <v>12</v>
      </c>
      <c r="F1153">
        <v>100</v>
      </c>
      <c r="G1153">
        <v>12</v>
      </c>
      <c r="H1153">
        <v>55.28</v>
      </c>
      <c r="I1153">
        <v>181.33</v>
      </c>
      <c r="J1153">
        <v>81.33</v>
      </c>
      <c r="K1153">
        <v>-16.95</v>
      </c>
      <c r="L1153">
        <v>100</v>
      </c>
    </row>
    <row r="1154" spans="2:12">
      <c r="B1154">
        <v>1152000</v>
      </c>
      <c r="C1154">
        <v>1000</v>
      </c>
      <c r="D1154">
        <v>100</v>
      </c>
      <c r="E1154">
        <v>12</v>
      </c>
      <c r="F1154">
        <v>100</v>
      </c>
      <c r="G1154">
        <v>12</v>
      </c>
      <c r="H1154">
        <v>55.28</v>
      </c>
      <c r="I1154">
        <v>185.16</v>
      </c>
      <c r="J1154">
        <v>85.16</v>
      </c>
      <c r="K1154">
        <v>-16.97</v>
      </c>
      <c r="L1154">
        <v>100</v>
      </c>
    </row>
    <row r="1155" spans="2:12">
      <c r="B1155">
        <v>1153000</v>
      </c>
      <c r="C1155">
        <v>1000</v>
      </c>
      <c r="D1155">
        <v>100</v>
      </c>
      <c r="E1155">
        <v>12</v>
      </c>
      <c r="F1155">
        <v>100</v>
      </c>
      <c r="G1155">
        <v>12</v>
      </c>
      <c r="H1155">
        <v>55.28</v>
      </c>
      <c r="I1155">
        <v>177.62</v>
      </c>
      <c r="J1155">
        <v>77.62</v>
      </c>
      <c r="K1155">
        <v>-16.98</v>
      </c>
      <c r="L1155">
        <v>100</v>
      </c>
    </row>
    <row r="1156" spans="2:12">
      <c r="B1156">
        <v>1154000</v>
      </c>
      <c r="C1156">
        <v>1000</v>
      </c>
      <c r="D1156">
        <v>100</v>
      </c>
      <c r="E1156">
        <v>12</v>
      </c>
      <c r="F1156">
        <v>100</v>
      </c>
      <c r="G1156">
        <v>12</v>
      </c>
      <c r="H1156">
        <v>55.28</v>
      </c>
      <c r="I1156">
        <v>182.6</v>
      </c>
      <c r="J1156">
        <v>82.6</v>
      </c>
      <c r="K1156">
        <v>-17</v>
      </c>
      <c r="L1156">
        <v>100</v>
      </c>
    </row>
    <row r="1157" spans="2:12">
      <c r="B1157">
        <v>1155000</v>
      </c>
      <c r="C1157">
        <v>1000</v>
      </c>
      <c r="D1157">
        <v>100</v>
      </c>
      <c r="E1157">
        <v>12</v>
      </c>
      <c r="F1157">
        <v>100</v>
      </c>
      <c r="G1157">
        <v>12</v>
      </c>
      <c r="H1157">
        <v>55.28</v>
      </c>
      <c r="I1157">
        <v>186.47</v>
      </c>
      <c r="J1157">
        <v>86.47</v>
      </c>
      <c r="K1157">
        <v>-17.02</v>
      </c>
      <c r="L1157">
        <v>100</v>
      </c>
    </row>
    <row r="1158" spans="2:12">
      <c r="B1158">
        <v>1156000</v>
      </c>
      <c r="C1158">
        <v>1000</v>
      </c>
      <c r="D1158">
        <v>100</v>
      </c>
      <c r="E1158">
        <v>12</v>
      </c>
      <c r="F1158">
        <v>100</v>
      </c>
      <c r="G1158">
        <v>12</v>
      </c>
      <c r="H1158">
        <v>55.28</v>
      </c>
      <c r="I1158">
        <v>183.87</v>
      </c>
      <c r="J1158">
        <v>83.87</v>
      </c>
      <c r="K1158">
        <v>-17.03</v>
      </c>
      <c r="L1158">
        <v>100</v>
      </c>
    </row>
    <row r="1159" spans="2:12">
      <c r="B1159">
        <v>1157000</v>
      </c>
      <c r="C1159">
        <v>1000</v>
      </c>
      <c r="D1159">
        <v>100</v>
      </c>
      <c r="E1159">
        <v>12</v>
      </c>
      <c r="F1159">
        <v>100</v>
      </c>
      <c r="G1159">
        <v>12</v>
      </c>
      <c r="H1159">
        <v>55.28</v>
      </c>
      <c r="I1159">
        <v>176.81</v>
      </c>
      <c r="J1159">
        <v>76.81</v>
      </c>
      <c r="K1159">
        <v>-17.04</v>
      </c>
      <c r="L1159">
        <v>100</v>
      </c>
    </row>
    <row r="1160" spans="2:12">
      <c r="B1160">
        <v>1158000</v>
      </c>
      <c r="C1160">
        <v>1000</v>
      </c>
      <c r="D1160">
        <v>100</v>
      </c>
      <c r="E1160">
        <v>12</v>
      </c>
      <c r="F1160">
        <v>100</v>
      </c>
      <c r="G1160">
        <v>12</v>
      </c>
      <c r="H1160">
        <v>55.28</v>
      </c>
      <c r="I1160">
        <v>185.16</v>
      </c>
      <c r="J1160">
        <v>85.16</v>
      </c>
      <c r="K1160">
        <v>-17.059999999999999</v>
      </c>
      <c r="L1160">
        <v>100</v>
      </c>
    </row>
    <row r="1161" spans="2:12">
      <c r="B1161">
        <v>1159000</v>
      </c>
      <c r="C1161">
        <v>1000</v>
      </c>
      <c r="D1161">
        <v>100</v>
      </c>
      <c r="E1161">
        <v>12</v>
      </c>
      <c r="F1161">
        <v>100</v>
      </c>
      <c r="G1161">
        <v>12</v>
      </c>
      <c r="H1161">
        <v>55.28</v>
      </c>
      <c r="I1161">
        <v>178.43</v>
      </c>
      <c r="J1161">
        <v>78.430000000000007</v>
      </c>
      <c r="K1161">
        <v>-17.07</v>
      </c>
      <c r="L1161">
        <v>100</v>
      </c>
    </row>
    <row r="1162" spans="2:12">
      <c r="B1162">
        <v>1160000</v>
      </c>
      <c r="C1162">
        <v>1000</v>
      </c>
      <c r="D1162">
        <v>100</v>
      </c>
      <c r="E1162">
        <v>12</v>
      </c>
      <c r="F1162">
        <v>100</v>
      </c>
      <c r="G1162">
        <v>12</v>
      </c>
      <c r="H1162">
        <v>55.28</v>
      </c>
      <c r="I1162">
        <v>180.5</v>
      </c>
      <c r="J1162">
        <v>80.5</v>
      </c>
      <c r="K1162">
        <v>-17.09</v>
      </c>
      <c r="L1162">
        <v>100</v>
      </c>
    </row>
    <row r="1163" spans="2:12">
      <c r="B1163">
        <v>1161000</v>
      </c>
      <c r="C1163">
        <v>1000</v>
      </c>
      <c r="D1163">
        <v>100</v>
      </c>
      <c r="E1163">
        <v>12</v>
      </c>
      <c r="F1163">
        <v>100</v>
      </c>
      <c r="G1163">
        <v>12</v>
      </c>
      <c r="H1163">
        <v>55.28</v>
      </c>
      <c r="I1163">
        <v>182.6</v>
      </c>
      <c r="J1163">
        <v>82.6</v>
      </c>
      <c r="K1163">
        <v>-17.100000000000001</v>
      </c>
      <c r="L1163">
        <v>100</v>
      </c>
    </row>
    <row r="1164" spans="2:12">
      <c r="B1164">
        <v>1162000</v>
      </c>
      <c r="C1164">
        <v>1000</v>
      </c>
      <c r="D1164">
        <v>100</v>
      </c>
      <c r="E1164">
        <v>12</v>
      </c>
      <c r="F1164">
        <v>100</v>
      </c>
      <c r="G1164">
        <v>12</v>
      </c>
      <c r="H1164">
        <v>55.28</v>
      </c>
      <c r="I1164">
        <v>178.43</v>
      </c>
      <c r="J1164">
        <v>78.430000000000007</v>
      </c>
      <c r="K1164">
        <v>-17.12</v>
      </c>
      <c r="L1164">
        <v>100</v>
      </c>
    </row>
    <row r="1165" spans="2:12">
      <c r="B1165">
        <v>1163000</v>
      </c>
      <c r="C1165">
        <v>1000</v>
      </c>
      <c r="D1165">
        <v>100</v>
      </c>
      <c r="E1165">
        <v>12</v>
      </c>
      <c r="F1165">
        <v>100</v>
      </c>
      <c r="G1165">
        <v>12</v>
      </c>
      <c r="H1165">
        <v>55.28</v>
      </c>
      <c r="I1165">
        <v>185.16</v>
      </c>
      <c r="J1165">
        <v>85.16</v>
      </c>
      <c r="K1165">
        <v>-17.13</v>
      </c>
      <c r="L1165">
        <v>100</v>
      </c>
    </row>
    <row r="1166" spans="2:12">
      <c r="B1166">
        <v>1164000</v>
      </c>
      <c r="C1166">
        <v>1000</v>
      </c>
      <c r="D1166">
        <v>100</v>
      </c>
      <c r="E1166">
        <v>12</v>
      </c>
      <c r="F1166">
        <v>100</v>
      </c>
      <c r="G1166">
        <v>12</v>
      </c>
      <c r="H1166">
        <v>55.28</v>
      </c>
      <c r="I1166">
        <v>180.5</v>
      </c>
      <c r="J1166">
        <v>80.5</v>
      </c>
      <c r="K1166">
        <v>-17.149999999999999</v>
      </c>
      <c r="L1166">
        <v>100</v>
      </c>
    </row>
    <row r="1167" spans="2:12">
      <c r="B1167">
        <v>1165000</v>
      </c>
      <c r="C1167">
        <v>1000</v>
      </c>
      <c r="D1167">
        <v>100</v>
      </c>
      <c r="E1167">
        <v>12</v>
      </c>
      <c r="F1167">
        <v>100</v>
      </c>
      <c r="G1167">
        <v>12</v>
      </c>
      <c r="H1167">
        <v>55.28</v>
      </c>
      <c r="I1167">
        <v>182.18</v>
      </c>
      <c r="J1167">
        <v>82.18</v>
      </c>
      <c r="K1167">
        <v>-17.16</v>
      </c>
      <c r="L1167">
        <v>100</v>
      </c>
    </row>
    <row r="1168" spans="2:12">
      <c r="B1168">
        <v>1166000</v>
      </c>
      <c r="C1168">
        <v>1000</v>
      </c>
      <c r="D1168">
        <v>100</v>
      </c>
      <c r="E1168">
        <v>12</v>
      </c>
      <c r="F1168">
        <v>100</v>
      </c>
      <c r="G1168">
        <v>12</v>
      </c>
      <c r="H1168">
        <v>55.28</v>
      </c>
      <c r="I1168">
        <v>191.8</v>
      </c>
      <c r="J1168">
        <v>91.8</v>
      </c>
      <c r="K1168">
        <v>-17.18</v>
      </c>
      <c r="L1168">
        <v>100</v>
      </c>
    </row>
    <row r="1169" spans="2:12">
      <c r="B1169">
        <v>1167000</v>
      </c>
      <c r="C1169">
        <v>1000</v>
      </c>
      <c r="D1169">
        <v>100</v>
      </c>
      <c r="E1169">
        <v>12</v>
      </c>
      <c r="F1169">
        <v>100</v>
      </c>
      <c r="G1169">
        <v>12</v>
      </c>
      <c r="H1169">
        <v>55.28</v>
      </c>
      <c r="I1169">
        <v>185.6</v>
      </c>
      <c r="J1169">
        <v>85.6</v>
      </c>
      <c r="K1169">
        <v>-17.2</v>
      </c>
      <c r="L1169">
        <v>100</v>
      </c>
    </row>
    <row r="1170" spans="2:12">
      <c r="B1170">
        <v>1168000</v>
      </c>
      <c r="C1170">
        <v>1000</v>
      </c>
      <c r="D1170">
        <v>100</v>
      </c>
      <c r="E1170">
        <v>12</v>
      </c>
      <c r="F1170">
        <v>100</v>
      </c>
      <c r="G1170">
        <v>12</v>
      </c>
      <c r="H1170">
        <v>55.28</v>
      </c>
      <c r="I1170">
        <v>186.9</v>
      </c>
      <c r="J1170">
        <v>86.9</v>
      </c>
      <c r="K1170">
        <v>-17.21</v>
      </c>
      <c r="L1170">
        <v>100</v>
      </c>
    </row>
    <row r="1171" spans="2:12">
      <c r="B1171">
        <v>1169000</v>
      </c>
      <c r="C1171">
        <v>1000</v>
      </c>
      <c r="D1171">
        <v>100</v>
      </c>
      <c r="E1171">
        <v>12</v>
      </c>
      <c r="F1171">
        <v>100</v>
      </c>
      <c r="G1171">
        <v>12</v>
      </c>
      <c r="H1171">
        <v>55.28</v>
      </c>
      <c r="I1171">
        <v>184.73</v>
      </c>
      <c r="J1171">
        <v>84.73</v>
      </c>
      <c r="K1171">
        <v>-17.23</v>
      </c>
      <c r="L1171">
        <v>100</v>
      </c>
    </row>
    <row r="1172" spans="2:12">
      <c r="B1172">
        <v>1170000</v>
      </c>
      <c r="C1172">
        <v>1000</v>
      </c>
      <c r="D1172">
        <v>100</v>
      </c>
      <c r="E1172">
        <v>12</v>
      </c>
      <c r="F1172">
        <v>100</v>
      </c>
      <c r="G1172">
        <v>12</v>
      </c>
      <c r="H1172">
        <v>55.28</v>
      </c>
      <c r="I1172">
        <v>190</v>
      </c>
      <c r="J1172">
        <v>90</v>
      </c>
      <c r="K1172">
        <v>-17.25</v>
      </c>
      <c r="L1172">
        <v>100</v>
      </c>
    </row>
    <row r="1173" spans="2:12">
      <c r="B1173">
        <v>1171000</v>
      </c>
      <c r="C1173">
        <v>1000</v>
      </c>
      <c r="D1173">
        <v>100</v>
      </c>
      <c r="E1173">
        <v>12</v>
      </c>
      <c r="F1173">
        <v>100</v>
      </c>
      <c r="G1173">
        <v>12</v>
      </c>
      <c r="H1173">
        <v>55.28</v>
      </c>
      <c r="I1173">
        <v>186.03</v>
      </c>
      <c r="J1173">
        <v>86.03</v>
      </c>
      <c r="K1173">
        <v>-17.260000000000002</v>
      </c>
      <c r="L1173">
        <v>100</v>
      </c>
    </row>
    <row r="1174" spans="2:12">
      <c r="B1174">
        <v>1172000</v>
      </c>
      <c r="C1174">
        <v>1000</v>
      </c>
      <c r="D1174">
        <v>100</v>
      </c>
      <c r="E1174">
        <v>12</v>
      </c>
      <c r="F1174">
        <v>100</v>
      </c>
      <c r="G1174">
        <v>12</v>
      </c>
      <c r="H1174">
        <v>55.28</v>
      </c>
      <c r="I1174">
        <v>181.33</v>
      </c>
      <c r="J1174">
        <v>81.33</v>
      </c>
      <c r="K1174">
        <v>-17.28</v>
      </c>
      <c r="L1174">
        <v>100</v>
      </c>
    </row>
    <row r="1175" spans="2:12">
      <c r="B1175">
        <v>1173000</v>
      </c>
      <c r="C1175">
        <v>1000</v>
      </c>
      <c r="D1175">
        <v>100</v>
      </c>
      <c r="E1175">
        <v>12</v>
      </c>
      <c r="F1175">
        <v>100</v>
      </c>
      <c r="G1175">
        <v>12</v>
      </c>
      <c r="H1175">
        <v>55.28</v>
      </c>
      <c r="I1175">
        <v>179.26</v>
      </c>
      <c r="J1175">
        <v>79.260000000000005</v>
      </c>
      <c r="K1175">
        <v>-17.29</v>
      </c>
      <c r="L1175">
        <v>100</v>
      </c>
    </row>
    <row r="1176" spans="2:12">
      <c r="B1176">
        <v>1174000</v>
      </c>
      <c r="C1176">
        <v>1000</v>
      </c>
      <c r="D1176">
        <v>100</v>
      </c>
      <c r="E1176">
        <v>12</v>
      </c>
      <c r="F1176">
        <v>100</v>
      </c>
      <c r="G1176">
        <v>12</v>
      </c>
      <c r="H1176">
        <v>55.28</v>
      </c>
      <c r="I1176">
        <v>184.73</v>
      </c>
      <c r="J1176">
        <v>84.73</v>
      </c>
      <c r="K1176">
        <v>-17.309999999999999</v>
      </c>
      <c r="L1176">
        <v>100</v>
      </c>
    </row>
    <row r="1177" spans="2:12">
      <c r="B1177">
        <v>1175000</v>
      </c>
      <c r="C1177">
        <v>1000</v>
      </c>
      <c r="D1177">
        <v>100</v>
      </c>
      <c r="E1177">
        <v>12</v>
      </c>
      <c r="F1177">
        <v>100</v>
      </c>
      <c r="G1177">
        <v>12</v>
      </c>
      <c r="H1177">
        <v>55.28</v>
      </c>
      <c r="I1177">
        <v>176.4</v>
      </c>
      <c r="J1177">
        <v>76.400000000000006</v>
      </c>
      <c r="K1177">
        <v>-17.32</v>
      </c>
      <c r="L1177">
        <v>100</v>
      </c>
    </row>
    <row r="1178" spans="2:12">
      <c r="B1178">
        <v>1176000</v>
      </c>
      <c r="C1178">
        <v>1000</v>
      </c>
      <c r="D1178">
        <v>100</v>
      </c>
      <c r="E1178">
        <v>12</v>
      </c>
      <c r="F1178">
        <v>100</v>
      </c>
      <c r="G1178">
        <v>12</v>
      </c>
      <c r="H1178">
        <v>55.28</v>
      </c>
      <c r="I1178">
        <v>184.73</v>
      </c>
      <c r="J1178">
        <v>84.73</v>
      </c>
      <c r="K1178">
        <v>-17.34</v>
      </c>
      <c r="L1178">
        <v>100</v>
      </c>
    </row>
    <row r="1179" spans="2:12">
      <c r="B1179">
        <v>1177000</v>
      </c>
      <c r="C1179">
        <v>1000</v>
      </c>
      <c r="D1179">
        <v>100</v>
      </c>
      <c r="E1179">
        <v>12</v>
      </c>
      <c r="F1179">
        <v>100</v>
      </c>
      <c r="G1179">
        <v>12</v>
      </c>
      <c r="H1179">
        <v>55.28</v>
      </c>
      <c r="I1179">
        <v>189.11</v>
      </c>
      <c r="J1179">
        <v>89.11</v>
      </c>
      <c r="K1179">
        <v>-17.350000000000001</v>
      </c>
      <c r="L1179">
        <v>100</v>
      </c>
    </row>
    <row r="1180" spans="2:12">
      <c r="B1180">
        <v>1178000</v>
      </c>
      <c r="C1180">
        <v>1000</v>
      </c>
      <c r="D1180">
        <v>100</v>
      </c>
      <c r="E1180">
        <v>12</v>
      </c>
      <c r="F1180">
        <v>100</v>
      </c>
      <c r="G1180">
        <v>12</v>
      </c>
      <c r="H1180">
        <v>55.28</v>
      </c>
      <c r="I1180">
        <v>185.6</v>
      </c>
      <c r="J1180">
        <v>85.6</v>
      </c>
      <c r="K1180">
        <v>-17.37</v>
      </c>
      <c r="L1180">
        <v>100</v>
      </c>
    </row>
    <row r="1181" spans="2:12">
      <c r="B1181">
        <v>1179000</v>
      </c>
      <c r="C1181">
        <v>1000</v>
      </c>
      <c r="D1181">
        <v>100</v>
      </c>
      <c r="E1181">
        <v>12</v>
      </c>
      <c r="F1181">
        <v>100</v>
      </c>
      <c r="G1181">
        <v>12</v>
      </c>
      <c r="H1181">
        <v>55.28</v>
      </c>
      <c r="I1181">
        <v>185.6</v>
      </c>
      <c r="J1181">
        <v>85.6</v>
      </c>
      <c r="K1181">
        <v>-17.38</v>
      </c>
      <c r="L1181">
        <v>100</v>
      </c>
    </row>
    <row r="1182" spans="2:12">
      <c r="B1182">
        <v>1180000</v>
      </c>
      <c r="C1182">
        <v>1000</v>
      </c>
      <c r="D1182">
        <v>100</v>
      </c>
      <c r="E1182">
        <v>12</v>
      </c>
      <c r="F1182">
        <v>100</v>
      </c>
      <c r="G1182">
        <v>12</v>
      </c>
      <c r="H1182">
        <v>55.28</v>
      </c>
      <c r="I1182">
        <v>180.92</v>
      </c>
      <c r="J1182">
        <v>80.92</v>
      </c>
      <c r="K1182">
        <v>-17.399999999999999</v>
      </c>
      <c r="L1182">
        <v>100</v>
      </c>
    </row>
    <row r="1183" spans="2:12">
      <c r="B1183">
        <v>1181000</v>
      </c>
      <c r="C1183">
        <v>1000</v>
      </c>
      <c r="D1183">
        <v>100</v>
      </c>
      <c r="E1183">
        <v>12</v>
      </c>
      <c r="F1183">
        <v>100</v>
      </c>
      <c r="G1183">
        <v>12</v>
      </c>
      <c r="H1183">
        <v>55.28</v>
      </c>
      <c r="I1183">
        <v>192.71</v>
      </c>
      <c r="J1183">
        <v>92.71</v>
      </c>
      <c r="K1183">
        <v>-17.420000000000002</v>
      </c>
      <c r="L1183">
        <v>100</v>
      </c>
    </row>
    <row r="1184" spans="2:12">
      <c r="B1184">
        <v>1182000</v>
      </c>
      <c r="C1184">
        <v>1000</v>
      </c>
      <c r="D1184">
        <v>100</v>
      </c>
      <c r="E1184">
        <v>12</v>
      </c>
      <c r="F1184">
        <v>100</v>
      </c>
      <c r="G1184">
        <v>12</v>
      </c>
      <c r="H1184">
        <v>55.28</v>
      </c>
      <c r="I1184">
        <v>182.6</v>
      </c>
      <c r="J1184">
        <v>82.6</v>
      </c>
      <c r="K1184">
        <v>-17.43</v>
      </c>
      <c r="L1184">
        <v>100</v>
      </c>
    </row>
    <row r="1185" spans="2:12">
      <c r="B1185">
        <v>1183000</v>
      </c>
      <c r="C1185">
        <v>1000</v>
      </c>
      <c r="D1185">
        <v>100</v>
      </c>
      <c r="E1185">
        <v>12</v>
      </c>
      <c r="F1185">
        <v>100</v>
      </c>
      <c r="G1185">
        <v>12</v>
      </c>
      <c r="H1185">
        <v>55.28</v>
      </c>
      <c r="I1185">
        <v>185.16</v>
      </c>
      <c r="J1185">
        <v>85.16</v>
      </c>
      <c r="K1185">
        <v>-17.45</v>
      </c>
      <c r="L1185">
        <v>100</v>
      </c>
    </row>
    <row r="1186" spans="2:12">
      <c r="B1186">
        <v>1184000</v>
      </c>
      <c r="C1186">
        <v>1000</v>
      </c>
      <c r="D1186">
        <v>100</v>
      </c>
      <c r="E1186">
        <v>12</v>
      </c>
      <c r="F1186">
        <v>100</v>
      </c>
      <c r="G1186">
        <v>12</v>
      </c>
      <c r="H1186">
        <v>55.28</v>
      </c>
      <c r="I1186">
        <v>184.73</v>
      </c>
      <c r="J1186">
        <v>84.73</v>
      </c>
      <c r="K1186">
        <v>-17.46</v>
      </c>
      <c r="L1186">
        <v>100</v>
      </c>
    </row>
    <row r="1187" spans="2:12">
      <c r="B1187">
        <v>1185000</v>
      </c>
      <c r="C1187">
        <v>1000</v>
      </c>
      <c r="D1187">
        <v>100</v>
      </c>
      <c r="E1187">
        <v>12</v>
      </c>
      <c r="F1187">
        <v>100</v>
      </c>
      <c r="G1187">
        <v>12</v>
      </c>
      <c r="H1187">
        <v>55.28</v>
      </c>
      <c r="I1187">
        <v>194.08</v>
      </c>
      <c r="J1187">
        <v>94.08</v>
      </c>
      <c r="K1187">
        <v>-17.48</v>
      </c>
      <c r="L1187">
        <v>100</v>
      </c>
    </row>
    <row r="1188" spans="2:12">
      <c r="B1188">
        <v>1186000</v>
      </c>
      <c r="C1188">
        <v>1000</v>
      </c>
      <c r="D1188">
        <v>100</v>
      </c>
      <c r="E1188">
        <v>12</v>
      </c>
      <c r="F1188">
        <v>100</v>
      </c>
      <c r="G1188">
        <v>12</v>
      </c>
      <c r="H1188">
        <v>55.28</v>
      </c>
      <c r="I1188">
        <v>178.84</v>
      </c>
      <c r="J1188">
        <v>78.84</v>
      </c>
      <c r="K1188">
        <v>-17.5</v>
      </c>
      <c r="L1188">
        <v>100</v>
      </c>
    </row>
    <row r="1189" spans="2:12">
      <c r="B1189">
        <v>1187000</v>
      </c>
      <c r="C1189">
        <v>1000</v>
      </c>
      <c r="D1189">
        <v>100</v>
      </c>
      <c r="E1189">
        <v>12</v>
      </c>
      <c r="F1189">
        <v>100</v>
      </c>
      <c r="G1189">
        <v>12</v>
      </c>
      <c r="H1189">
        <v>55.28</v>
      </c>
      <c r="I1189">
        <v>183.87</v>
      </c>
      <c r="J1189">
        <v>83.87</v>
      </c>
      <c r="K1189">
        <v>-17.510000000000002</v>
      </c>
      <c r="L1189">
        <v>100</v>
      </c>
    </row>
    <row r="1190" spans="2:12">
      <c r="B1190">
        <v>1188000</v>
      </c>
      <c r="C1190">
        <v>1000</v>
      </c>
      <c r="D1190">
        <v>100</v>
      </c>
      <c r="E1190">
        <v>12</v>
      </c>
      <c r="F1190">
        <v>100</v>
      </c>
      <c r="G1190">
        <v>12</v>
      </c>
      <c r="H1190">
        <v>55.28</v>
      </c>
      <c r="I1190">
        <v>179.67</v>
      </c>
      <c r="J1190">
        <v>79.67</v>
      </c>
      <c r="K1190">
        <v>-17.53</v>
      </c>
      <c r="L1190">
        <v>100</v>
      </c>
    </row>
    <row r="1191" spans="2:12">
      <c r="B1191">
        <v>1189000</v>
      </c>
      <c r="C1191">
        <v>1000</v>
      </c>
      <c r="D1191">
        <v>100</v>
      </c>
      <c r="E1191">
        <v>12</v>
      </c>
      <c r="F1191">
        <v>100</v>
      </c>
      <c r="G1191">
        <v>12</v>
      </c>
      <c r="H1191">
        <v>55.28</v>
      </c>
      <c r="I1191">
        <v>183.87</v>
      </c>
      <c r="J1191">
        <v>83.87</v>
      </c>
      <c r="K1191">
        <v>-17.54</v>
      </c>
      <c r="L1191">
        <v>100</v>
      </c>
    </row>
    <row r="1192" spans="2:12">
      <c r="B1192">
        <v>1190000</v>
      </c>
      <c r="C1192">
        <v>1000</v>
      </c>
      <c r="D1192">
        <v>100</v>
      </c>
      <c r="E1192">
        <v>12</v>
      </c>
      <c r="F1192">
        <v>100</v>
      </c>
      <c r="G1192">
        <v>12</v>
      </c>
      <c r="H1192">
        <v>55.28</v>
      </c>
      <c r="I1192">
        <v>187.78</v>
      </c>
      <c r="J1192">
        <v>87.78</v>
      </c>
      <c r="K1192">
        <v>-17.559999999999999</v>
      </c>
      <c r="L1192">
        <v>100</v>
      </c>
    </row>
    <row r="1193" spans="2:12">
      <c r="B1193">
        <v>1191000</v>
      </c>
      <c r="C1193">
        <v>1000</v>
      </c>
      <c r="D1193">
        <v>100</v>
      </c>
      <c r="E1193">
        <v>12</v>
      </c>
      <c r="F1193">
        <v>100</v>
      </c>
      <c r="G1193">
        <v>12</v>
      </c>
      <c r="H1193">
        <v>55.28</v>
      </c>
      <c r="I1193">
        <v>182.6</v>
      </c>
      <c r="J1193">
        <v>82.6</v>
      </c>
      <c r="K1193">
        <v>-17.57</v>
      </c>
      <c r="L1193">
        <v>100</v>
      </c>
    </row>
    <row r="1194" spans="2:12">
      <c r="B1194">
        <v>1192000</v>
      </c>
      <c r="C1194">
        <v>1000</v>
      </c>
      <c r="D1194">
        <v>100</v>
      </c>
      <c r="E1194">
        <v>12</v>
      </c>
      <c r="F1194">
        <v>100</v>
      </c>
      <c r="G1194">
        <v>12</v>
      </c>
      <c r="H1194">
        <v>55.28</v>
      </c>
      <c r="I1194">
        <v>183.02</v>
      </c>
      <c r="J1194">
        <v>83.02</v>
      </c>
      <c r="K1194">
        <v>-17.59</v>
      </c>
      <c r="L1194">
        <v>100</v>
      </c>
    </row>
    <row r="1195" spans="2:12">
      <c r="B1195">
        <v>1193000</v>
      </c>
      <c r="C1195">
        <v>1000</v>
      </c>
      <c r="D1195">
        <v>100</v>
      </c>
      <c r="E1195">
        <v>12</v>
      </c>
      <c r="F1195">
        <v>100</v>
      </c>
      <c r="G1195">
        <v>12</v>
      </c>
      <c r="H1195">
        <v>55.28</v>
      </c>
      <c r="I1195">
        <v>188.22</v>
      </c>
      <c r="J1195">
        <v>88.22</v>
      </c>
      <c r="K1195">
        <v>-17.600000000000001</v>
      </c>
      <c r="L1195">
        <v>100</v>
      </c>
    </row>
    <row r="1196" spans="2:12">
      <c r="B1196">
        <v>1194000</v>
      </c>
      <c r="C1196">
        <v>1000</v>
      </c>
      <c r="D1196">
        <v>100</v>
      </c>
      <c r="E1196">
        <v>12</v>
      </c>
      <c r="F1196">
        <v>100</v>
      </c>
      <c r="G1196">
        <v>12</v>
      </c>
      <c r="H1196">
        <v>55.28</v>
      </c>
      <c r="I1196">
        <v>189.11</v>
      </c>
      <c r="J1196">
        <v>89.11</v>
      </c>
      <c r="K1196">
        <v>-17.62</v>
      </c>
      <c r="L1196">
        <v>100</v>
      </c>
    </row>
    <row r="1197" spans="2:12">
      <c r="B1197">
        <v>1195000</v>
      </c>
      <c r="C1197">
        <v>1000</v>
      </c>
      <c r="D1197">
        <v>100</v>
      </c>
      <c r="E1197">
        <v>12</v>
      </c>
      <c r="F1197">
        <v>100</v>
      </c>
      <c r="G1197">
        <v>12</v>
      </c>
      <c r="H1197">
        <v>55.28</v>
      </c>
      <c r="I1197">
        <v>187.34</v>
      </c>
      <c r="J1197">
        <v>87.34</v>
      </c>
      <c r="K1197">
        <v>-17.64</v>
      </c>
      <c r="L1197">
        <v>100</v>
      </c>
    </row>
    <row r="1198" spans="2:12">
      <c r="B1198">
        <v>1196000</v>
      </c>
      <c r="C1198">
        <v>1000</v>
      </c>
      <c r="D1198">
        <v>100</v>
      </c>
      <c r="E1198">
        <v>12</v>
      </c>
      <c r="F1198">
        <v>100</v>
      </c>
      <c r="G1198">
        <v>12</v>
      </c>
      <c r="H1198">
        <v>55.28</v>
      </c>
      <c r="I1198">
        <v>184.3</v>
      </c>
      <c r="J1198">
        <v>84.3</v>
      </c>
      <c r="K1198">
        <v>-17.649999999999999</v>
      </c>
      <c r="L1198">
        <v>100</v>
      </c>
    </row>
    <row r="1199" spans="2:12">
      <c r="B1199">
        <v>1197000</v>
      </c>
      <c r="C1199">
        <v>1000</v>
      </c>
      <c r="D1199">
        <v>100</v>
      </c>
      <c r="E1199">
        <v>12</v>
      </c>
      <c r="F1199">
        <v>100</v>
      </c>
      <c r="G1199">
        <v>12</v>
      </c>
      <c r="H1199">
        <v>55.28</v>
      </c>
      <c r="I1199">
        <v>183.87</v>
      </c>
      <c r="J1199">
        <v>83.87</v>
      </c>
      <c r="K1199">
        <v>-17.670000000000002</v>
      </c>
      <c r="L1199">
        <v>100</v>
      </c>
    </row>
    <row r="1200" spans="2:12">
      <c r="B1200">
        <v>1198000</v>
      </c>
      <c r="C1200">
        <v>1000</v>
      </c>
      <c r="D1200">
        <v>100</v>
      </c>
      <c r="E1200">
        <v>12</v>
      </c>
      <c r="F1200">
        <v>100</v>
      </c>
      <c r="G1200">
        <v>12</v>
      </c>
      <c r="H1200">
        <v>55.28</v>
      </c>
      <c r="I1200">
        <v>185.16</v>
      </c>
      <c r="J1200">
        <v>85.16</v>
      </c>
      <c r="K1200">
        <v>-17.68</v>
      </c>
      <c r="L1200">
        <v>100</v>
      </c>
    </row>
    <row r="1201" spans="2:12">
      <c r="B1201">
        <v>1199000</v>
      </c>
      <c r="C1201">
        <v>1000</v>
      </c>
      <c r="D1201">
        <v>100</v>
      </c>
      <c r="E1201">
        <v>12</v>
      </c>
      <c r="F1201">
        <v>100</v>
      </c>
      <c r="G1201">
        <v>12</v>
      </c>
      <c r="H1201">
        <v>55.28</v>
      </c>
      <c r="I1201">
        <v>185.16</v>
      </c>
      <c r="J1201">
        <v>85.16</v>
      </c>
      <c r="K1201">
        <v>-17.7</v>
      </c>
      <c r="L1201">
        <v>100</v>
      </c>
    </row>
    <row r="1202" spans="2:12">
      <c r="B1202">
        <v>1200000</v>
      </c>
      <c r="C1202">
        <v>1000</v>
      </c>
      <c r="D1202">
        <v>100</v>
      </c>
      <c r="E1202">
        <v>12</v>
      </c>
      <c r="F1202">
        <v>100</v>
      </c>
      <c r="G1202">
        <v>12</v>
      </c>
      <c r="H1202">
        <v>55.28</v>
      </c>
      <c r="I1202">
        <v>185.16</v>
      </c>
      <c r="J1202">
        <v>85.16</v>
      </c>
      <c r="K1202">
        <v>-17.72</v>
      </c>
      <c r="L1202">
        <v>100</v>
      </c>
    </row>
    <row r="1203" spans="2:12">
      <c r="B1203">
        <v>1201000</v>
      </c>
      <c r="C1203">
        <v>1000</v>
      </c>
      <c r="D1203">
        <v>100</v>
      </c>
      <c r="E1203">
        <v>12</v>
      </c>
      <c r="F1203">
        <v>100</v>
      </c>
      <c r="G1203">
        <v>12</v>
      </c>
      <c r="H1203">
        <v>55.28</v>
      </c>
      <c r="I1203">
        <v>180.5</v>
      </c>
      <c r="J1203">
        <v>80.5</v>
      </c>
      <c r="K1203">
        <v>-17.73</v>
      </c>
      <c r="L1203">
        <v>100</v>
      </c>
    </row>
    <row r="1204" spans="2:12">
      <c r="B1204">
        <v>1202000</v>
      </c>
      <c r="C1204">
        <v>1000</v>
      </c>
      <c r="D1204">
        <v>100</v>
      </c>
      <c r="E1204">
        <v>12</v>
      </c>
      <c r="F1204">
        <v>100</v>
      </c>
      <c r="G1204">
        <v>12</v>
      </c>
      <c r="H1204">
        <v>55.28</v>
      </c>
      <c r="I1204">
        <v>178.43</v>
      </c>
      <c r="J1204">
        <v>78.430000000000007</v>
      </c>
      <c r="K1204">
        <v>-17.739999999999998</v>
      </c>
      <c r="L1204">
        <v>100</v>
      </c>
    </row>
    <row r="1205" spans="2:12">
      <c r="B1205">
        <v>1203000</v>
      </c>
      <c r="C1205">
        <v>1000</v>
      </c>
      <c r="D1205">
        <v>100</v>
      </c>
      <c r="E1205">
        <v>12</v>
      </c>
      <c r="F1205">
        <v>100</v>
      </c>
      <c r="G1205">
        <v>12</v>
      </c>
      <c r="H1205">
        <v>55.28</v>
      </c>
      <c r="I1205">
        <v>183.45</v>
      </c>
      <c r="J1205">
        <v>83.45</v>
      </c>
      <c r="K1205">
        <v>-17.760000000000002</v>
      </c>
      <c r="L1205">
        <v>100</v>
      </c>
    </row>
    <row r="1206" spans="2:12">
      <c r="B1206">
        <v>1204000</v>
      </c>
      <c r="C1206">
        <v>1000</v>
      </c>
      <c r="D1206">
        <v>100</v>
      </c>
      <c r="E1206">
        <v>12</v>
      </c>
      <c r="F1206">
        <v>100</v>
      </c>
      <c r="G1206">
        <v>12</v>
      </c>
      <c r="H1206">
        <v>55.28</v>
      </c>
      <c r="I1206">
        <v>177.21</v>
      </c>
      <c r="J1206">
        <v>77.209999999999994</v>
      </c>
      <c r="K1206">
        <v>-17.77</v>
      </c>
      <c r="L1206">
        <v>100</v>
      </c>
    </row>
    <row r="1207" spans="2:12">
      <c r="B1207">
        <v>1205000</v>
      </c>
      <c r="C1207">
        <v>1000</v>
      </c>
      <c r="D1207">
        <v>100</v>
      </c>
      <c r="E1207">
        <v>12</v>
      </c>
      <c r="F1207">
        <v>100</v>
      </c>
      <c r="G1207">
        <v>12</v>
      </c>
      <c r="H1207">
        <v>55.28</v>
      </c>
      <c r="I1207">
        <v>179.26</v>
      </c>
      <c r="J1207">
        <v>79.260000000000005</v>
      </c>
      <c r="K1207">
        <v>-17.79</v>
      </c>
      <c r="L1207">
        <v>100</v>
      </c>
    </row>
    <row r="1208" spans="2:12">
      <c r="B1208">
        <v>1206000</v>
      </c>
      <c r="C1208">
        <v>1000</v>
      </c>
      <c r="D1208">
        <v>100</v>
      </c>
      <c r="E1208">
        <v>12</v>
      </c>
      <c r="F1208">
        <v>100</v>
      </c>
      <c r="G1208">
        <v>12</v>
      </c>
      <c r="H1208">
        <v>55.28</v>
      </c>
      <c r="I1208">
        <v>178.84</v>
      </c>
      <c r="J1208">
        <v>78.84</v>
      </c>
      <c r="K1208">
        <v>-17.8</v>
      </c>
      <c r="L1208">
        <v>100</v>
      </c>
    </row>
    <row r="1209" spans="2:12">
      <c r="B1209">
        <v>1207000</v>
      </c>
      <c r="C1209">
        <v>1000</v>
      </c>
      <c r="D1209">
        <v>100</v>
      </c>
      <c r="E1209">
        <v>12</v>
      </c>
      <c r="F1209">
        <v>100</v>
      </c>
      <c r="G1209">
        <v>12</v>
      </c>
      <c r="H1209">
        <v>55.28</v>
      </c>
      <c r="I1209">
        <v>183.45</v>
      </c>
      <c r="J1209">
        <v>83.45</v>
      </c>
      <c r="K1209">
        <v>-17.82</v>
      </c>
      <c r="L1209">
        <v>100</v>
      </c>
    </row>
    <row r="1210" spans="2:12">
      <c r="B1210">
        <v>1208000</v>
      </c>
      <c r="C1210">
        <v>1000</v>
      </c>
      <c r="D1210">
        <v>100</v>
      </c>
      <c r="E1210">
        <v>12</v>
      </c>
      <c r="F1210">
        <v>100</v>
      </c>
      <c r="G1210">
        <v>12</v>
      </c>
      <c r="H1210">
        <v>55.28</v>
      </c>
      <c r="I1210">
        <v>179.67</v>
      </c>
      <c r="J1210">
        <v>79.67</v>
      </c>
      <c r="K1210">
        <v>-17.829999999999998</v>
      </c>
      <c r="L1210">
        <v>100</v>
      </c>
    </row>
    <row r="1211" spans="2:12">
      <c r="B1211">
        <v>1209000</v>
      </c>
      <c r="C1211">
        <v>1000</v>
      </c>
      <c r="D1211">
        <v>100</v>
      </c>
      <c r="E1211">
        <v>12</v>
      </c>
      <c r="F1211">
        <v>100</v>
      </c>
      <c r="G1211">
        <v>12</v>
      </c>
      <c r="H1211">
        <v>55.28</v>
      </c>
      <c r="I1211">
        <v>178.02</v>
      </c>
      <c r="J1211">
        <v>78.02</v>
      </c>
      <c r="K1211">
        <v>-17.84</v>
      </c>
      <c r="L1211">
        <v>100</v>
      </c>
    </row>
    <row r="1212" spans="2:12">
      <c r="B1212">
        <v>1210000</v>
      </c>
      <c r="C1212">
        <v>1000</v>
      </c>
      <c r="D1212">
        <v>100</v>
      </c>
      <c r="E1212">
        <v>12</v>
      </c>
      <c r="F1212">
        <v>100</v>
      </c>
      <c r="G1212">
        <v>12</v>
      </c>
      <c r="H1212">
        <v>55.28</v>
      </c>
      <c r="I1212">
        <v>162.04</v>
      </c>
      <c r="J1212">
        <v>62.04</v>
      </c>
      <c r="K1212">
        <v>-17.850000000000001</v>
      </c>
      <c r="L1212">
        <v>100</v>
      </c>
    </row>
    <row r="1213" spans="2:12">
      <c r="B1213">
        <v>1211000</v>
      </c>
      <c r="C1213">
        <v>1000</v>
      </c>
      <c r="D1213">
        <v>100</v>
      </c>
      <c r="E1213">
        <v>12</v>
      </c>
      <c r="F1213">
        <v>100</v>
      </c>
      <c r="G1213">
        <v>12</v>
      </c>
      <c r="H1213">
        <v>55.28</v>
      </c>
      <c r="I1213">
        <v>176.4</v>
      </c>
      <c r="J1213">
        <v>76.400000000000006</v>
      </c>
      <c r="K1213">
        <v>-17.87</v>
      </c>
      <c r="L1213">
        <v>100</v>
      </c>
    </row>
    <row r="1214" spans="2:12">
      <c r="B1214">
        <v>1212000</v>
      </c>
      <c r="C1214">
        <v>1000</v>
      </c>
      <c r="D1214">
        <v>100</v>
      </c>
      <c r="E1214">
        <v>12</v>
      </c>
      <c r="F1214">
        <v>100</v>
      </c>
      <c r="G1214">
        <v>12</v>
      </c>
      <c r="H1214">
        <v>55.28</v>
      </c>
      <c r="I1214">
        <v>183.45</v>
      </c>
      <c r="J1214">
        <v>83.45</v>
      </c>
      <c r="K1214">
        <v>-17.88</v>
      </c>
      <c r="L1214">
        <v>100</v>
      </c>
    </row>
    <row r="1215" spans="2:12">
      <c r="B1215">
        <v>1213000</v>
      </c>
      <c r="C1215">
        <v>1000</v>
      </c>
      <c r="D1215">
        <v>100</v>
      </c>
      <c r="E1215">
        <v>12</v>
      </c>
      <c r="F1215">
        <v>100</v>
      </c>
      <c r="G1215">
        <v>12</v>
      </c>
      <c r="H1215">
        <v>55.28</v>
      </c>
      <c r="I1215">
        <v>185.16</v>
      </c>
      <c r="J1215">
        <v>85.16</v>
      </c>
      <c r="K1215">
        <v>-17.899999999999999</v>
      </c>
      <c r="L1215">
        <v>100</v>
      </c>
    </row>
    <row r="1216" spans="2:12">
      <c r="B1216">
        <v>1214000</v>
      </c>
      <c r="C1216">
        <v>1000</v>
      </c>
      <c r="D1216">
        <v>100</v>
      </c>
      <c r="E1216">
        <v>12</v>
      </c>
      <c r="F1216">
        <v>100</v>
      </c>
      <c r="G1216">
        <v>12</v>
      </c>
      <c r="H1216">
        <v>55.28</v>
      </c>
      <c r="I1216">
        <v>183.87</v>
      </c>
      <c r="J1216">
        <v>83.87</v>
      </c>
      <c r="K1216">
        <v>-17.91</v>
      </c>
      <c r="L1216">
        <v>100</v>
      </c>
    </row>
    <row r="1217" spans="2:12">
      <c r="B1217">
        <v>1215000</v>
      </c>
      <c r="C1217">
        <v>1000</v>
      </c>
      <c r="D1217">
        <v>100</v>
      </c>
      <c r="E1217">
        <v>12</v>
      </c>
      <c r="F1217">
        <v>100</v>
      </c>
      <c r="G1217">
        <v>12</v>
      </c>
      <c r="H1217">
        <v>55.28</v>
      </c>
      <c r="I1217">
        <v>182.6</v>
      </c>
      <c r="J1217">
        <v>82.6</v>
      </c>
      <c r="K1217">
        <v>-17.93</v>
      </c>
      <c r="L1217">
        <v>100</v>
      </c>
    </row>
    <row r="1218" spans="2:12">
      <c r="B1218">
        <v>1216000</v>
      </c>
      <c r="C1218">
        <v>1000</v>
      </c>
      <c r="D1218">
        <v>100</v>
      </c>
      <c r="E1218">
        <v>12</v>
      </c>
      <c r="F1218">
        <v>100</v>
      </c>
      <c r="G1218">
        <v>12</v>
      </c>
      <c r="H1218">
        <v>55.28</v>
      </c>
      <c r="I1218">
        <v>182.18</v>
      </c>
      <c r="J1218">
        <v>82.18</v>
      </c>
      <c r="K1218">
        <v>-17.940000000000001</v>
      </c>
      <c r="L1218">
        <v>100</v>
      </c>
    </row>
    <row r="1219" spans="2:12">
      <c r="B1219">
        <v>1217000</v>
      </c>
      <c r="C1219">
        <v>1000</v>
      </c>
      <c r="D1219">
        <v>100</v>
      </c>
      <c r="E1219">
        <v>12</v>
      </c>
      <c r="F1219">
        <v>100</v>
      </c>
      <c r="G1219">
        <v>12</v>
      </c>
      <c r="H1219">
        <v>55.28</v>
      </c>
      <c r="I1219">
        <v>181.33</v>
      </c>
      <c r="J1219">
        <v>81.33</v>
      </c>
      <c r="K1219">
        <v>-17.96</v>
      </c>
      <c r="L1219">
        <v>100</v>
      </c>
    </row>
    <row r="1220" spans="2:12">
      <c r="B1220">
        <v>1218000</v>
      </c>
      <c r="C1220">
        <v>1000</v>
      </c>
      <c r="D1220">
        <v>100</v>
      </c>
      <c r="E1220">
        <v>12</v>
      </c>
      <c r="F1220">
        <v>100</v>
      </c>
      <c r="G1220">
        <v>12</v>
      </c>
      <c r="H1220">
        <v>55.28</v>
      </c>
      <c r="I1220">
        <v>183.45</v>
      </c>
      <c r="J1220">
        <v>83.45</v>
      </c>
      <c r="K1220">
        <v>-17.97</v>
      </c>
      <c r="L1220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3090-74B8-4C29-B0AE-AF8EB7BD2F51}">
  <dimension ref="B1:BE303"/>
  <sheetViews>
    <sheetView topLeftCell="AL1" workbookViewId="0">
      <selection activeCell="BE269" sqref="BE269:BE276"/>
    </sheetView>
  </sheetViews>
  <sheetFormatPr defaultRowHeight="14.4"/>
  <sheetData>
    <row r="1" spans="2:57">
      <c r="W1" t="s">
        <v>713</v>
      </c>
      <c r="X1" t="s">
        <v>256</v>
      </c>
      <c r="Y1" t="s">
        <v>257</v>
      </c>
      <c r="AQ1" t="s">
        <v>713</v>
      </c>
      <c r="AR1" t="s">
        <v>256</v>
      </c>
      <c r="AS1" t="s">
        <v>257</v>
      </c>
    </row>
    <row r="2" spans="2:57">
      <c r="B2" s="5" t="s">
        <v>899</v>
      </c>
      <c r="O2" s="5">
        <v>0</v>
      </c>
      <c r="P2">
        <v>15000</v>
      </c>
      <c r="Q2">
        <v>100</v>
      </c>
      <c r="R2">
        <v>12</v>
      </c>
      <c r="S2">
        <v>40</v>
      </c>
      <c r="T2">
        <v>4.8</v>
      </c>
      <c r="U2">
        <v>22.74</v>
      </c>
      <c r="V2">
        <v>205.82</v>
      </c>
      <c r="W2">
        <f>IF(O2&lt;$AB$4,$V$2,($V$2-($AB$2*(1-EXP(-(O2-$AB$4)/$AB$3)))))</f>
        <v>205.82</v>
      </c>
      <c r="X2">
        <f>ABS(V2-W2)</f>
        <v>0</v>
      </c>
      <c r="Y2">
        <f>X2^2</f>
        <v>0</v>
      </c>
      <c r="AA2" t="s">
        <v>253</v>
      </c>
      <c r="AB2">
        <v>153.38936030993827</v>
      </c>
      <c r="AI2" s="5">
        <v>0</v>
      </c>
      <c r="AJ2">
        <v>15000</v>
      </c>
      <c r="AK2">
        <v>100</v>
      </c>
      <c r="AL2">
        <v>12</v>
      </c>
      <c r="AM2">
        <v>40</v>
      </c>
      <c r="AN2">
        <v>4.8</v>
      </c>
      <c r="AO2">
        <v>22.74</v>
      </c>
      <c r="AP2">
        <v>205.82</v>
      </c>
      <c r="AQ2">
        <f>IF(AI2&lt;$AV$4,$AP$2,($AP$2-($AV$2*(1-EXP(-(AI2-$AV$4)/$AV$3)))))</f>
        <v>205.82</v>
      </c>
      <c r="AR2">
        <f>ABS(AP2-AQ2)</f>
        <v>0</v>
      </c>
      <c r="AS2">
        <f>AR2^2</f>
        <v>0</v>
      </c>
      <c r="AU2" t="s">
        <v>253</v>
      </c>
      <c r="AV2">
        <v>160</v>
      </c>
      <c r="BE2" s="5" t="s">
        <v>1198</v>
      </c>
    </row>
    <row r="3" spans="2:57">
      <c r="B3" s="5" t="s">
        <v>900</v>
      </c>
      <c r="O3" s="5">
        <v>15</v>
      </c>
      <c r="P3">
        <v>15000</v>
      </c>
      <c r="Q3">
        <v>100</v>
      </c>
      <c r="R3">
        <v>12</v>
      </c>
      <c r="S3">
        <v>40</v>
      </c>
      <c r="T3">
        <v>4.8</v>
      </c>
      <c r="U3">
        <v>22.74</v>
      </c>
      <c r="V3">
        <v>205.46</v>
      </c>
      <c r="W3">
        <f t="shared" ref="W3:W66" si="0">IF(O3&lt;$AB$4,$V$2,($V$2-($AB$2*(1-EXP(-(O3-$AB$4)/$AB$3)))))</f>
        <v>205.82</v>
      </c>
      <c r="X3">
        <f t="shared" ref="X3:X66" si="1">ABS(V3-W3)</f>
        <v>0.35999999999998522</v>
      </c>
      <c r="Y3">
        <f t="shared" ref="Y3:Y66" si="2">X3^2</f>
        <v>0.12959999999998936</v>
      </c>
      <c r="AA3" t="s">
        <v>889</v>
      </c>
      <c r="AB3">
        <v>1639.5586836279404</v>
      </c>
      <c r="AI3" s="5">
        <v>15</v>
      </c>
      <c r="AJ3">
        <v>15000</v>
      </c>
      <c r="AK3">
        <v>100</v>
      </c>
      <c r="AL3">
        <v>12</v>
      </c>
      <c r="AM3">
        <v>40</v>
      </c>
      <c r="AN3">
        <v>4.8</v>
      </c>
      <c r="AO3">
        <v>22.74</v>
      </c>
      <c r="AP3">
        <v>205.46</v>
      </c>
      <c r="AQ3">
        <f t="shared" ref="AQ3:AQ66" si="3">IF(AI3&lt;$AV$4,$AP$2,($AP$2-($AV$2*(1-EXP(-(AI3-$AV$4)/$AV$3)))))</f>
        <v>205.82</v>
      </c>
      <c r="AR3">
        <f t="shared" ref="AR3:AR66" si="4">ABS(AP3-AQ3)</f>
        <v>0.35999999999998522</v>
      </c>
      <c r="AS3">
        <f t="shared" ref="AS3:AS66" si="5">AR3^2</f>
        <v>0.12959999999998936</v>
      </c>
      <c r="AU3" t="s">
        <v>889</v>
      </c>
      <c r="AV3">
        <v>800</v>
      </c>
      <c r="BE3" s="5" t="s">
        <v>1199</v>
      </c>
    </row>
    <row r="4" spans="2:57">
      <c r="B4" s="5" t="s">
        <v>901</v>
      </c>
      <c r="O4" s="5">
        <v>30</v>
      </c>
      <c r="P4">
        <v>15000</v>
      </c>
      <c r="Q4">
        <v>100</v>
      </c>
      <c r="R4">
        <v>12</v>
      </c>
      <c r="S4">
        <v>40</v>
      </c>
      <c r="T4">
        <v>4.8</v>
      </c>
      <c r="U4">
        <v>22.74</v>
      </c>
      <c r="V4">
        <v>205.72</v>
      </c>
      <c r="W4">
        <f t="shared" si="0"/>
        <v>205.82</v>
      </c>
      <c r="X4">
        <f t="shared" si="1"/>
        <v>9.9999999999994316E-2</v>
      </c>
      <c r="Y4">
        <f t="shared" si="2"/>
        <v>9.999999999998864E-3</v>
      </c>
      <c r="AA4" t="s">
        <v>890</v>
      </c>
      <c r="AB4">
        <v>821.95233617618635</v>
      </c>
      <c r="AI4" s="5">
        <v>30</v>
      </c>
      <c r="AJ4">
        <v>15000</v>
      </c>
      <c r="AK4">
        <v>100</v>
      </c>
      <c r="AL4">
        <v>12</v>
      </c>
      <c r="AM4">
        <v>40</v>
      </c>
      <c r="AN4">
        <v>4.8</v>
      </c>
      <c r="AO4">
        <v>22.74</v>
      </c>
      <c r="AP4">
        <v>205.72</v>
      </c>
      <c r="AQ4">
        <f t="shared" si="3"/>
        <v>205.82</v>
      </c>
      <c r="AR4">
        <f t="shared" si="4"/>
        <v>9.9999999999994316E-2</v>
      </c>
      <c r="AS4">
        <f t="shared" si="5"/>
        <v>9.999999999998864E-3</v>
      </c>
      <c r="AU4" t="s">
        <v>890</v>
      </c>
      <c r="AV4">
        <v>821.95233617618635</v>
      </c>
      <c r="BE4" s="5" t="s">
        <v>1200</v>
      </c>
    </row>
    <row r="5" spans="2:57">
      <c r="B5" s="5" t="s">
        <v>902</v>
      </c>
      <c r="O5" s="5">
        <v>45</v>
      </c>
      <c r="P5">
        <v>15000</v>
      </c>
      <c r="Q5">
        <v>100</v>
      </c>
      <c r="R5">
        <v>12</v>
      </c>
      <c r="S5">
        <v>40</v>
      </c>
      <c r="T5">
        <v>4.8</v>
      </c>
      <c r="U5">
        <v>16.28</v>
      </c>
      <c r="V5">
        <v>205.75</v>
      </c>
      <c r="W5">
        <f t="shared" si="0"/>
        <v>205.82</v>
      </c>
      <c r="X5">
        <f t="shared" si="1"/>
        <v>6.9999999999993179E-2</v>
      </c>
      <c r="Y5">
        <f t="shared" si="2"/>
        <v>4.8999999999990449E-3</v>
      </c>
      <c r="AB5">
        <f>AVERAGE(Y2:Y243)</f>
        <v>16.721125732619591</v>
      </c>
      <c r="AI5" s="5">
        <v>45</v>
      </c>
      <c r="AJ5">
        <v>15000</v>
      </c>
      <c r="AK5">
        <v>100</v>
      </c>
      <c r="AL5">
        <v>12</v>
      </c>
      <c r="AM5">
        <v>40</v>
      </c>
      <c r="AN5">
        <v>4.8</v>
      </c>
      <c r="AO5">
        <v>16.28</v>
      </c>
      <c r="AP5">
        <v>205.75</v>
      </c>
      <c r="AQ5">
        <f t="shared" si="3"/>
        <v>205.82</v>
      </c>
      <c r="AR5">
        <f t="shared" si="4"/>
        <v>6.9999999999993179E-2</v>
      </c>
      <c r="AS5">
        <f t="shared" si="5"/>
        <v>4.8999999999990449E-3</v>
      </c>
      <c r="AV5">
        <f>AVERAGE(AS2:AS243)</f>
        <v>1081.3947311518498</v>
      </c>
      <c r="BE5" s="5" t="s">
        <v>1201</v>
      </c>
    </row>
    <row r="6" spans="2:57">
      <c r="B6" s="5" t="s">
        <v>903</v>
      </c>
      <c r="O6" s="5">
        <v>60</v>
      </c>
      <c r="P6">
        <v>15000</v>
      </c>
      <c r="Q6">
        <v>100</v>
      </c>
      <c r="R6">
        <v>12</v>
      </c>
      <c r="S6">
        <v>40</v>
      </c>
      <c r="T6">
        <v>4.8</v>
      </c>
      <c r="U6">
        <v>25.98</v>
      </c>
      <c r="V6">
        <v>205.75</v>
      </c>
      <c r="W6">
        <f t="shared" si="0"/>
        <v>205.82</v>
      </c>
      <c r="X6">
        <f t="shared" si="1"/>
        <v>6.9999999999993179E-2</v>
      </c>
      <c r="Y6">
        <f t="shared" si="2"/>
        <v>4.8999999999990449E-3</v>
      </c>
      <c r="AI6" s="5">
        <v>60</v>
      </c>
      <c r="AJ6">
        <v>15000</v>
      </c>
      <c r="AK6">
        <v>100</v>
      </c>
      <c r="AL6">
        <v>12</v>
      </c>
      <c r="AM6">
        <v>40</v>
      </c>
      <c r="AN6">
        <v>4.8</v>
      </c>
      <c r="AO6">
        <v>25.98</v>
      </c>
      <c r="AP6">
        <v>205.75</v>
      </c>
      <c r="AQ6">
        <f t="shared" si="3"/>
        <v>205.82</v>
      </c>
      <c r="AR6">
        <f t="shared" si="4"/>
        <v>6.9999999999993179E-2</v>
      </c>
      <c r="AS6">
        <f t="shared" si="5"/>
        <v>4.8999999999990449E-3</v>
      </c>
      <c r="BE6" s="5" t="s">
        <v>1202</v>
      </c>
    </row>
    <row r="7" spans="2:57">
      <c r="B7" s="5" t="s">
        <v>904</v>
      </c>
      <c r="O7" s="5">
        <v>75</v>
      </c>
      <c r="P7">
        <v>15000</v>
      </c>
      <c r="Q7">
        <v>100</v>
      </c>
      <c r="R7">
        <v>12</v>
      </c>
      <c r="S7">
        <v>40</v>
      </c>
      <c r="T7">
        <v>4.8</v>
      </c>
      <c r="U7">
        <v>13.05</v>
      </c>
      <c r="V7">
        <v>205.89</v>
      </c>
      <c r="W7">
        <f t="shared" si="0"/>
        <v>205.82</v>
      </c>
      <c r="X7">
        <f t="shared" si="1"/>
        <v>6.9999999999993179E-2</v>
      </c>
      <c r="Y7">
        <f t="shared" si="2"/>
        <v>4.8999999999990449E-3</v>
      </c>
      <c r="AI7" s="5">
        <v>75</v>
      </c>
      <c r="AJ7">
        <v>15000</v>
      </c>
      <c r="AK7">
        <v>100</v>
      </c>
      <c r="AL7">
        <v>12</v>
      </c>
      <c r="AM7">
        <v>40</v>
      </c>
      <c r="AN7">
        <v>4.8</v>
      </c>
      <c r="AO7">
        <v>13.05</v>
      </c>
      <c r="AP7">
        <v>205.89</v>
      </c>
      <c r="AQ7">
        <f t="shared" si="3"/>
        <v>205.82</v>
      </c>
      <c r="AR7">
        <f t="shared" si="4"/>
        <v>6.9999999999993179E-2</v>
      </c>
      <c r="AS7">
        <f t="shared" si="5"/>
        <v>4.8999999999990449E-3</v>
      </c>
      <c r="BE7" s="5" t="s">
        <v>1203</v>
      </c>
    </row>
    <row r="8" spans="2:57">
      <c r="B8" s="5" t="s">
        <v>905</v>
      </c>
      <c r="O8" s="5">
        <v>90</v>
      </c>
      <c r="P8">
        <v>15000</v>
      </c>
      <c r="Q8">
        <v>100</v>
      </c>
      <c r="R8">
        <v>12</v>
      </c>
      <c r="S8">
        <v>40</v>
      </c>
      <c r="T8">
        <v>4.8</v>
      </c>
      <c r="U8">
        <v>25.98</v>
      </c>
      <c r="V8">
        <v>205.92</v>
      </c>
      <c r="W8">
        <f t="shared" si="0"/>
        <v>205.82</v>
      </c>
      <c r="X8">
        <f t="shared" si="1"/>
        <v>9.9999999999994316E-2</v>
      </c>
      <c r="Y8">
        <f t="shared" si="2"/>
        <v>9.999999999998864E-3</v>
      </c>
      <c r="AI8" s="5">
        <v>90</v>
      </c>
      <c r="AJ8">
        <v>15000</v>
      </c>
      <c r="AK8">
        <v>100</v>
      </c>
      <c r="AL8">
        <v>12</v>
      </c>
      <c r="AM8">
        <v>40</v>
      </c>
      <c r="AN8">
        <v>4.8</v>
      </c>
      <c r="AO8">
        <v>25.98</v>
      </c>
      <c r="AP8">
        <v>205.92</v>
      </c>
      <c r="AQ8">
        <f t="shared" si="3"/>
        <v>205.82</v>
      </c>
      <c r="AR8">
        <f t="shared" si="4"/>
        <v>9.9999999999994316E-2</v>
      </c>
      <c r="AS8">
        <f t="shared" si="5"/>
        <v>9.999999999998864E-3</v>
      </c>
      <c r="BE8" s="5" t="s">
        <v>1204</v>
      </c>
    </row>
    <row r="9" spans="2:57">
      <c r="B9" s="5" t="s">
        <v>906</v>
      </c>
      <c r="O9" s="5">
        <v>105</v>
      </c>
      <c r="P9">
        <v>15000</v>
      </c>
      <c r="Q9">
        <v>100</v>
      </c>
      <c r="R9">
        <v>12</v>
      </c>
      <c r="S9">
        <v>40</v>
      </c>
      <c r="T9">
        <v>4.8</v>
      </c>
      <c r="U9">
        <v>16.28</v>
      </c>
      <c r="V9">
        <v>205.82</v>
      </c>
      <c r="W9">
        <f t="shared" si="0"/>
        <v>205.82</v>
      </c>
      <c r="X9">
        <f t="shared" si="1"/>
        <v>0</v>
      </c>
      <c r="Y9">
        <f t="shared" si="2"/>
        <v>0</v>
      </c>
      <c r="AI9" s="5">
        <v>105</v>
      </c>
      <c r="AJ9">
        <v>15000</v>
      </c>
      <c r="AK9">
        <v>100</v>
      </c>
      <c r="AL9">
        <v>12</v>
      </c>
      <c r="AM9">
        <v>40</v>
      </c>
      <c r="AN9">
        <v>4.8</v>
      </c>
      <c r="AO9">
        <v>16.28</v>
      </c>
      <c r="AP9">
        <v>205.82</v>
      </c>
      <c r="AQ9">
        <f t="shared" si="3"/>
        <v>205.82</v>
      </c>
      <c r="AR9">
        <f t="shared" si="4"/>
        <v>0</v>
      </c>
      <c r="AS9">
        <f t="shared" si="5"/>
        <v>0</v>
      </c>
      <c r="BE9" s="5" t="s">
        <v>1205</v>
      </c>
    </row>
    <row r="10" spans="2:57">
      <c r="B10" s="5" t="s">
        <v>907</v>
      </c>
      <c r="O10" s="5">
        <v>120</v>
      </c>
      <c r="P10">
        <v>15000</v>
      </c>
      <c r="Q10">
        <v>100</v>
      </c>
      <c r="R10">
        <v>12</v>
      </c>
      <c r="S10">
        <v>40</v>
      </c>
      <c r="T10">
        <v>4.8</v>
      </c>
      <c r="U10">
        <v>25.98</v>
      </c>
      <c r="V10">
        <v>205.7</v>
      </c>
      <c r="W10">
        <f t="shared" si="0"/>
        <v>205.82</v>
      </c>
      <c r="X10">
        <f t="shared" si="1"/>
        <v>0.12000000000000455</v>
      </c>
      <c r="Y10">
        <f t="shared" si="2"/>
        <v>1.4400000000001091E-2</v>
      </c>
      <c r="AI10" s="5">
        <v>120</v>
      </c>
      <c r="AJ10">
        <v>15000</v>
      </c>
      <c r="AK10">
        <v>100</v>
      </c>
      <c r="AL10">
        <v>12</v>
      </c>
      <c r="AM10">
        <v>40</v>
      </c>
      <c r="AN10">
        <v>4.8</v>
      </c>
      <c r="AO10">
        <v>25.98</v>
      </c>
      <c r="AP10">
        <v>205.7</v>
      </c>
      <c r="AQ10">
        <f t="shared" si="3"/>
        <v>205.82</v>
      </c>
      <c r="AR10">
        <f t="shared" si="4"/>
        <v>0.12000000000000455</v>
      </c>
      <c r="AS10">
        <f t="shared" si="5"/>
        <v>1.4400000000001091E-2</v>
      </c>
      <c r="BE10" s="5" t="s">
        <v>1206</v>
      </c>
    </row>
    <row r="11" spans="2:57">
      <c r="B11" s="5" t="s">
        <v>908</v>
      </c>
      <c r="O11" s="5">
        <v>135</v>
      </c>
      <c r="P11">
        <v>15000</v>
      </c>
      <c r="Q11">
        <v>100</v>
      </c>
      <c r="R11">
        <v>12</v>
      </c>
      <c r="S11">
        <v>40</v>
      </c>
      <c r="T11">
        <v>4.8</v>
      </c>
      <c r="U11">
        <v>25.98</v>
      </c>
      <c r="V11">
        <v>205.71</v>
      </c>
      <c r="W11">
        <f t="shared" si="0"/>
        <v>205.82</v>
      </c>
      <c r="X11">
        <f t="shared" si="1"/>
        <v>0.10999999999998522</v>
      </c>
      <c r="Y11">
        <f t="shared" si="2"/>
        <v>1.2099999999996749E-2</v>
      </c>
      <c r="AI11" s="5">
        <v>135</v>
      </c>
      <c r="AJ11">
        <v>15000</v>
      </c>
      <c r="AK11">
        <v>100</v>
      </c>
      <c r="AL11">
        <v>12</v>
      </c>
      <c r="AM11">
        <v>40</v>
      </c>
      <c r="AN11">
        <v>4.8</v>
      </c>
      <c r="AO11">
        <v>25.98</v>
      </c>
      <c r="AP11">
        <v>205.71</v>
      </c>
      <c r="AQ11">
        <f t="shared" si="3"/>
        <v>205.82</v>
      </c>
      <c r="AR11">
        <f t="shared" si="4"/>
        <v>0.10999999999998522</v>
      </c>
      <c r="AS11">
        <f t="shared" si="5"/>
        <v>1.2099999999996749E-2</v>
      </c>
      <c r="BE11" s="5" t="s">
        <v>1207</v>
      </c>
    </row>
    <row r="12" spans="2:57">
      <c r="B12" s="5" t="s">
        <v>909</v>
      </c>
      <c r="O12" s="5">
        <v>150</v>
      </c>
      <c r="P12">
        <v>15000</v>
      </c>
      <c r="Q12">
        <v>100</v>
      </c>
      <c r="R12">
        <v>12</v>
      </c>
      <c r="S12">
        <v>40</v>
      </c>
      <c r="T12">
        <v>4.8</v>
      </c>
      <c r="U12">
        <v>16.28</v>
      </c>
      <c r="V12">
        <v>205.7</v>
      </c>
      <c r="W12">
        <f t="shared" si="0"/>
        <v>205.82</v>
      </c>
      <c r="X12">
        <f t="shared" si="1"/>
        <v>0.12000000000000455</v>
      </c>
      <c r="Y12">
        <f t="shared" si="2"/>
        <v>1.4400000000001091E-2</v>
      </c>
      <c r="AI12" s="5">
        <v>150</v>
      </c>
      <c r="AJ12">
        <v>15000</v>
      </c>
      <c r="AK12">
        <v>100</v>
      </c>
      <c r="AL12">
        <v>12</v>
      </c>
      <c r="AM12">
        <v>40</v>
      </c>
      <c r="AN12">
        <v>4.8</v>
      </c>
      <c r="AO12">
        <v>16.28</v>
      </c>
      <c r="AP12">
        <v>205.7</v>
      </c>
      <c r="AQ12">
        <f t="shared" si="3"/>
        <v>205.82</v>
      </c>
      <c r="AR12">
        <f t="shared" si="4"/>
        <v>0.12000000000000455</v>
      </c>
      <c r="AS12">
        <f t="shared" si="5"/>
        <v>1.4400000000001091E-2</v>
      </c>
      <c r="BE12" s="5" t="s">
        <v>1208</v>
      </c>
    </row>
    <row r="13" spans="2:57">
      <c r="B13" s="5" t="s">
        <v>910</v>
      </c>
      <c r="O13" s="5">
        <v>165</v>
      </c>
      <c r="P13">
        <v>15000</v>
      </c>
      <c r="Q13">
        <v>100</v>
      </c>
      <c r="R13">
        <v>12</v>
      </c>
      <c r="S13">
        <v>40</v>
      </c>
      <c r="T13">
        <v>4.8</v>
      </c>
      <c r="U13">
        <v>25.98</v>
      </c>
      <c r="V13">
        <v>205.7</v>
      </c>
      <c r="W13">
        <f t="shared" si="0"/>
        <v>205.82</v>
      </c>
      <c r="X13">
        <f t="shared" si="1"/>
        <v>0.12000000000000455</v>
      </c>
      <c r="Y13">
        <f t="shared" si="2"/>
        <v>1.4400000000001091E-2</v>
      </c>
      <c r="AI13" s="5">
        <v>165</v>
      </c>
      <c r="AJ13">
        <v>15000</v>
      </c>
      <c r="AK13">
        <v>100</v>
      </c>
      <c r="AL13">
        <v>12</v>
      </c>
      <c r="AM13">
        <v>40</v>
      </c>
      <c r="AN13">
        <v>4.8</v>
      </c>
      <c r="AO13">
        <v>25.98</v>
      </c>
      <c r="AP13">
        <v>205.7</v>
      </c>
      <c r="AQ13">
        <f t="shared" si="3"/>
        <v>205.82</v>
      </c>
      <c r="AR13">
        <f t="shared" si="4"/>
        <v>0.12000000000000455</v>
      </c>
      <c r="AS13">
        <f t="shared" si="5"/>
        <v>1.4400000000001091E-2</v>
      </c>
      <c r="BE13" s="5" t="s">
        <v>1209</v>
      </c>
    </row>
    <row r="14" spans="2:57">
      <c r="B14" s="5" t="s">
        <v>911</v>
      </c>
      <c r="O14" s="5">
        <v>180</v>
      </c>
      <c r="P14">
        <v>15000</v>
      </c>
      <c r="Q14">
        <v>100</v>
      </c>
      <c r="R14">
        <v>12</v>
      </c>
      <c r="S14">
        <v>40</v>
      </c>
      <c r="T14">
        <v>4.8</v>
      </c>
      <c r="U14">
        <v>22.74</v>
      </c>
      <c r="V14">
        <v>205.6</v>
      </c>
      <c r="W14">
        <f t="shared" si="0"/>
        <v>205.82</v>
      </c>
      <c r="X14">
        <f t="shared" si="1"/>
        <v>0.21999999999999886</v>
      </c>
      <c r="Y14">
        <f t="shared" si="2"/>
        <v>4.8399999999999499E-2</v>
      </c>
      <c r="AI14" s="5">
        <v>180</v>
      </c>
      <c r="AJ14">
        <v>15000</v>
      </c>
      <c r="AK14">
        <v>100</v>
      </c>
      <c r="AL14">
        <v>12</v>
      </c>
      <c r="AM14">
        <v>40</v>
      </c>
      <c r="AN14">
        <v>4.8</v>
      </c>
      <c r="AO14">
        <v>22.74</v>
      </c>
      <c r="AP14">
        <v>205.6</v>
      </c>
      <c r="AQ14">
        <f t="shared" si="3"/>
        <v>205.82</v>
      </c>
      <c r="AR14">
        <f t="shared" si="4"/>
        <v>0.21999999999999886</v>
      </c>
      <c r="AS14">
        <f t="shared" si="5"/>
        <v>4.8399999999999499E-2</v>
      </c>
      <c r="BE14" s="5" t="s">
        <v>1210</v>
      </c>
    </row>
    <row r="15" spans="2:57">
      <c r="B15" s="5" t="s">
        <v>912</v>
      </c>
      <c r="O15" s="5">
        <v>195</v>
      </c>
      <c r="P15">
        <v>15000</v>
      </c>
      <c r="Q15">
        <v>100</v>
      </c>
      <c r="R15">
        <v>12</v>
      </c>
      <c r="S15">
        <v>40</v>
      </c>
      <c r="T15">
        <v>4.8</v>
      </c>
      <c r="U15">
        <v>22.74</v>
      </c>
      <c r="V15">
        <v>205.73</v>
      </c>
      <c r="W15">
        <f t="shared" si="0"/>
        <v>205.82</v>
      </c>
      <c r="X15">
        <f t="shared" si="1"/>
        <v>9.0000000000003411E-2</v>
      </c>
      <c r="Y15">
        <f t="shared" si="2"/>
        <v>8.1000000000006137E-3</v>
      </c>
      <c r="AI15" s="5">
        <v>195</v>
      </c>
      <c r="AJ15">
        <v>15000</v>
      </c>
      <c r="AK15">
        <v>100</v>
      </c>
      <c r="AL15">
        <v>12</v>
      </c>
      <c r="AM15">
        <v>40</v>
      </c>
      <c r="AN15">
        <v>4.8</v>
      </c>
      <c r="AO15">
        <v>22.74</v>
      </c>
      <c r="AP15">
        <v>205.73</v>
      </c>
      <c r="AQ15">
        <f t="shared" si="3"/>
        <v>205.82</v>
      </c>
      <c r="AR15">
        <f t="shared" si="4"/>
        <v>9.0000000000003411E-2</v>
      </c>
      <c r="AS15">
        <f t="shared" si="5"/>
        <v>8.1000000000006137E-3</v>
      </c>
      <c r="BE15" s="5" t="s">
        <v>1211</v>
      </c>
    </row>
    <row r="16" spans="2:57">
      <c r="B16" s="5" t="s">
        <v>913</v>
      </c>
      <c r="O16" s="5">
        <v>210</v>
      </c>
      <c r="P16">
        <v>15000</v>
      </c>
      <c r="Q16">
        <v>100</v>
      </c>
      <c r="R16">
        <v>12</v>
      </c>
      <c r="S16">
        <v>40</v>
      </c>
      <c r="T16">
        <v>4.8</v>
      </c>
      <c r="U16">
        <v>25.98</v>
      </c>
      <c r="V16">
        <v>205.78</v>
      </c>
      <c r="W16">
        <f t="shared" si="0"/>
        <v>205.82</v>
      </c>
      <c r="X16">
        <f t="shared" si="1"/>
        <v>3.9999999999992042E-2</v>
      </c>
      <c r="Y16">
        <f t="shared" si="2"/>
        <v>1.5999999999993634E-3</v>
      </c>
      <c r="AI16" s="5">
        <v>210</v>
      </c>
      <c r="AJ16">
        <v>15000</v>
      </c>
      <c r="AK16">
        <v>100</v>
      </c>
      <c r="AL16">
        <v>12</v>
      </c>
      <c r="AM16">
        <v>40</v>
      </c>
      <c r="AN16">
        <v>4.8</v>
      </c>
      <c r="AO16">
        <v>25.98</v>
      </c>
      <c r="AP16">
        <v>205.78</v>
      </c>
      <c r="AQ16">
        <f t="shared" si="3"/>
        <v>205.82</v>
      </c>
      <c r="AR16">
        <f t="shared" si="4"/>
        <v>3.9999999999992042E-2</v>
      </c>
      <c r="AS16">
        <f t="shared" si="5"/>
        <v>1.5999999999993634E-3</v>
      </c>
      <c r="BE16" s="5" t="s">
        <v>1212</v>
      </c>
    </row>
    <row r="17" spans="2:57">
      <c r="B17" s="5" t="s">
        <v>914</v>
      </c>
      <c r="O17" s="5">
        <v>225</v>
      </c>
      <c r="P17">
        <v>15000</v>
      </c>
      <c r="Q17">
        <v>100</v>
      </c>
      <c r="R17">
        <v>12</v>
      </c>
      <c r="S17">
        <v>40</v>
      </c>
      <c r="T17">
        <v>4.8</v>
      </c>
      <c r="U17">
        <v>19.510000000000002</v>
      </c>
      <c r="V17">
        <v>205.75</v>
      </c>
      <c r="W17">
        <f t="shared" si="0"/>
        <v>205.82</v>
      </c>
      <c r="X17">
        <f t="shared" si="1"/>
        <v>6.9999999999993179E-2</v>
      </c>
      <c r="Y17">
        <f t="shared" si="2"/>
        <v>4.8999999999990449E-3</v>
      </c>
      <c r="AI17" s="5">
        <v>225</v>
      </c>
      <c r="AJ17">
        <v>15000</v>
      </c>
      <c r="AK17">
        <v>100</v>
      </c>
      <c r="AL17">
        <v>12</v>
      </c>
      <c r="AM17">
        <v>40</v>
      </c>
      <c r="AN17">
        <v>4.8</v>
      </c>
      <c r="AO17">
        <v>19.510000000000002</v>
      </c>
      <c r="AP17">
        <v>205.75</v>
      </c>
      <c r="AQ17">
        <f t="shared" si="3"/>
        <v>205.82</v>
      </c>
      <c r="AR17">
        <f t="shared" si="4"/>
        <v>6.9999999999993179E-2</v>
      </c>
      <c r="AS17">
        <f t="shared" si="5"/>
        <v>4.8999999999990449E-3</v>
      </c>
      <c r="BE17" s="5" t="s">
        <v>1213</v>
      </c>
    </row>
    <row r="18" spans="2:57">
      <c r="B18" s="5" t="s">
        <v>915</v>
      </c>
      <c r="O18" s="5">
        <v>240</v>
      </c>
      <c r="P18">
        <v>15000</v>
      </c>
      <c r="Q18">
        <v>100</v>
      </c>
      <c r="R18">
        <v>12</v>
      </c>
      <c r="S18">
        <v>40</v>
      </c>
      <c r="T18">
        <v>4.8</v>
      </c>
      <c r="U18">
        <v>22.74</v>
      </c>
      <c r="V18">
        <v>205.69</v>
      </c>
      <c r="W18">
        <f t="shared" si="0"/>
        <v>205.82</v>
      </c>
      <c r="X18">
        <f t="shared" si="1"/>
        <v>0.12999999999999545</v>
      </c>
      <c r="Y18">
        <f t="shared" si="2"/>
        <v>1.6899999999998819E-2</v>
      </c>
      <c r="AI18" s="5">
        <v>240</v>
      </c>
      <c r="AJ18">
        <v>15000</v>
      </c>
      <c r="AK18">
        <v>100</v>
      </c>
      <c r="AL18">
        <v>12</v>
      </c>
      <c r="AM18">
        <v>40</v>
      </c>
      <c r="AN18">
        <v>4.8</v>
      </c>
      <c r="AO18">
        <v>22.74</v>
      </c>
      <c r="AP18">
        <v>205.69</v>
      </c>
      <c r="AQ18">
        <f t="shared" si="3"/>
        <v>205.82</v>
      </c>
      <c r="AR18">
        <f t="shared" si="4"/>
        <v>0.12999999999999545</v>
      </c>
      <c r="AS18">
        <f t="shared" si="5"/>
        <v>1.6899999999998819E-2</v>
      </c>
      <c r="BE18" s="5" t="s">
        <v>1214</v>
      </c>
    </row>
    <row r="19" spans="2:57">
      <c r="B19" s="5" t="s">
        <v>916</v>
      </c>
      <c r="O19" s="5">
        <v>255</v>
      </c>
      <c r="P19">
        <v>15000</v>
      </c>
      <c r="Q19">
        <v>0</v>
      </c>
      <c r="R19">
        <v>0</v>
      </c>
      <c r="S19">
        <v>0</v>
      </c>
      <c r="T19">
        <v>0</v>
      </c>
      <c r="U19">
        <v>22.74</v>
      </c>
      <c r="V19">
        <v>205.78</v>
      </c>
      <c r="W19">
        <f t="shared" si="0"/>
        <v>205.82</v>
      </c>
      <c r="X19">
        <f t="shared" si="1"/>
        <v>3.9999999999992042E-2</v>
      </c>
      <c r="Y19">
        <f t="shared" si="2"/>
        <v>1.5999999999993634E-3</v>
      </c>
      <c r="AI19" s="5">
        <v>255</v>
      </c>
      <c r="AJ19">
        <v>15000</v>
      </c>
      <c r="AK19">
        <v>0</v>
      </c>
      <c r="AL19">
        <v>0</v>
      </c>
      <c r="AM19">
        <v>0</v>
      </c>
      <c r="AN19">
        <v>0</v>
      </c>
      <c r="AO19">
        <v>22.74</v>
      </c>
      <c r="AP19">
        <v>205.78</v>
      </c>
      <c r="AQ19">
        <f t="shared" si="3"/>
        <v>205.82</v>
      </c>
      <c r="AR19">
        <f t="shared" si="4"/>
        <v>3.9999999999992042E-2</v>
      </c>
      <c r="AS19">
        <f t="shared" si="5"/>
        <v>1.5999999999993634E-3</v>
      </c>
      <c r="BE19" s="5" t="s">
        <v>1215</v>
      </c>
    </row>
    <row r="20" spans="2:57">
      <c r="B20" s="5" t="s">
        <v>917</v>
      </c>
      <c r="O20" s="5">
        <v>270</v>
      </c>
      <c r="P20">
        <v>15000</v>
      </c>
      <c r="Q20">
        <v>100</v>
      </c>
      <c r="R20">
        <v>12</v>
      </c>
      <c r="S20">
        <v>100</v>
      </c>
      <c r="T20">
        <v>12</v>
      </c>
      <c r="U20">
        <v>22.74</v>
      </c>
      <c r="V20">
        <v>205.82</v>
      </c>
      <c r="W20">
        <f t="shared" si="0"/>
        <v>205.82</v>
      </c>
      <c r="X20">
        <f t="shared" si="1"/>
        <v>0</v>
      </c>
      <c r="Y20">
        <f t="shared" si="2"/>
        <v>0</v>
      </c>
      <c r="AI20" s="5">
        <v>270</v>
      </c>
      <c r="AJ20">
        <v>15000</v>
      </c>
      <c r="AK20">
        <v>100</v>
      </c>
      <c r="AL20">
        <v>12</v>
      </c>
      <c r="AM20">
        <v>100</v>
      </c>
      <c r="AN20">
        <v>12</v>
      </c>
      <c r="AO20">
        <v>22.74</v>
      </c>
      <c r="AP20">
        <v>205.82</v>
      </c>
      <c r="AQ20">
        <f t="shared" si="3"/>
        <v>205.82</v>
      </c>
      <c r="AR20">
        <f t="shared" si="4"/>
        <v>0</v>
      </c>
      <c r="AS20">
        <f t="shared" si="5"/>
        <v>0</v>
      </c>
      <c r="BE20" s="5" t="s">
        <v>1216</v>
      </c>
    </row>
    <row r="21" spans="2:57">
      <c r="B21" s="5" t="s">
        <v>918</v>
      </c>
      <c r="O21" s="5">
        <v>285</v>
      </c>
      <c r="P21">
        <v>15000</v>
      </c>
      <c r="Q21">
        <v>100</v>
      </c>
      <c r="R21">
        <v>12</v>
      </c>
      <c r="S21">
        <v>100</v>
      </c>
      <c r="T21">
        <v>12</v>
      </c>
      <c r="U21">
        <v>25.98</v>
      </c>
      <c r="V21">
        <v>205.83</v>
      </c>
      <c r="W21">
        <f t="shared" si="0"/>
        <v>205.82</v>
      </c>
      <c r="X21">
        <f t="shared" si="1"/>
        <v>1.0000000000019327E-2</v>
      </c>
      <c r="Y21">
        <f t="shared" si="2"/>
        <v>1.0000000000038654E-4</v>
      </c>
      <c r="AI21" s="5">
        <v>285</v>
      </c>
      <c r="AJ21">
        <v>15000</v>
      </c>
      <c r="AK21">
        <v>100</v>
      </c>
      <c r="AL21">
        <v>12</v>
      </c>
      <c r="AM21">
        <v>100</v>
      </c>
      <c r="AN21">
        <v>12</v>
      </c>
      <c r="AO21">
        <v>25.98</v>
      </c>
      <c r="AP21">
        <v>205.83</v>
      </c>
      <c r="AQ21">
        <f t="shared" si="3"/>
        <v>205.82</v>
      </c>
      <c r="AR21">
        <f t="shared" si="4"/>
        <v>1.0000000000019327E-2</v>
      </c>
      <c r="AS21">
        <f t="shared" si="5"/>
        <v>1.0000000000038654E-4</v>
      </c>
      <c r="BE21" s="5" t="s">
        <v>1217</v>
      </c>
    </row>
    <row r="22" spans="2:57">
      <c r="B22" s="5" t="s">
        <v>919</v>
      </c>
      <c r="O22" s="5">
        <v>300</v>
      </c>
      <c r="P22">
        <v>15000</v>
      </c>
      <c r="Q22">
        <v>100</v>
      </c>
      <c r="R22">
        <v>12</v>
      </c>
      <c r="S22">
        <v>100</v>
      </c>
      <c r="T22">
        <v>12</v>
      </c>
      <c r="U22">
        <v>22.74</v>
      </c>
      <c r="V22">
        <v>205.79</v>
      </c>
      <c r="W22">
        <f t="shared" si="0"/>
        <v>205.82</v>
      </c>
      <c r="X22">
        <f t="shared" si="1"/>
        <v>3.0000000000001137E-2</v>
      </c>
      <c r="Y22">
        <f t="shared" si="2"/>
        <v>9.0000000000006817E-4</v>
      </c>
      <c r="AI22" s="5">
        <v>300</v>
      </c>
      <c r="AJ22">
        <v>15000</v>
      </c>
      <c r="AK22">
        <v>100</v>
      </c>
      <c r="AL22">
        <v>12</v>
      </c>
      <c r="AM22">
        <v>100</v>
      </c>
      <c r="AN22">
        <v>12</v>
      </c>
      <c r="AO22">
        <v>22.74</v>
      </c>
      <c r="AP22">
        <v>205.79</v>
      </c>
      <c r="AQ22">
        <f t="shared" si="3"/>
        <v>205.82</v>
      </c>
      <c r="AR22">
        <f t="shared" si="4"/>
        <v>3.0000000000001137E-2</v>
      </c>
      <c r="AS22">
        <f t="shared" si="5"/>
        <v>9.0000000000006817E-4</v>
      </c>
      <c r="BE22" s="5" t="s">
        <v>1218</v>
      </c>
    </row>
    <row r="23" spans="2:57">
      <c r="B23" s="5" t="s">
        <v>920</v>
      </c>
      <c r="O23" s="5">
        <v>315</v>
      </c>
      <c r="P23">
        <v>15000</v>
      </c>
      <c r="Q23">
        <v>100</v>
      </c>
      <c r="R23">
        <v>12</v>
      </c>
      <c r="S23">
        <v>100</v>
      </c>
      <c r="T23">
        <v>12</v>
      </c>
      <c r="U23">
        <v>19.510000000000002</v>
      </c>
      <c r="V23">
        <v>205.7</v>
      </c>
      <c r="W23">
        <f t="shared" si="0"/>
        <v>205.82</v>
      </c>
      <c r="X23">
        <f t="shared" si="1"/>
        <v>0.12000000000000455</v>
      </c>
      <c r="Y23">
        <f t="shared" si="2"/>
        <v>1.4400000000001091E-2</v>
      </c>
      <c r="AI23" s="5">
        <v>315</v>
      </c>
      <c r="AJ23">
        <v>15000</v>
      </c>
      <c r="AK23">
        <v>100</v>
      </c>
      <c r="AL23">
        <v>12</v>
      </c>
      <c r="AM23">
        <v>100</v>
      </c>
      <c r="AN23">
        <v>12</v>
      </c>
      <c r="AO23">
        <v>19.510000000000002</v>
      </c>
      <c r="AP23">
        <v>205.7</v>
      </c>
      <c r="AQ23">
        <f t="shared" si="3"/>
        <v>205.82</v>
      </c>
      <c r="AR23">
        <f t="shared" si="4"/>
        <v>0.12000000000000455</v>
      </c>
      <c r="AS23">
        <f t="shared" si="5"/>
        <v>1.4400000000001091E-2</v>
      </c>
      <c r="BE23" s="5" t="s">
        <v>1219</v>
      </c>
    </row>
    <row r="24" spans="2:57">
      <c r="B24" s="5" t="s">
        <v>921</v>
      </c>
      <c r="O24" s="5">
        <v>330</v>
      </c>
      <c r="P24">
        <v>15000</v>
      </c>
      <c r="Q24">
        <v>100</v>
      </c>
      <c r="R24">
        <v>12</v>
      </c>
      <c r="S24">
        <v>100</v>
      </c>
      <c r="T24">
        <v>12</v>
      </c>
      <c r="U24">
        <v>22.74</v>
      </c>
      <c r="V24">
        <v>205.74</v>
      </c>
      <c r="W24">
        <f t="shared" si="0"/>
        <v>205.82</v>
      </c>
      <c r="X24">
        <f t="shared" si="1"/>
        <v>7.9999999999984084E-2</v>
      </c>
      <c r="Y24">
        <f t="shared" si="2"/>
        <v>6.3999999999974537E-3</v>
      </c>
      <c r="AI24" s="5">
        <v>330</v>
      </c>
      <c r="AJ24">
        <v>15000</v>
      </c>
      <c r="AK24">
        <v>100</v>
      </c>
      <c r="AL24">
        <v>12</v>
      </c>
      <c r="AM24">
        <v>100</v>
      </c>
      <c r="AN24">
        <v>12</v>
      </c>
      <c r="AO24">
        <v>22.74</v>
      </c>
      <c r="AP24">
        <v>205.74</v>
      </c>
      <c r="AQ24">
        <f t="shared" si="3"/>
        <v>205.82</v>
      </c>
      <c r="AR24">
        <f t="shared" si="4"/>
        <v>7.9999999999984084E-2</v>
      </c>
      <c r="AS24">
        <f t="shared" si="5"/>
        <v>6.3999999999974537E-3</v>
      </c>
      <c r="BE24" s="5" t="s">
        <v>1220</v>
      </c>
    </row>
    <row r="25" spans="2:57">
      <c r="B25" s="5" t="s">
        <v>922</v>
      </c>
      <c r="O25" s="5">
        <v>345</v>
      </c>
      <c r="P25">
        <v>15000</v>
      </c>
      <c r="Q25">
        <v>100</v>
      </c>
      <c r="R25">
        <v>12</v>
      </c>
      <c r="S25">
        <v>100</v>
      </c>
      <c r="T25">
        <v>12</v>
      </c>
      <c r="U25">
        <v>25.98</v>
      </c>
      <c r="V25">
        <v>205.43</v>
      </c>
      <c r="W25">
        <f t="shared" si="0"/>
        <v>205.82</v>
      </c>
      <c r="X25">
        <f t="shared" si="1"/>
        <v>0.38999999999998636</v>
      </c>
      <c r="Y25">
        <f t="shared" si="2"/>
        <v>0.15209999999998935</v>
      </c>
      <c r="AI25" s="5">
        <v>345</v>
      </c>
      <c r="AJ25">
        <v>15000</v>
      </c>
      <c r="AK25">
        <v>100</v>
      </c>
      <c r="AL25">
        <v>12</v>
      </c>
      <c r="AM25">
        <v>100</v>
      </c>
      <c r="AN25">
        <v>12</v>
      </c>
      <c r="AO25">
        <v>25.98</v>
      </c>
      <c r="AP25">
        <v>205.43</v>
      </c>
      <c r="AQ25">
        <f t="shared" si="3"/>
        <v>205.82</v>
      </c>
      <c r="AR25">
        <f t="shared" si="4"/>
        <v>0.38999999999998636</v>
      </c>
      <c r="AS25">
        <f t="shared" si="5"/>
        <v>0.15209999999998935</v>
      </c>
      <c r="BE25" s="5" t="s">
        <v>1221</v>
      </c>
    </row>
    <row r="26" spans="2:57">
      <c r="B26" s="5" t="s">
        <v>923</v>
      </c>
      <c r="O26" s="5">
        <v>360</v>
      </c>
      <c r="P26">
        <v>15000</v>
      </c>
      <c r="Q26">
        <v>100</v>
      </c>
      <c r="R26">
        <v>12</v>
      </c>
      <c r="S26">
        <v>100</v>
      </c>
      <c r="T26">
        <v>12</v>
      </c>
      <c r="U26">
        <v>25.98</v>
      </c>
      <c r="V26">
        <v>205.34</v>
      </c>
      <c r="W26">
        <f t="shared" si="0"/>
        <v>205.82</v>
      </c>
      <c r="X26">
        <f t="shared" si="1"/>
        <v>0.47999999999998977</v>
      </c>
      <c r="Y26">
        <f t="shared" si="2"/>
        <v>0.23039999999999017</v>
      </c>
      <c r="AI26" s="5">
        <v>360</v>
      </c>
      <c r="AJ26">
        <v>15000</v>
      </c>
      <c r="AK26">
        <v>100</v>
      </c>
      <c r="AL26">
        <v>12</v>
      </c>
      <c r="AM26">
        <v>100</v>
      </c>
      <c r="AN26">
        <v>12</v>
      </c>
      <c r="AO26">
        <v>25.98</v>
      </c>
      <c r="AP26">
        <v>205.34</v>
      </c>
      <c r="AQ26">
        <f t="shared" si="3"/>
        <v>205.82</v>
      </c>
      <c r="AR26">
        <f t="shared" si="4"/>
        <v>0.47999999999998977</v>
      </c>
      <c r="AS26">
        <f t="shared" si="5"/>
        <v>0.23039999999999017</v>
      </c>
      <c r="BE26" s="5" t="s">
        <v>1222</v>
      </c>
    </row>
    <row r="27" spans="2:57">
      <c r="B27" s="5" t="s">
        <v>924</v>
      </c>
      <c r="O27" s="5">
        <v>375</v>
      </c>
      <c r="P27">
        <v>15000</v>
      </c>
      <c r="Q27">
        <v>100</v>
      </c>
      <c r="R27">
        <v>12</v>
      </c>
      <c r="S27">
        <v>100</v>
      </c>
      <c r="T27">
        <v>12</v>
      </c>
      <c r="U27">
        <v>19.510000000000002</v>
      </c>
      <c r="V27">
        <v>205.28</v>
      </c>
      <c r="W27">
        <f t="shared" si="0"/>
        <v>205.82</v>
      </c>
      <c r="X27">
        <f t="shared" si="1"/>
        <v>0.53999999999999204</v>
      </c>
      <c r="Y27">
        <f t="shared" si="2"/>
        <v>0.29159999999999142</v>
      </c>
      <c r="AI27" s="5">
        <v>375</v>
      </c>
      <c r="AJ27">
        <v>15000</v>
      </c>
      <c r="AK27">
        <v>100</v>
      </c>
      <c r="AL27">
        <v>12</v>
      </c>
      <c r="AM27">
        <v>100</v>
      </c>
      <c r="AN27">
        <v>12</v>
      </c>
      <c r="AO27">
        <v>19.510000000000002</v>
      </c>
      <c r="AP27">
        <v>205.28</v>
      </c>
      <c r="AQ27">
        <f t="shared" si="3"/>
        <v>205.82</v>
      </c>
      <c r="AR27">
        <f t="shared" si="4"/>
        <v>0.53999999999999204</v>
      </c>
      <c r="AS27">
        <f t="shared" si="5"/>
        <v>0.29159999999999142</v>
      </c>
      <c r="BE27" s="5" t="s">
        <v>1223</v>
      </c>
    </row>
    <row r="28" spans="2:57">
      <c r="B28" s="5" t="s">
        <v>925</v>
      </c>
      <c r="O28" s="5">
        <v>390</v>
      </c>
      <c r="P28">
        <v>15000</v>
      </c>
      <c r="Q28">
        <v>100</v>
      </c>
      <c r="R28">
        <v>12</v>
      </c>
      <c r="S28">
        <v>100</v>
      </c>
      <c r="T28">
        <v>12</v>
      </c>
      <c r="U28">
        <v>22.74</v>
      </c>
      <c r="V28">
        <v>205.23</v>
      </c>
      <c r="W28">
        <f t="shared" si="0"/>
        <v>205.82</v>
      </c>
      <c r="X28">
        <f t="shared" si="1"/>
        <v>0.59000000000000341</v>
      </c>
      <c r="Y28">
        <f t="shared" si="2"/>
        <v>0.34810000000000402</v>
      </c>
      <c r="AI28" s="5">
        <v>390</v>
      </c>
      <c r="AJ28">
        <v>15000</v>
      </c>
      <c r="AK28">
        <v>100</v>
      </c>
      <c r="AL28">
        <v>12</v>
      </c>
      <c r="AM28">
        <v>100</v>
      </c>
      <c r="AN28">
        <v>12</v>
      </c>
      <c r="AO28">
        <v>22.74</v>
      </c>
      <c r="AP28">
        <v>205.23</v>
      </c>
      <c r="AQ28">
        <f t="shared" si="3"/>
        <v>205.82</v>
      </c>
      <c r="AR28">
        <f t="shared" si="4"/>
        <v>0.59000000000000341</v>
      </c>
      <c r="AS28">
        <f t="shared" si="5"/>
        <v>0.34810000000000402</v>
      </c>
      <c r="BE28" s="5" t="s">
        <v>1224</v>
      </c>
    </row>
    <row r="29" spans="2:57">
      <c r="B29" s="5" t="s">
        <v>926</v>
      </c>
      <c r="O29" s="5">
        <v>405</v>
      </c>
      <c r="P29">
        <v>15000</v>
      </c>
      <c r="Q29">
        <v>100</v>
      </c>
      <c r="R29">
        <v>12</v>
      </c>
      <c r="S29">
        <v>100</v>
      </c>
      <c r="T29">
        <v>12</v>
      </c>
      <c r="U29">
        <v>16.28</v>
      </c>
      <c r="V29">
        <v>205.15</v>
      </c>
      <c r="W29">
        <f t="shared" si="0"/>
        <v>205.82</v>
      </c>
      <c r="X29">
        <f t="shared" si="1"/>
        <v>0.66999999999998749</v>
      </c>
      <c r="Y29">
        <f t="shared" si="2"/>
        <v>0.44889999999998326</v>
      </c>
      <c r="AI29" s="5">
        <v>405</v>
      </c>
      <c r="AJ29">
        <v>15000</v>
      </c>
      <c r="AK29">
        <v>100</v>
      </c>
      <c r="AL29">
        <v>12</v>
      </c>
      <c r="AM29">
        <v>100</v>
      </c>
      <c r="AN29">
        <v>12</v>
      </c>
      <c r="AO29">
        <v>16.28</v>
      </c>
      <c r="AP29">
        <v>205.15</v>
      </c>
      <c r="AQ29">
        <f t="shared" si="3"/>
        <v>205.82</v>
      </c>
      <c r="AR29">
        <f t="shared" si="4"/>
        <v>0.66999999999998749</v>
      </c>
      <c r="AS29">
        <f t="shared" si="5"/>
        <v>0.44889999999998326</v>
      </c>
      <c r="BE29" s="5" t="s">
        <v>1225</v>
      </c>
    </row>
    <row r="30" spans="2:57">
      <c r="B30" s="5" t="s">
        <v>927</v>
      </c>
      <c r="O30" s="5">
        <v>420</v>
      </c>
      <c r="P30">
        <v>15000</v>
      </c>
      <c r="Q30">
        <v>100</v>
      </c>
      <c r="R30">
        <v>12</v>
      </c>
      <c r="S30">
        <v>100</v>
      </c>
      <c r="T30">
        <v>12</v>
      </c>
      <c r="U30">
        <v>22.74</v>
      </c>
      <c r="V30">
        <v>204.99</v>
      </c>
      <c r="W30">
        <f t="shared" si="0"/>
        <v>205.82</v>
      </c>
      <c r="X30">
        <f t="shared" si="1"/>
        <v>0.82999999999998408</v>
      </c>
      <c r="Y30">
        <f t="shared" si="2"/>
        <v>0.68889999999997353</v>
      </c>
      <c r="AI30" s="5">
        <v>420</v>
      </c>
      <c r="AJ30">
        <v>15000</v>
      </c>
      <c r="AK30">
        <v>100</v>
      </c>
      <c r="AL30">
        <v>12</v>
      </c>
      <c r="AM30">
        <v>100</v>
      </c>
      <c r="AN30">
        <v>12</v>
      </c>
      <c r="AO30">
        <v>22.74</v>
      </c>
      <c r="AP30">
        <v>204.99</v>
      </c>
      <c r="AQ30">
        <f t="shared" si="3"/>
        <v>205.82</v>
      </c>
      <c r="AR30">
        <f t="shared" si="4"/>
        <v>0.82999999999998408</v>
      </c>
      <c r="AS30">
        <f t="shared" si="5"/>
        <v>0.68889999999997353</v>
      </c>
      <c r="BE30" s="5" t="s">
        <v>1226</v>
      </c>
    </row>
    <row r="31" spans="2:57">
      <c r="B31" s="5" t="s">
        <v>928</v>
      </c>
      <c r="O31" s="5">
        <v>435</v>
      </c>
      <c r="P31">
        <v>15000</v>
      </c>
      <c r="Q31">
        <v>100</v>
      </c>
      <c r="R31">
        <v>12</v>
      </c>
      <c r="S31">
        <v>100</v>
      </c>
      <c r="T31">
        <v>12</v>
      </c>
      <c r="U31">
        <v>16.28</v>
      </c>
      <c r="V31">
        <v>204.77</v>
      </c>
      <c r="W31">
        <f t="shared" si="0"/>
        <v>205.82</v>
      </c>
      <c r="X31">
        <f t="shared" si="1"/>
        <v>1.0499999999999829</v>
      </c>
      <c r="Y31">
        <f t="shared" si="2"/>
        <v>1.1024999999999643</v>
      </c>
      <c r="AI31" s="5">
        <v>435</v>
      </c>
      <c r="AJ31">
        <v>15000</v>
      </c>
      <c r="AK31">
        <v>100</v>
      </c>
      <c r="AL31">
        <v>12</v>
      </c>
      <c r="AM31">
        <v>100</v>
      </c>
      <c r="AN31">
        <v>12</v>
      </c>
      <c r="AO31">
        <v>16.28</v>
      </c>
      <c r="AP31">
        <v>204.77</v>
      </c>
      <c r="AQ31">
        <f t="shared" si="3"/>
        <v>205.82</v>
      </c>
      <c r="AR31">
        <f t="shared" si="4"/>
        <v>1.0499999999999829</v>
      </c>
      <c r="AS31">
        <f t="shared" si="5"/>
        <v>1.1024999999999643</v>
      </c>
      <c r="BE31" s="5" t="s">
        <v>1227</v>
      </c>
    </row>
    <row r="32" spans="2:57">
      <c r="B32" s="5" t="s">
        <v>929</v>
      </c>
      <c r="O32" s="5">
        <v>450</v>
      </c>
      <c r="P32">
        <v>15000</v>
      </c>
      <c r="Q32">
        <v>100</v>
      </c>
      <c r="R32">
        <v>12</v>
      </c>
      <c r="S32">
        <v>100</v>
      </c>
      <c r="T32">
        <v>12</v>
      </c>
      <c r="U32">
        <v>16.28</v>
      </c>
      <c r="V32">
        <v>204.66</v>
      </c>
      <c r="W32">
        <f t="shared" si="0"/>
        <v>205.82</v>
      </c>
      <c r="X32">
        <f t="shared" si="1"/>
        <v>1.1599999999999966</v>
      </c>
      <c r="Y32">
        <f t="shared" si="2"/>
        <v>1.3455999999999921</v>
      </c>
      <c r="AI32" s="5">
        <v>450</v>
      </c>
      <c r="AJ32">
        <v>15000</v>
      </c>
      <c r="AK32">
        <v>100</v>
      </c>
      <c r="AL32">
        <v>12</v>
      </c>
      <c r="AM32">
        <v>100</v>
      </c>
      <c r="AN32">
        <v>12</v>
      </c>
      <c r="AO32">
        <v>16.28</v>
      </c>
      <c r="AP32">
        <v>204.66</v>
      </c>
      <c r="AQ32">
        <f t="shared" si="3"/>
        <v>205.82</v>
      </c>
      <c r="AR32">
        <f t="shared" si="4"/>
        <v>1.1599999999999966</v>
      </c>
      <c r="AS32">
        <f t="shared" si="5"/>
        <v>1.3455999999999921</v>
      </c>
      <c r="BE32" s="5" t="s">
        <v>1228</v>
      </c>
    </row>
    <row r="33" spans="2:57">
      <c r="B33" s="5" t="s">
        <v>930</v>
      </c>
      <c r="O33" s="5">
        <v>465</v>
      </c>
      <c r="P33">
        <v>15000</v>
      </c>
      <c r="Q33">
        <v>100</v>
      </c>
      <c r="R33">
        <v>12</v>
      </c>
      <c r="S33">
        <v>100</v>
      </c>
      <c r="T33">
        <v>12</v>
      </c>
      <c r="U33">
        <v>22.74</v>
      </c>
      <c r="V33">
        <v>204.67</v>
      </c>
      <c r="W33">
        <f t="shared" si="0"/>
        <v>205.82</v>
      </c>
      <c r="X33">
        <f t="shared" si="1"/>
        <v>1.1500000000000057</v>
      </c>
      <c r="Y33">
        <f t="shared" si="2"/>
        <v>1.3225000000000131</v>
      </c>
      <c r="AI33" s="5">
        <v>465</v>
      </c>
      <c r="AJ33">
        <v>15000</v>
      </c>
      <c r="AK33">
        <v>100</v>
      </c>
      <c r="AL33">
        <v>12</v>
      </c>
      <c r="AM33">
        <v>100</v>
      </c>
      <c r="AN33">
        <v>12</v>
      </c>
      <c r="AO33">
        <v>22.74</v>
      </c>
      <c r="AP33">
        <v>204.67</v>
      </c>
      <c r="AQ33">
        <f t="shared" si="3"/>
        <v>205.82</v>
      </c>
      <c r="AR33">
        <f t="shared" si="4"/>
        <v>1.1500000000000057</v>
      </c>
      <c r="AS33">
        <f t="shared" si="5"/>
        <v>1.3225000000000131</v>
      </c>
      <c r="BE33" s="5" t="s">
        <v>1229</v>
      </c>
    </row>
    <row r="34" spans="2:57">
      <c r="B34" s="5" t="s">
        <v>931</v>
      </c>
      <c r="O34" s="5">
        <v>480</v>
      </c>
      <c r="P34">
        <v>15000</v>
      </c>
      <c r="Q34">
        <v>100</v>
      </c>
      <c r="R34">
        <v>12</v>
      </c>
      <c r="S34">
        <v>100</v>
      </c>
      <c r="T34">
        <v>12</v>
      </c>
      <c r="U34">
        <v>22.74</v>
      </c>
      <c r="V34">
        <v>204.47</v>
      </c>
      <c r="W34">
        <f t="shared" si="0"/>
        <v>205.82</v>
      </c>
      <c r="X34">
        <f t="shared" si="1"/>
        <v>1.3499999999999943</v>
      </c>
      <c r="Y34">
        <f t="shared" si="2"/>
        <v>1.8224999999999847</v>
      </c>
      <c r="AI34" s="5">
        <v>480</v>
      </c>
      <c r="AJ34">
        <v>15000</v>
      </c>
      <c r="AK34">
        <v>100</v>
      </c>
      <c r="AL34">
        <v>12</v>
      </c>
      <c r="AM34">
        <v>100</v>
      </c>
      <c r="AN34">
        <v>12</v>
      </c>
      <c r="AO34">
        <v>22.74</v>
      </c>
      <c r="AP34">
        <v>204.47</v>
      </c>
      <c r="AQ34">
        <f t="shared" si="3"/>
        <v>205.82</v>
      </c>
      <c r="AR34">
        <f t="shared" si="4"/>
        <v>1.3499999999999943</v>
      </c>
      <c r="AS34">
        <f t="shared" si="5"/>
        <v>1.8224999999999847</v>
      </c>
      <c r="BE34" s="5" t="s">
        <v>1230</v>
      </c>
    </row>
    <row r="35" spans="2:57">
      <c r="B35" s="5" t="s">
        <v>932</v>
      </c>
      <c r="O35" s="5">
        <v>495</v>
      </c>
      <c r="P35">
        <v>15000</v>
      </c>
      <c r="Q35">
        <v>100</v>
      </c>
      <c r="R35">
        <v>12</v>
      </c>
      <c r="S35">
        <v>100</v>
      </c>
      <c r="T35">
        <v>12</v>
      </c>
      <c r="U35">
        <v>16.28</v>
      </c>
      <c r="V35">
        <v>204.46</v>
      </c>
      <c r="W35">
        <f t="shared" si="0"/>
        <v>205.82</v>
      </c>
      <c r="X35">
        <f t="shared" si="1"/>
        <v>1.3599999999999852</v>
      </c>
      <c r="Y35">
        <f t="shared" si="2"/>
        <v>1.8495999999999597</v>
      </c>
      <c r="AI35" s="5">
        <v>495</v>
      </c>
      <c r="AJ35">
        <v>15000</v>
      </c>
      <c r="AK35">
        <v>100</v>
      </c>
      <c r="AL35">
        <v>12</v>
      </c>
      <c r="AM35">
        <v>100</v>
      </c>
      <c r="AN35">
        <v>12</v>
      </c>
      <c r="AO35">
        <v>16.28</v>
      </c>
      <c r="AP35">
        <v>204.46</v>
      </c>
      <c r="AQ35">
        <f t="shared" si="3"/>
        <v>205.82</v>
      </c>
      <c r="AR35">
        <f t="shared" si="4"/>
        <v>1.3599999999999852</v>
      </c>
      <c r="AS35">
        <f t="shared" si="5"/>
        <v>1.8495999999999597</v>
      </c>
      <c r="BE35" s="5" t="s">
        <v>1231</v>
      </c>
    </row>
    <row r="36" spans="2:57">
      <c r="B36" s="5" t="s">
        <v>933</v>
      </c>
      <c r="O36" s="5">
        <v>510</v>
      </c>
      <c r="P36">
        <v>15000</v>
      </c>
      <c r="Q36">
        <v>100</v>
      </c>
      <c r="R36">
        <v>12</v>
      </c>
      <c r="S36">
        <v>100</v>
      </c>
      <c r="T36">
        <v>12</v>
      </c>
      <c r="U36">
        <v>25.98</v>
      </c>
      <c r="V36">
        <v>204.17</v>
      </c>
      <c r="W36">
        <f t="shared" si="0"/>
        <v>205.82</v>
      </c>
      <c r="X36">
        <f t="shared" si="1"/>
        <v>1.6500000000000057</v>
      </c>
      <c r="Y36">
        <f t="shared" si="2"/>
        <v>2.7225000000000188</v>
      </c>
      <c r="AI36" s="5">
        <v>510</v>
      </c>
      <c r="AJ36">
        <v>15000</v>
      </c>
      <c r="AK36">
        <v>100</v>
      </c>
      <c r="AL36">
        <v>12</v>
      </c>
      <c r="AM36">
        <v>100</v>
      </c>
      <c r="AN36">
        <v>12</v>
      </c>
      <c r="AO36">
        <v>25.98</v>
      </c>
      <c r="AP36">
        <v>204.17</v>
      </c>
      <c r="AQ36">
        <f t="shared" si="3"/>
        <v>205.82</v>
      </c>
      <c r="AR36">
        <f t="shared" si="4"/>
        <v>1.6500000000000057</v>
      </c>
      <c r="AS36">
        <f t="shared" si="5"/>
        <v>2.7225000000000188</v>
      </c>
      <c r="BE36" s="5" t="s">
        <v>1232</v>
      </c>
    </row>
    <row r="37" spans="2:57">
      <c r="B37" s="5" t="s">
        <v>934</v>
      </c>
      <c r="O37" s="5">
        <v>525</v>
      </c>
      <c r="P37">
        <v>15000</v>
      </c>
      <c r="Q37">
        <v>100</v>
      </c>
      <c r="R37">
        <v>12</v>
      </c>
      <c r="S37">
        <v>100</v>
      </c>
      <c r="T37">
        <v>12</v>
      </c>
      <c r="U37">
        <v>16.28</v>
      </c>
      <c r="V37">
        <v>203.72</v>
      </c>
      <c r="W37">
        <f t="shared" si="0"/>
        <v>205.82</v>
      </c>
      <c r="X37">
        <f t="shared" si="1"/>
        <v>2.0999999999999943</v>
      </c>
      <c r="Y37">
        <f t="shared" si="2"/>
        <v>4.4099999999999762</v>
      </c>
      <c r="AI37" s="5">
        <v>525</v>
      </c>
      <c r="AJ37">
        <v>15000</v>
      </c>
      <c r="AK37">
        <v>100</v>
      </c>
      <c r="AL37">
        <v>12</v>
      </c>
      <c r="AM37">
        <v>100</v>
      </c>
      <c r="AN37">
        <v>12</v>
      </c>
      <c r="AO37">
        <v>16.28</v>
      </c>
      <c r="AP37">
        <v>203.72</v>
      </c>
      <c r="AQ37">
        <f t="shared" si="3"/>
        <v>205.82</v>
      </c>
      <c r="AR37">
        <f t="shared" si="4"/>
        <v>2.0999999999999943</v>
      </c>
      <c r="AS37">
        <f t="shared" si="5"/>
        <v>4.4099999999999762</v>
      </c>
      <c r="BE37" s="5" t="s">
        <v>1233</v>
      </c>
    </row>
    <row r="38" spans="2:57">
      <c r="B38" s="5" t="s">
        <v>935</v>
      </c>
      <c r="O38" s="5">
        <v>540</v>
      </c>
      <c r="P38">
        <v>15000</v>
      </c>
      <c r="Q38">
        <v>100</v>
      </c>
      <c r="R38">
        <v>12</v>
      </c>
      <c r="S38">
        <v>100</v>
      </c>
      <c r="T38">
        <v>12</v>
      </c>
      <c r="U38">
        <v>19.510000000000002</v>
      </c>
      <c r="V38">
        <v>203.32</v>
      </c>
      <c r="W38">
        <f t="shared" si="0"/>
        <v>205.82</v>
      </c>
      <c r="X38">
        <f t="shared" si="1"/>
        <v>2.5</v>
      </c>
      <c r="Y38">
        <f t="shared" si="2"/>
        <v>6.25</v>
      </c>
      <c r="AI38" s="5">
        <v>540</v>
      </c>
      <c r="AJ38">
        <v>15000</v>
      </c>
      <c r="AK38">
        <v>100</v>
      </c>
      <c r="AL38">
        <v>12</v>
      </c>
      <c r="AM38">
        <v>100</v>
      </c>
      <c r="AN38">
        <v>12</v>
      </c>
      <c r="AO38">
        <v>19.510000000000002</v>
      </c>
      <c r="AP38">
        <v>203.32</v>
      </c>
      <c r="AQ38">
        <f t="shared" si="3"/>
        <v>205.82</v>
      </c>
      <c r="AR38">
        <f t="shared" si="4"/>
        <v>2.5</v>
      </c>
      <c r="AS38">
        <f t="shared" si="5"/>
        <v>6.25</v>
      </c>
      <c r="BE38" s="5" t="s">
        <v>1234</v>
      </c>
    </row>
    <row r="39" spans="2:57">
      <c r="B39" s="5" t="s">
        <v>936</v>
      </c>
      <c r="O39" s="5">
        <v>555</v>
      </c>
      <c r="P39">
        <v>15000</v>
      </c>
      <c r="Q39">
        <v>100</v>
      </c>
      <c r="R39">
        <v>12</v>
      </c>
      <c r="S39">
        <v>100</v>
      </c>
      <c r="T39">
        <v>12</v>
      </c>
      <c r="U39">
        <v>25.98</v>
      </c>
      <c r="V39">
        <v>203.1</v>
      </c>
      <c r="W39">
        <f t="shared" si="0"/>
        <v>205.82</v>
      </c>
      <c r="X39">
        <f t="shared" si="1"/>
        <v>2.7199999999999989</v>
      </c>
      <c r="Y39">
        <f t="shared" si="2"/>
        <v>7.3983999999999934</v>
      </c>
      <c r="AI39" s="5">
        <v>555</v>
      </c>
      <c r="AJ39">
        <v>15000</v>
      </c>
      <c r="AK39">
        <v>100</v>
      </c>
      <c r="AL39">
        <v>12</v>
      </c>
      <c r="AM39">
        <v>100</v>
      </c>
      <c r="AN39">
        <v>12</v>
      </c>
      <c r="AO39">
        <v>25.98</v>
      </c>
      <c r="AP39">
        <v>203.1</v>
      </c>
      <c r="AQ39">
        <f t="shared" si="3"/>
        <v>205.82</v>
      </c>
      <c r="AR39">
        <f t="shared" si="4"/>
        <v>2.7199999999999989</v>
      </c>
      <c r="AS39">
        <f t="shared" si="5"/>
        <v>7.3983999999999934</v>
      </c>
      <c r="BE39" s="5" t="s">
        <v>1235</v>
      </c>
    </row>
    <row r="40" spans="2:57">
      <c r="B40" s="5" t="s">
        <v>937</v>
      </c>
      <c r="O40" s="5">
        <v>570</v>
      </c>
      <c r="P40">
        <v>15000</v>
      </c>
      <c r="Q40">
        <v>100</v>
      </c>
      <c r="R40">
        <v>12</v>
      </c>
      <c r="S40">
        <v>100</v>
      </c>
      <c r="T40">
        <v>12</v>
      </c>
      <c r="U40">
        <v>22.74</v>
      </c>
      <c r="V40">
        <v>202.96</v>
      </c>
      <c r="W40">
        <f t="shared" si="0"/>
        <v>205.82</v>
      </c>
      <c r="X40">
        <f t="shared" si="1"/>
        <v>2.8599999999999852</v>
      </c>
      <c r="Y40">
        <f t="shared" si="2"/>
        <v>8.1795999999999154</v>
      </c>
      <c r="AI40" s="5">
        <v>570</v>
      </c>
      <c r="AJ40">
        <v>15000</v>
      </c>
      <c r="AK40">
        <v>100</v>
      </c>
      <c r="AL40">
        <v>12</v>
      </c>
      <c r="AM40">
        <v>100</v>
      </c>
      <c r="AN40">
        <v>12</v>
      </c>
      <c r="AO40">
        <v>22.74</v>
      </c>
      <c r="AP40">
        <v>202.96</v>
      </c>
      <c r="AQ40">
        <f t="shared" si="3"/>
        <v>205.82</v>
      </c>
      <c r="AR40">
        <f t="shared" si="4"/>
        <v>2.8599999999999852</v>
      </c>
      <c r="AS40">
        <f t="shared" si="5"/>
        <v>8.1795999999999154</v>
      </c>
      <c r="BE40" s="5" t="s">
        <v>1236</v>
      </c>
    </row>
    <row r="41" spans="2:57">
      <c r="B41" s="5" t="s">
        <v>938</v>
      </c>
      <c r="O41" s="5">
        <v>585</v>
      </c>
      <c r="P41">
        <v>15000</v>
      </c>
      <c r="Q41">
        <v>100</v>
      </c>
      <c r="R41">
        <v>12</v>
      </c>
      <c r="S41">
        <v>100</v>
      </c>
      <c r="T41">
        <v>12</v>
      </c>
      <c r="U41">
        <v>25.98</v>
      </c>
      <c r="V41">
        <v>202.95</v>
      </c>
      <c r="W41">
        <f t="shared" si="0"/>
        <v>205.82</v>
      </c>
      <c r="X41">
        <f t="shared" si="1"/>
        <v>2.8700000000000045</v>
      </c>
      <c r="Y41">
        <f t="shared" si="2"/>
        <v>8.236900000000027</v>
      </c>
      <c r="AI41" s="5">
        <v>585</v>
      </c>
      <c r="AJ41">
        <v>15000</v>
      </c>
      <c r="AK41">
        <v>100</v>
      </c>
      <c r="AL41">
        <v>12</v>
      </c>
      <c r="AM41">
        <v>100</v>
      </c>
      <c r="AN41">
        <v>12</v>
      </c>
      <c r="AO41">
        <v>25.98</v>
      </c>
      <c r="AP41">
        <v>202.95</v>
      </c>
      <c r="AQ41">
        <f t="shared" si="3"/>
        <v>205.82</v>
      </c>
      <c r="AR41">
        <f t="shared" si="4"/>
        <v>2.8700000000000045</v>
      </c>
      <c r="AS41">
        <f t="shared" si="5"/>
        <v>8.236900000000027</v>
      </c>
      <c r="BE41" s="5" t="s">
        <v>1237</v>
      </c>
    </row>
    <row r="42" spans="2:57">
      <c r="B42" s="5" t="s">
        <v>939</v>
      </c>
      <c r="O42" s="5">
        <v>600</v>
      </c>
      <c r="P42">
        <v>15000</v>
      </c>
      <c r="Q42">
        <v>100</v>
      </c>
      <c r="R42">
        <v>12</v>
      </c>
      <c r="S42">
        <v>100</v>
      </c>
      <c r="T42">
        <v>12</v>
      </c>
      <c r="U42">
        <v>16.28</v>
      </c>
      <c r="V42">
        <v>202.85</v>
      </c>
      <c r="W42">
        <f t="shared" si="0"/>
        <v>205.82</v>
      </c>
      <c r="X42">
        <f t="shared" si="1"/>
        <v>2.9699999999999989</v>
      </c>
      <c r="Y42">
        <f t="shared" si="2"/>
        <v>8.8208999999999929</v>
      </c>
      <c r="AI42" s="5">
        <v>600</v>
      </c>
      <c r="AJ42">
        <v>15000</v>
      </c>
      <c r="AK42">
        <v>100</v>
      </c>
      <c r="AL42">
        <v>12</v>
      </c>
      <c r="AM42">
        <v>100</v>
      </c>
      <c r="AN42">
        <v>12</v>
      </c>
      <c r="AO42">
        <v>16.28</v>
      </c>
      <c r="AP42">
        <v>202.85</v>
      </c>
      <c r="AQ42">
        <f t="shared" si="3"/>
        <v>205.82</v>
      </c>
      <c r="AR42">
        <f t="shared" si="4"/>
        <v>2.9699999999999989</v>
      </c>
      <c r="AS42">
        <f t="shared" si="5"/>
        <v>8.8208999999999929</v>
      </c>
      <c r="BE42" s="5" t="s">
        <v>1238</v>
      </c>
    </row>
    <row r="43" spans="2:57">
      <c r="B43" s="5" t="s">
        <v>940</v>
      </c>
      <c r="O43" s="5">
        <v>615</v>
      </c>
      <c r="P43">
        <v>15000</v>
      </c>
      <c r="Q43">
        <v>100</v>
      </c>
      <c r="R43">
        <v>12</v>
      </c>
      <c r="S43">
        <v>100</v>
      </c>
      <c r="T43">
        <v>12</v>
      </c>
      <c r="U43">
        <v>19.510000000000002</v>
      </c>
      <c r="V43">
        <v>202.64</v>
      </c>
      <c r="W43">
        <f t="shared" si="0"/>
        <v>205.82</v>
      </c>
      <c r="X43">
        <f t="shared" si="1"/>
        <v>3.1800000000000068</v>
      </c>
      <c r="Y43">
        <f t="shared" si="2"/>
        <v>10.112400000000044</v>
      </c>
      <c r="AI43" s="5">
        <v>615</v>
      </c>
      <c r="AJ43">
        <v>15000</v>
      </c>
      <c r="AK43">
        <v>100</v>
      </c>
      <c r="AL43">
        <v>12</v>
      </c>
      <c r="AM43">
        <v>100</v>
      </c>
      <c r="AN43">
        <v>12</v>
      </c>
      <c r="AO43">
        <v>19.510000000000002</v>
      </c>
      <c r="AP43">
        <v>202.64</v>
      </c>
      <c r="AQ43">
        <f t="shared" si="3"/>
        <v>205.82</v>
      </c>
      <c r="AR43">
        <f t="shared" si="4"/>
        <v>3.1800000000000068</v>
      </c>
      <c r="AS43">
        <f t="shared" si="5"/>
        <v>10.112400000000044</v>
      </c>
      <c r="BE43" s="5" t="s">
        <v>1239</v>
      </c>
    </row>
    <row r="44" spans="2:57">
      <c r="B44" s="5" t="s">
        <v>941</v>
      </c>
      <c r="O44" s="5">
        <v>630</v>
      </c>
      <c r="P44">
        <v>15000</v>
      </c>
      <c r="Q44">
        <v>100</v>
      </c>
      <c r="R44">
        <v>12</v>
      </c>
      <c r="S44">
        <v>100</v>
      </c>
      <c r="T44">
        <v>12</v>
      </c>
      <c r="U44">
        <v>19.510000000000002</v>
      </c>
      <c r="V44">
        <v>202.3</v>
      </c>
      <c r="W44">
        <f t="shared" si="0"/>
        <v>205.82</v>
      </c>
      <c r="X44">
        <f t="shared" si="1"/>
        <v>3.5199999999999818</v>
      </c>
      <c r="Y44">
        <f t="shared" si="2"/>
        <v>12.390399999999872</v>
      </c>
      <c r="AI44" s="5">
        <v>630</v>
      </c>
      <c r="AJ44">
        <v>15000</v>
      </c>
      <c r="AK44">
        <v>100</v>
      </c>
      <c r="AL44">
        <v>12</v>
      </c>
      <c r="AM44">
        <v>100</v>
      </c>
      <c r="AN44">
        <v>12</v>
      </c>
      <c r="AO44">
        <v>19.510000000000002</v>
      </c>
      <c r="AP44">
        <v>202.3</v>
      </c>
      <c r="AQ44">
        <f t="shared" si="3"/>
        <v>205.82</v>
      </c>
      <c r="AR44">
        <f t="shared" si="4"/>
        <v>3.5199999999999818</v>
      </c>
      <c r="AS44">
        <f t="shared" si="5"/>
        <v>12.390399999999872</v>
      </c>
      <c r="BE44" s="5" t="s">
        <v>1240</v>
      </c>
    </row>
    <row r="45" spans="2:57">
      <c r="B45" s="5" t="s">
        <v>942</v>
      </c>
      <c r="O45" s="5">
        <v>645</v>
      </c>
      <c r="P45">
        <v>15000</v>
      </c>
      <c r="Q45">
        <v>100</v>
      </c>
      <c r="R45">
        <v>12</v>
      </c>
      <c r="S45">
        <v>100</v>
      </c>
      <c r="T45">
        <v>12</v>
      </c>
      <c r="U45">
        <v>13.05</v>
      </c>
      <c r="V45">
        <v>202</v>
      </c>
      <c r="W45">
        <f t="shared" si="0"/>
        <v>205.82</v>
      </c>
      <c r="X45">
        <f t="shared" si="1"/>
        <v>3.8199999999999932</v>
      </c>
      <c r="Y45">
        <f t="shared" si="2"/>
        <v>14.592399999999948</v>
      </c>
      <c r="AI45" s="5">
        <v>645</v>
      </c>
      <c r="AJ45">
        <v>15000</v>
      </c>
      <c r="AK45">
        <v>100</v>
      </c>
      <c r="AL45">
        <v>12</v>
      </c>
      <c r="AM45">
        <v>100</v>
      </c>
      <c r="AN45">
        <v>12</v>
      </c>
      <c r="AO45">
        <v>13.05</v>
      </c>
      <c r="AP45">
        <v>202</v>
      </c>
      <c r="AQ45">
        <f t="shared" si="3"/>
        <v>205.82</v>
      </c>
      <c r="AR45">
        <f t="shared" si="4"/>
        <v>3.8199999999999932</v>
      </c>
      <c r="AS45">
        <f t="shared" si="5"/>
        <v>14.592399999999948</v>
      </c>
      <c r="BE45" s="5" t="s">
        <v>1241</v>
      </c>
    </row>
    <row r="46" spans="2:57">
      <c r="B46" s="5" t="s">
        <v>943</v>
      </c>
      <c r="O46" s="5">
        <v>660</v>
      </c>
      <c r="P46">
        <v>15000</v>
      </c>
      <c r="Q46">
        <v>100</v>
      </c>
      <c r="R46">
        <v>12</v>
      </c>
      <c r="S46">
        <v>100</v>
      </c>
      <c r="T46">
        <v>12</v>
      </c>
      <c r="U46">
        <v>13.05</v>
      </c>
      <c r="V46">
        <v>201.89</v>
      </c>
      <c r="W46">
        <f t="shared" si="0"/>
        <v>205.82</v>
      </c>
      <c r="X46">
        <f t="shared" si="1"/>
        <v>3.9300000000000068</v>
      </c>
      <c r="Y46">
        <f t="shared" si="2"/>
        <v>15.444900000000054</v>
      </c>
      <c r="AI46" s="5">
        <v>660</v>
      </c>
      <c r="AJ46">
        <v>15000</v>
      </c>
      <c r="AK46">
        <v>100</v>
      </c>
      <c r="AL46">
        <v>12</v>
      </c>
      <c r="AM46">
        <v>100</v>
      </c>
      <c r="AN46">
        <v>12</v>
      </c>
      <c r="AO46">
        <v>13.05</v>
      </c>
      <c r="AP46">
        <v>201.89</v>
      </c>
      <c r="AQ46">
        <f t="shared" si="3"/>
        <v>205.82</v>
      </c>
      <c r="AR46">
        <f t="shared" si="4"/>
        <v>3.9300000000000068</v>
      </c>
      <c r="AS46">
        <f t="shared" si="5"/>
        <v>15.444900000000054</v>
      </c>
      <c r="BE46" s="5" t="s">
        <v>1242</v>
      </c>
    </row>
    <row r="47" spans="2:57">
      <c r="B47" s="5" t="s">
        <v>944</v>
      </c>
      <c r="O47" s="5">
        <v>675</v>
      </c>
      <c r="P47">
        <v>15000</v>
      </c>
      <c r="Q47">
        <v>100</v>
      </c>
      <c r="R47">
        <v>12</v>
      </c>
      <c r="S47">
        <v>100</v>
      </c>
      <c r="T47">
        <v>12</v>
      </c>
      <c r="U47">
        <v>16.28</v>
      </c>
      <c r="V47">
        <v>201.82</v>
      </c>
      <c r="W47">
        <f t="shared" si="0"/>
        <v>205.82</v>
      </c>
      <c r="X47">
        <f t="shared" si="1"/>
        <v>4</v>
      </c>
      <c r="Y47">
        <f t="shared" si="2"/>
        <v>16</v>
      </c>
      <c r="AI47" s="5">
        <v>675</v>
      </c>
      <c r="AJ47">
        <v>15000</v>
      </c>
      <c r="AK47">
        <v>100</v>
      </c>
      <c r="AL47">
        <v>12</v>
      </c>
      <c r="AM47">
        <v>100</v>
      </c>
      <c r="AN47">
        <v>12</v>
      </c>
      <c r="AO47">
        <v>16.28</v>
      </c>
      <c r="AP47">
        <v>201.82</v>
      </c>
      <c r="AQ47">
        <f t="shared" si="3"/>
        <v>205.82</v>
      </c>
      <c r="AR47">
        <f t="shared" si="4"/>
        <v>4</v>
      </c>
      <c r="AS47">
        <f t="shared" si="5"/>
        <v>16</v>
      </c>
      <c r="BE47" s="5" t="s">
        <v>1243</v>
      </c>
    </row>
    <row r="48" spans="2:57">
      <c r="B48" s="5" t="s">
        <v>945</v>
      </c>
      <c r="O48" s="5">
        <v>690</v>
      </c>
      <c r="P48">
        <v>15000</v>
      </c>
      <c r="Q48">
        <v>100</v>
      </c>
      <c r="R48">
        <v>12</v>
      </c>
      <c r="S48">
        <v>100</v>
      </c>
      <c r="T48">
        <v>12</v>
      </c>
      <c r="U48">
        <v>25.98</v>
      </c>
      <c r="V48">
        <v>201.97</v>
      </c>
      <c r="W48">
        <f t="shared" si="0"/>
        <v>205.82</v>
      </c>
      <c r="X48">
        <f t="shared" si="1"/>
        <v>3.8499999999999943</v>
      </c>
      <c r="Y48">
        <f t="shared" si="2"/>
        <v>14.822499999999955</v>
      </c>
      <c r="AI48" s="5">
        <v>690</v>
      </c>
      <c r="AJ48">
        <v>15000</v>
      </c>
      <c r="AK48">
        <v>100</v>
      </c>
      <c r="AL48">
        <v>12</v>
      </c>
      <c r="AM48">
        <v>100</v>
      </c>
      <c r="AN48">
        <v>12</v>
      </c>
      <c r="AO48">
        <v>25.98</v>
      </c>
      <c r="AP48">
        <v>201.97</v>
      </c>
      <c r="AQ48">
        <f t="shared" si="3"/>
        <v>205.82</v>
      </c>
      <c r="AR48">
        <f t="shared" si="4"/>
        <v>3.8499999999999943</v>
      </c>
      <c r="AS48">
        <f t="shared" si="5"/>
        <v>14.822499999999955</v>
      </c>
      <c r="BE48" s="5" t="s">
        <v>1244</v>
      </c>
    </row>
    <row r="49" spans="2:57">
      <c r="B49" s="5" t="s">
        <v>946</v>
      </c>
      <c r="O49" s="5">
        <v>705</v>
      </c>
      <c r="P49">
        <v>15000</v>
      </c>
      <c r="Q49">
        <v>100</v>
      </c>
      <c r="R49">
        <v>12</v>
      </c>
      <c r="S49">
        <v>100</v>
      </c>
      <c r="T49">
        <v>12</v>
      </c>
      <c r="U49">
        <v>22.74</v>
      </c>
      <c r="V49">
        <v>201.5</v>
      </c>
      <c r="W49">
        <f t="shared" si="0"/>
        <v>205.82</v>
      </c>
      <c r="X49">
        <f t="shared" si="1"/>
        <v>4.3199999999999932</v>
      </c>
      <c r="Y49">
        <f t="shared" si="2"/>
        <v>18.662399999999941</v>
      </c>
      <c r="AI49" s="5">
        <v>705</v>
      </c>
      <c r="AJ49">
        <v>15000</v>
      </c>
      <c r="AK49">
        <v>100</v>
      </c>
      <c r="AL49">
        <v>12</v>
      </c>
      <c r="AM49">
        <v>100</v>
      </c>
      <c r="AN49">
        <v>12</v>
      </c>
      <c r="AO49">
        <v>22.74</v>
      </c>
      <c r="AP49">
        <v>201.5</v>
      </c>
      <c r="AQ49">
        <f t="shared" si="3"/>
        <v>205.82</v>
      </c>
      <c r="AR49">
        <f t="shared" si="4"/>
        <v>4.3199999999999932</v>
      </c>
      <c r="AS49">
        <f t="shared" si="5"/>
        <v>18.662399999999941</v>
      </c>
      <c r="BE49" s="5" t="s">
        <v>1245</v>
      </c>
    </row>
    <row r="50" spans="2:57">
      <c r="B50" s="5" t="s">
        <v>947</v>
      </c>
      <c r="O50" s="5">
        <v>720</v>
      </c>
      <c r="P50">
        <v>15000</v>
      </c>
      <c r="Q50">
        <v>100</v>
      </c>
      <c r="R50">
        <v>12</v>
      </c>
      <c r="S50">
        <v>100</v>
      </c>
      <c r="T50">
        <v>12</v>
      </c>
      <c r="U50">
        <v>22.74</v>
      </c>
      <c r="V50">
        <v>201.03</v>
      </c>
      <c r="W50">
        <f t="shared" si="0"/>
        <v>205.82</v>
      </c>
      <c r="X50">
        <f t="shared" si="1"/>
        <v>4.789999999999992</v>
      </c>
      <c r="Y50">
        <f t="shared" si="2"/>
        <v>22.944099999999924</v>
      </c>
      <c r="AI50" s="5">
        <v>720</v>
      </c>
      <c r="AJ50">
        <v>15000</v>
      </c>
      <c r="AK50">
        <v>100</v>
      </c>
      <c r="AL50">
        <v>12</v>
      </c>
      <c r="AM50">
        <v>100</v>
      </c>
      <c r="AN50">
        <v>12</v>
      </c>
      <c r="AO50">
        <v>22.74</v>
      </c>
      <c r="AP50">
        <v>201.03</v>
      </c>
      <c r="AQ50">
        <f t="shared" si="3"/>
        <v>205.82</v>
      </c>
      <c r="AR50">
        <f t="shared" si="4"/>
        <v>4.789999999999992</v>
      </c>
      <c r="AS50">
        <f t="shared" si="5"/>
        <v>22.944099999999924</v>
      </c>
      <c r="BE50" s="5" t="s">
        <v>1246</v>
      </c>
    </row>
    <row r="51" spans="2:57">
      <c r="B51" s="5" t="s">
        <v>948</v>
      </c>
      <c r="O51" s="5">
        <v>735</v>
      </c>
      <c r="P51">
        <v>15000</v>
      </c>
      <c r="Q51">
        <v>100</v>
      </c>
      <c r="R51">
        <v>12</v>
      </c>
      <c r="S51">
        <v>100</v>
      </c>
      <c r="T51">
        <v>12</v>
      </c>
      <c r="U51">
        <v>16.28</v>
      </c>
      <c r="V51">
        <v>200.43</v>
      </c>
      <c r="W51">
        <f t="shared" si="0"/>
        <v>205.82</v>
      </c>
      <c r="X51">
        <f t="shared" si="1"/>
        <v>5.3899999999999864</v>
      </c>
      <c r="Y51">
        <f t="shared" si="2"/>
        <v>29.052099999999854</v>
      </c>
      <c r="AI51" s="5">
        <v>735</v>
      </c>
      <c r="AJ51">
        <v>15000</v>
      </c>
      <c r="AK51">
        <v>100</v>
      </c>
      <c r="AL51">
        <v>12</v>
      </c>
      <c r="AM51">
        <v>100</v>
      </c>
      <c r="AN51">
        <v>12</v>
      </c>
      <c r="AO51">
        <v>16.28</v>
      </c>
      <c r="AP51">
        <v>200.43</v>
      </c>
      <c r="AQ51">
        <f t="shared" si="3"/>
        <v>205.82</v>
      </c>
      <c r="AR51">
        <f t="shared" si="4"/>
        <v>5.3899999999999864</v>
      </c>
      <c r="AS51">
        <f t="shared" si="5"/>
        <v>29.052099999999854</v>
      </c>
      <c r="BE51" s="5" t="s">
        <v>1247</v>
      </c>
    </row>
    <row r="52" spans="2:57">
      <c r="B52" s="5" t="s">
        <v>949</v>
      </c>
      <c r="O52" s="5">
        <v>750</v>
      </c>
      <c r="P52">
        <v>15000</v>
      </c>
      <c r="Q52">
        <v>100</v>
      </c>
      <c r="R52">
        <v>12</v>
      </c>
      <c r="S52">
        <v>100</v>
      </c>
      <c r="T52">
        <v>12</v>
      </c>
      <c r="U52">
        <v>25.98</v>
      </c>
      <c r="V52">
        <v>199.94</v>
      </c>
      <c r="W52">
        <f t="shared" si="0"/>
        <v>205.82</v>
      </c>
      <c r="X52">
        <f t="shared" si="1"/>
        <v>5.8799999999999955</v>
      </c>
      <c r="Y52">
        <f t="shared" si="2"/>
        <v>34.574399999999947</v>
      </c>
      <c r="AI52" s="5">
        <v>750</v>
      </c>
      <c r="AJ52">
        <v>15000</v>
      </c>
      <c r="AK52">
        <v>100</v>
      </c>
      <c r="AL52">
        <v>12</v>
      </c>
      <c r="AM52">
        <v>100</v>
      </c>
      <c r="AN52">
        <v>12</v>
      </c>
      <c r="AO52">
        <v>25.98</v>
      </c>
      <c r="AP52">
        <v>199.94</v>
      </c>
      <c r="AQ52">
        <f t="shared" si="3"/>
        <v>205.82</v>
      </c>
      <c r="AR52">
        <f t="shared" si="4"/>
        <v>5.8799999999999955</v>
      </c>
      <c r="AS52">
        <f t="shared" si="5"/>
        <v>34.574399999999947</v>
      </c>
      <c r="BE52" s="5" t="s">
        <v>1248</v>
      </c>
    </row>
    <row r="53" spans="2:57">
      <c r="B53" s="5" t="s">
        <v>950</v>
      </c>
      <c r="O53" s="5">
        <v>765</v>
      </c>
      <c r="P53">
        <v>15000</v>
      </c>
      <c r="Q53">
        <v>100</v>
      </c>
      <c r="R53">
        <v>12</v>
      </c>
      <c r="S53">
        <v>100</v>
      </c>
      <c r="T53">
        <v>12</v>
      </c>
      <c r="U53">
        <v>19.510000000000002</v>
      </c>
      <c r="V53">
        <v>199.34</v>
      </c>
      <c r="W53">
        <f t="shared" si="0"/>
        <v>205.82</v>
      </c>
      <c r="X53">
        <f t="shared" si="1"/>
        <v>6.4799999999999898</v>
      </c>
      <c r="Y53">
        <f t="shared" si="2"/>
        <v>41.990399999999866</v>
      </c>
      <c r="AI53" s="5">
        <v>765</v>
      </c>
      <c r="AJ53">
        <v>15000</v>
      </c>
      <c r="AK53">
        <v>100</v>
      </c>
      <c r="AL53">
        <v>12</v>
      </c>
      <c r="AM53">
        <v>100</v>
      </c>
      <c r="AN53">
        <v>12</v>
      </c>
      <c r="AO53">
        <v>19.510000000000002</v>
      </c>
      <c r="AP53">
        <v>199.34</v>
      </c>
      <c r="AQ53">
        <f t="shared" si="3"/>
        <v>205.82</v>
      </c>
      <c r="AR53">
        <f t="shared" si="4"/>
        <v>6.4799999999999898</v>
      </c>
      <c r="AS53">
        <f t="shared" si="5"/>
        <v>41.990399999999866</v>
      </c>
      <c r="BE53" s="5" t="s">
        <v>1249</v>
      </c>
    </row>
    <row r="54" spans="2:57">
      <c r="B54" s="5" t="s">
        <v>951</v>
      </c>
      <c r="O54" s="5">
        <v>780</v>
      </c>
      <c r="P54">
        <v>15000</v>
      </c>
      <c r="Q54">
        <v>100</v>
      </c>
      <c r="R54">
        <v>12</v>
      </c>
      <c r="S54">
        <v>100</v>
      </c>
      <c r="T54">
        <v>12</v>
      </c>
      <c r="U54">
        <v>19.510000000000002</v>
      </c>
      <c r="V54">
        <v>198.87</v>
      </c>
      <c r="W54">
        <f t="shared" si="0"/>
        <v>205.82</v>
      </c>
      <c r="X54">
        <f t="shared" si="1"/>
        <v>6.9499999999999886</v>
      </c>
      <c r="Y54">
        <f t="shared" si="2"/>
        <v>48.302499999999839</v>
      </c>
      <c r="AI54" s="5">
        <v>780</v>
      </c>
      <c r="AJ54">
        <v>15000</v>
      </c>
      <c r="AK54">
        <v>100</v>
      </c>
      <c r="AL54">
        <v>12</v>
      </c>
      <c r="AM54">
        <v>100</v>
      </c>
      <c r="AN54">
        <v>12</v>
      </c>
      <c r="AO54">
        <v>19.510000000000002</v>
      </c>
      <c r="AP54">
        <v>198.87</v>
      </c>
      <c r="AQ54">
        <f t="shared" si="3"/>
        <v>205.82</v>
      </c>
      <c r="AR54">
        <f t="shared" si="4"/>
        <v>6.9499999999999886</v>
      </c>
      <c r="AS54">
        <f t="shared" si="5"/>
        <v>48.302499999999839</v>
      </c>
      <c r="BE54" s="5" t="s">
        <v>1250</v>
      </c>
    </row>
    <row r="55" spans="2:57">
      <c r="B55" s="5" t="s">
        <v>952</v>
      </c>
      <c r="O55" s="5">
        <v>795</v>
      </c>
      <c r="P55">
        <v>15000</v>
      </c>
      <c r="Q55">
        <v>100</v>
      </c>
      <c r="R55">
        <v>12</v>
      </c>
      <c r="S55">
        <v>100</v>
      </c>
      <c r="T55">
        <v>12</v>
      </c>
      <c r="U55">
        <v>16.28</v>
      </c>
      <c r="V55">
        <v>198.56</v>
      </c>
      <c r="W55">
        <f t="shared" si="0"/>
        <v>205.82</v>
      </c>
      <c r="X55">
        <f t="shared" si="1"/>
        <v>7.2599999999999909</v>
      </c>
      <c r="Y55">
        <f t="shared" si="2"/>
        <v>52.707599999999871</v>
      </c>
      <c r="AI55" s="5">
        <v>795</v>
      </c>
      <c r="AJ55">
        <v>15000</v>
      </c>
      <c r="AK55">
        <v>100</v>
      </c>
      <c r="AL55">
        <v>12</v>
      </c>
      <c r="AM55">
        <v>100</v>
      </c>
      <c r="AN55">
        <v>12</v>
      </c>
      <c r="AO55">
        <v>16.28</v>
      </c>
      <c r="AP55">
        <v>198.56</v>
      </c>
      <c r="AQ55">
        <f t="shared" si="3"/>
        <v>205.82</v>
      </c>
      <c r="AR55">
        <f t="shared" si="4"/>
        <v>7.2599999999999909</v>
      </c>
      <c r="AS55">
        <f t="shared" si="5"/>
        <v>52.707599999999871</v>
      </c>
      <c r="BE55" s="5" t="s">
        <v>1251</v>
      </c>
    </row>
    <row r="56" spans="2:57">
      <c r="B56" s="5" t="s">
        <v>953</v>
      </c>
      <c r="O56" s="5">
        <v>810</v>
      </c>
      <c r="P56">
        <v>15000</v>
      </c>
      <c r="Q56">
        <v>100</v>
      </c>
      <c r="R56">
        <v>12</v>
      </c>
      <c r="S56">
        <v>100</v>
      </c>
      <c r="T56">
        <v>12</v>
      </c>
      <c r="U56">
        <v>25.98</v>
      </c>
      <c r="V56">
        <v>197.81</v>
      </c>
      <c r="W56">
        <f t="shared" si="0"/>
        <v>205.82</v>
      </c>
      <c r="X56">
        <f t="shared" si="1"/>
        <v>8.0099999999999909</v>
      </c>
      <c r="Y56">
        <f t="shared" si="2"/>
        <v>64.160099999999858</v>
      </c>
      <c r="AI56" s="5">
        <v>810</v>
      </c>
      <c r="AJ56">
        <v>15000</v>
      </c>
      <c r="AK56">
        <v>100</v>
      </c>
      <c r="AL56">
        <v>12</v>
      </c>
      <c r="AM56">
        <v>100</v>
      </c>
      <c r="AN56">
        <v>12</v>
      </c>
      <c r="AO56">
        <v>25.98</v>
      </c>
      <c r="AP56">
        <v>197.81</v>
      </c>
      <c r="AQ56">
        <f t="shared" si="3"/>
        <v>205.82</v>
      </c>
      <c r="AR56">
        <f t="shared" si="4"/>
        <v>8.0099999999999909</v>
      </c>
      <c r="AS56">
        <f t="shared" si="5"/>
        <v>64.160099999999858</v>
      </c>
      <c r="BE56" s="5" t="s">
        <v>1252</v>
      </c>
    </row>
    <row r="57" spans="2:57">
      <c r="B57" s="5" t="s">
        <v>954</v>
      </c>
      <c r="O57" s="5">
        <v>825</v>
      </c>
      <c r="P57">
        <v>15000</v>
      </c>
      <c r="Q57">
        <v>100</v>
      </c>
      <c r="R57">
        <v>12</v>
      </c>
      <c r="S57">
        <v>100</v>
      </c>
      <c r="T57">
        <v>12</v>
      </c>
      <c r="U57">
        <v>25.98</v>
      </c>
      <c r="V57">
        <v>197.52</v>
      </c>
      <c r="W57">
        <f t="shared" si="0"/>
        <v>205.53513981444087</v>
      </c>
      <c r="X57">
        <f t="shared" si="1"/>
        <v>8.0151398144408574</v>
      </c>
      <c r="Y57">
        <f t="shared" si="2"/>
        <v>64.242466245035018</v>
      </c>
      <c r="AI57" s="5">
        <v>825</v>
      </c>
      <c r="AJ57">
        <v>15000</v>
      </c>
      <c r="AK57">
        <v>100</v>
      </c>
      <c r="AL57">
        <v>12</v>
      </c>
      <c r="AM57">
        <v>100</v>
      </c>
      <c r="AN57">
        <v>12</v>
      </c>
      <c r="AO57">
        <v>25.98</v>
      </c>
      <c r="AP57">
        <v>197.52</v>
      </c>
      <c r="AQ57">
        <f t="shared" si="3"/>
        <v>205.21162679414041</v>
      </c>
      <c r="AR57">
        <f t="shared" si="4"/>
        <v>7.6916267941404044</v>
      </c>
      <c r="AS57">
        <f t="shared" si="5"/>
        <v>59.161122740338598</v>
      </c>
      <c r="BE57" s="5" t="s">
        <v>1253</v>
      </c>
    </row>
    <row r="58" spans="2:57">
      <c r="B58" s="5" t="s">
        <v>955</v>
      </c>
      <c r="O58" s="5">
        <v>840</v>
      </c>
      <c r="P58">
        <v>15000</v>
      </c>
      <c r="Q58">
        <v>100</v>
      </c>
      <c r="R58">
        <v>12</v>
      </c>
      <c r="S58">
        <v>100</v>
      </c>
      <c r="T58">
        <v>12</v>
      </c>
      <c r="U58">
        <v>22.74</v>
      </c>
      <c r="V58">
        <v>196.67</v>
      </c>
      <c r="W58">
        <f t="shared" si="0"/>
        <v>204.1408048225579</v>
      </c>
      <c r="X58">
        <f t="shared" si="1"/>
        <v>7.4708048225579091</v>
      </c>
      <c r="Y58">
        <f t="shared" si="2"/>
        <v>55.812924696754514</v>
      </c>
      <c r="AI58" s="5">
        <v>840</v>
      </c>
      <c r="AJ58">
        <v>15000</v>
      </c>
      <c r="AK58">
        <v>100</v>
      </c>
      <c r="AL58">
        <v>12</v>
      </c>
      <c r="AM58">
        <v>100</v>
      </c>
      <c r="AN58">
        <v>12</v>
      </c>
      <c r="AO58">
        <v>22.74</v>
      </c>
      <c r="AP58">
        <v>196.67</v>
      </c>
      <c r="AQ58">
        <f t="shared" si="3"/>
        <v>202.25087755604949</v>
      </c>
      <c r="AR58">
        <f t="shared" si="4"/>
        <v>5.5808775560495008</v>
      </c>
      <c r="AS58">
        <f t="shared" si="5"/>
        <v>31.146194295617047</v>
      </c>
      <c r="BE58" s="5" t="s">
        <v>1254</v>
      </c>
    </row>
    <row r="59" spans="2:57">
      <c r="B59" s="5" t="s">
        <v>956</v>
      </c>
      <c r="O59" s="5">
        <v>855</v>
      </c>
      <c r="P59">
        <v>15000</v>
      </c>
      <c r="Q59">
        <v>100</v>
      </c>
      <c r="R59">
        <v>12</v>
      </c>
      <c r="S59">
        <v>100</v>
      </c>
      <c r="T59">
        <v>12</v>
      </c>
      <c r="U59">
        <v>22.74</v>
      </c>
      <c r="V59">
        <v>196.26</v>
      </c>
      <c r="W59">
        <f t="shared" si="0"/>
        <v>202.75916815154736</v>
      </c>
      <c r="X59">
        <f t="shared" si="1"/>
        <v>6.4991681515473658</v>
      </c>
      <c r="Y59">
        <f t="shared" si="2"/>
        <v>42.239186662087604</v>
      </c>
      <c r="AI59" s="5">
        <v>855</v>
      </c>
      <c r="AJ59">
        <v>15000</v>
      </c>
      <c r="AK59">
        <v>100</v>
      </c>
      <c r="AL59">
        <v>12</v>
      </c>
      <c r="AM59">
        <v>100</v>
      </c>
      <c r="AN59">
        <v>12</v>
      </c>
      <c r="AO59">
        <v>22.74</v>
      </c>
      <c r="AP59">
        <v>196.26</v>
      </c>
      <c r="AQ59">
        <f t="shared" si="3"/>
        <v>199.3451251595566</v>
      </c>
      <c r="AR59">
        <f t="shared" si="4"/>
        <v>3.0851251595566112</v>
      </c>
      <c r="AS59">
        <f t="shared" si="5"/>
        <v>9.5179972501292056</v>
      </c>
      <c r="BE59" s="5" t="s">
        <v>1255</v>
      </c>
    </row>
    <row r="60" spans="2:57">
      <c r="B60" s="5" t="s">
        <v>957</v>
      </c>
      <c r="O60" s="5">
        <v>870</v>
      </c>
      <c r="P60">
        <v>15000</v>
      </c>
      <c r="Q60">
        <v>100</v>
      </c>
      <c r="R60">
        <v>12</v>
      </c>
      <c r="S60">
        <v>100</v>
      </c>
      <c r="T60">
        <v>12</v>
      </c>
      <c r="U60">
        <v>22.74</v>
      </c>
      <c r="V60">
        <v>195.89</v>
      </c>
      <c r="W60">
        <f t="shared" si="0"/>
        <v>201.39011415678016</v>
      </c>
      <c r="X60">
        <f t="shared" si="1"/>
        <v>5.500114156780171</v>
      </c>
      <c r="Y60">
        <f t="shared" si="2"/>
        <v>30.251255737613651</v>
      </c>
      <c r="AI60" s="5">
        <v>870</v>
      </c>
      <c r="AJ60">
        <v>15000</v>
      </c>
      <c r="AK60">
        <v>100</v>
      </c>
      <c r="AL60">
        <v>12</v>
      </c>
      <c r="AM60">
        <v>100</v>
      </c>
      <c r="AN60">
        <v>12</v>
      </c>
      <c r="AO60">
        <v>22.74</v>
      </c>
      <c r="AP60">
        <v>195.89</v>
      </c>
      <c r="AQ60">
        <f t="shared" si="3"/>
        <v>196.49334802115624</v>
      </c>
      <c r="AR60">
        <f t="shared" si="4"/>
        <v>0.60334802115625052</v>
      </c>
      <c r="AS60">
        <f t="shared" si="5"/>
        <v>0.36402883463316332</v>
      </c>
      <c r="BE60" s="5" t="s">
        <v>1256</v>
      </c>
    </row>
    <row r="61" spans="2:57">
      <c r="B61" s="5" t="s">
        <v>958</v>
      </c>
      <c r="O61" s="5">
        <v>885</v>
      </c>
      <c r="P61">
        <v>15000</v>
      </c>
      <c r="Q61">
        <v>100</v>
      </c>
      <c r="R61">
        <v>12</v>
      </c>
      <c r="S61">
        <v>100</v>
      </c>
      <c r="T61">
        <v>12</v>
      </c>
      <c r="U61">
        <v>22.74</v>
      </c>
      <c r="V61">
        <v>195.38</v>
      </c>
      <c r="W61">
        <f t="shared" si="0"/>
        <v>200.03352824681207</v>
      </c>
      <c r="X61">
        <f t="shared" si="1"/>
        <v>4.6535282468120727</v>
      </c>
      <c r="Y61">
        <f t="shared" si="2"/>
        <v>21.655325143877842</v>
      </c>
      <c r="AI61" s="5">
        <v>885</v>
      </c>
      <c r="AJ61">
        <v>15000</v>
      </c>
      <c r="AK61">
        <v>100</v>
      </c>
      <c r="AL61">
        <v>12</v>
      </c>
      <c r="AM61">
        <v>100</v>
      </c>
      <c r="AN61">
        <v>12</v>
      </c>
      <c r="AO61">
        <v>22.74</v>
      </c>
      <c r="AP61">
        <v>195.38</v>
      </c>
      <c r="AQ61">
        <f t="shared" si="3"/>
        <v>193.6945435335754</v>
      </c>
      <c r="AR61">
        <f t="shared" si="4"/>
        <v>1.685456466424597</v>
      </c>
      <c r="AS61">
        <f t="shared" si="5"/>
        <v>2.8407635002124887</v>
      </c>
      <c r="BE61" s="5" t="s">
        <v>1257</v>
      </c>
    </row>
    <row r="62" spans="2:57">
      <c r="B62" s="5" t="s">
        <v>959</v>
      </c>
      <c r="O62" s="5">
        <v>900</v>
      </c>
      <c r="P62">
        <v>15000</v>
      </c>
      <c r="Q62">
        <v>100</v>
      </c>
      <c r="R62">
        <v>12</v>
      </c>
      <c r="S62">
        <v>100</v>
      </c>
      <c r="T62">
        <v>12</v>
      </c>
      <c r="U62">
        <v>22.74</v>
      </c>
      <c r="V62">
        <v>194.7</v>
      </c>
      <c r="W62">
        <f t="shared" si="0"/>
        <v>198.68929687379244</v>
      </c>
      <c r="X62">
        <f t="shared" si="1"/>
        <v>3.9892968737924548</v>
      </c>
      <c r="Y62">
        <f t="shared" si="2"/>
        <v>15.914489547250254</v>
      </c>
      <c r="AI62" s="5">
        <v>900</v>
      </c>
      <c r="AJ62">
        <v>15000</v>
      </c>
      <c r="AK62">
        <v>100</v>
      </c>
      <c r="AL62">
        <v>12</v>
      </c>
      <c r="AM62">
        <v>100</v>
      </c>
      <c r="AN62">
        <v>12</v>
      </c>
      <c r="AO62">
        <v>22.74</v>
      </c>
      <c r="AP62">
        <v>194.7</v>
      </c>
      <c r="AQ62">
        <f t="shared" si="3"/>
        <v>190.94772771328431</v>
      </c>
      <c r="AR62">
        <f t="shared" si="4"/>
        <v>3.7522722867156801</v>
      </c>
      <c r="AS62">
        <f t="shared" si="5"/>
        <v>14.079547313654519</v>
      </c>
      <c r="BE62" s="5" t="s">
        <v>1258</v>
      </c>
    </row>
    <row r="63" spans="2:57">
      <c r="B63" s="5" t="s">
        <v>960</v>
      </c>
      <c r="O63" s="5">
        <v>915</v>
      </c>
      <c r="P63">
        <v>15000</v>
      </c>
      <c r="Q63">
        <v>100</v>
      </c>
      <c r="R63">
        <v>12</v>
      </c>
      <c r="S63">
        <v>100</v>
      </c>
      <c r="T63">
        <v>12</v>
      </c>
      <c r="U63">
        <v>16.28</v>
      </c>
      <c r="V63">
        <v>194.05</v>
      </c>
      <c r="W63">
        <f t="shared" si="0"/>
        <v>197.35730752396003</v>
      </c>
      <c r="X63">
        <f t="shared" si="1"/>
        <v>3.30730752396002</v>
      </c>
      <c r="Y63">
        <f t="shared" si="2"/>
        <v>10.938283058042558</v>
      </c>
      <c r="AI63" s="5">
        <v>915</v>
      </c>
      <c r="AJ63">
        <v>15000</v>
      </c>
      <c r="AK63">
        <v>100</v>
      </c>
      <c r="AL63">
        <v>12</v>
      </c>
      <c r="AM63">
        <v>100</v>
      </c>
      <c r="AN63">
        <v>12</v>
      </c>
      <c r="AO63">
        <v>16.28</v>
      </c>
      <c r="AP63">
        <v>194.05</v>
      </c>
      <c r="AQ63">
        <f t="shared" si="3"/>
        <v>188.25193485455446</v>
      </c>
      <c r="AR63">
        <f t="shared" si="4"/>
        <v>5.7980651454455483</v>
      </c>
      <c r="AS63">
        <f t="shared" si="5"/>
        <v>33.617559430830504</v>
      </c>
      <c r="BE63" s="5" t="s">
        <v>1259</v>
      </c>
    </row>
    <row r="64" spans="2:57">
      <c r="B64" s="5" t="s">
        <v>961</v>
      </c>
      <c r="O64" s="5">
        <v>930</v>
      </c>
      <c r="P64">
        <v>15000</v>
      </c>
      <c r="Q64">
        <v>100</v>
      </c>
      <c r="R64">
        <v>12</v>
      </c>
      <c r="S64">
        <v>100</v>
      </c>
      <c r="T64">
        <v>12</v>
      </c>
      <c r="U64">
        <v>16.28</v>
      </c>
      <c r="V64">
        <v>193.33</v>
      </c>
      <c r="W64">
        <f t="shared" si="0"/>
        <v>196.03744870822541</v>
      </c>
      <c r="X64">
        <f t="shared" si="1"/>
        <v>2.7074487082253995</v>
      </c>
      <c r="Y64">
        <f t="shared" si="2"/>
        <v>7.3302785076713848</v>
      </c>
      <c r="AI64" s="5">
        <v>930</v>
      </c>
      <c r="AJ64">
        <v>15000</v>
      </c>
      <c r="AK64">
        <v>100</v>
      </c>
      <c r="AL64">
        <v>12</v>
      </c>
      <c r="AM64">
        <v>100</v>
      </c>
      <c r="AN64">
        <v>12</v>
      </c>
      <c r="AO64">
        <v>16.28</v>
      </c>
      <c r="AP64">
        <v>193.33</v>
      </c>
      <c r="AQ64">
        <f t="shared" si="3"/>
        <v>185.60621718994287</v>
      </c>
      <c r="AR64">
        <f t="shared" si="4"/>
        <v>7.7237828100571448</v>
      </c>
      <c r="AS64">
        <f t="shared" si="5"/>
        <v>59.656820896934242</v>
      </c>
      <c r="BE64" s="5" t="s">
        <v>1260</v>
      </c>
    </row>
    <row r="65" spans="2:57">
      <c r="B65" s="5" t="s">
        <v>962</v>
      </c>
      <c r="O65" s="5">
        <v>945</v>
      </c>
      <c r="P65">
        <v>15000</v>
      </c>
      <c r="Q65">
        <v>100</v>
      </c>
      <c r="R65">
        <v>12</v>
      </c>
      <c r="S65">
        <v>100</v>
      </c>
      <c r="T65">
        <v>12</v>
      </c>
      <c r="U65">
        <v>16.28</v>
      </c>
      <c r="V65">
        <v>192.33</v>
      </c>
      <c r="W65">
        <f t="shared" si="0"/>
        <v>194.72960995283933</v>
      </c>
      <c r="X65">
        <f t="shared" si="1"/>
        <v>2.3996099528393131</v>
      </c>
      <c r="Y65">
        <f t="shared" si="2"/>
        <v>5.7581279257654909</v>
      </c>
      <c r="AI65" s="5">
        <v>945</v>
      </c>
      <c r="AJ65">
        <v>15000</v>
      </c>
      <c r="AK65">
        <v>100</v>
      </c>
      <c r="AL65">
        <v>12</v>
      </c>
      <c r="AM65">
        <v>100</v>
      </c>
      <c r="AN65">
        <v>12</v>
      </c>
      <c r="AO65">
        <v>16.28</v>
      </c>
      <c r="AP65">
        <v>192.33</v>
      </c>
      <c r="AQ65">
        <f t="shared" si="3"/>
        <v>183.00964455708262</v>
      </c>
      <c r="AR65">
        <f t="shared" si="4"/>
        <v>9.3203554429173892</v>
      </c>
      <c r="AS65">
        <f t="shared" si="5"/>
        <v>86.869025582319807</v>
      </c>
      <c r="BE65" s="5" t="s">
        <v>1261</v>
      </c>
    </row>
    <row r="66" spans="2:57">
      <c r="B66" s="5" t="s">
        <v>963</v>
      </c>
      <c r="O66" s="5">
        <v>960</v>
      </c>
      <c r="P66">
        <v>15000</v>
      </c>
      <c r="Q66">
        <v>100</v>
      </c>
      <c r="R66">
        <v>12</v>
      </c>
      <c r="S66">
        <v>100</v>
      </c>
      <c r="T66">
        <v>12</v>
      </c>
      <c r="U66">
        <v>29.22</v>
      </c>
      <c r="V66">
        <v>191.75</v>
      </c>
      <c r="W66">
        <f t="shared" si="0"/>
        <v>193.43368179014578</v>
      </c>
      <c r="X66">
        <f t="shared" si="1"/>
        <v>1.6836817901457835</v>
      </c>
      <c r="Y66">
        <f t="shared" si="2"/>
        <v>2.8347843704685101</v>
      </c>
      <c r="AI66" s="5">
        <v>960</v>
      </c>
      <c r="AJ66">
        <v>15000</v>
      </c>
      <c r="AK66">
        <v>100</v>
      </c>
      <c r="AL66">
        <v>12</v>
      </c>
      <c r="AM66">
        <v>100</v>
      </c>
      <c r="AN66">
        <v>12</v>
      </c>
      <c r="AO66">
        <v>29.22</v>
      </c>
      <c r="AP66">
        <v>191.75</v>
      </c>
      <c r="AQ66">
        <f t="shared" si="3"/>
        <v>180.46130407166333</v>
      </c>
      <c r="AR66">
        <f t="shared" si="4"/>
        <v>11.288695928336665</v>
      </c>
      <c r="AS66">
        <f t="shared" si="5"/>
        <v>127.43465576244481</v>
      </c>
      <c r="BE66" s="5" t="s">
        <v>1262</v>
      </c>
    </row>
    <row r="67" spans="2:57">
      <c r="B67" s="5" t="s">
        <v>964</v>
      </c>
      <c r="O67" s="5">
        <v>975</v>
      </c>
      <c r="P67">
        <v>15000</v>
      </c>
      <c r="Q67">
        <v>100</v>
      </c>
      <c r="R67">
        <v>12</v>
      </c>
      <c r="S67">
        <v>100</v>
      </c>
      <c r="T67">
        <v>12</v>
      </c>
      <c r="U67">
        <v>22.74</v>
      </c>
      <c r="V67">
        <v>190.28</v>
      </c>
      <c r="W67">
        <f t="shared" ref="W67:W130" si="6">IF(O67&lt;$AB$4,$V$2,($V$2-($AB$2*(1-EXP(-(O67-$AB$4)/$AB$3)))))</f>
        <v>192.14955574941953</v>
      </c>
      <c r="X67">
        <f t="shared" ref="X67:X130" si="7">ABS(V67-W67)</f>
        <v>1.8695557494195327</v>
      </c>
      <c r="Y67">
        <f t="shared" ref="Y67:Y130" si="8">X67^2</f>
        <v>3.4952387001876306</v>
      </c>
      <c r="AI67" s="5">
        <v>975</v>
      </c>
      <c r="AJ67">
        <v>15000</v>
      </c>
      <c r="AK67">
        <v>100</v>
      </c>
      <c r="AL67">
        <v>12</v>
      </c>
      <c r="AM67">
        <v>100</v>
      </c>
      <c r="AN67">
        <v>12</v>
      </c>
      <c r="AO67">
        <v>22.74</v>
      </c>
      <c r="AP67">
        <v>190.28</v>
      </c>
      <c r="AQ67">
        <f t="shared" ref="AQ67:AQ130" si="9">IF(AI67&lt;$AV$4,$AP$2,($AP$2-($AV$2*(1-EXP(-(AI67-$AV$4)/$AV$3)))))</f>
        <v>177.96029980648569</v>
      </c>
      <c r="AR67">
        <f t="shared" ref="AR67:AR130" si="10">ABS(AP67-AQ67)</f>
        <v>12.319700193514308</v>
      </c>
      <c r="AS67">
        <f t="shared" ref="AS67:AS130" si="11">AR67^2</f>
        <v>151.77501285807648</v>
      </c>
      <c r="BE67" s="5" t="s">
        <v>1263</v>
      </c>
    </row>
    <row r="68" spans="2:57">
      <c r="B68" s="5" t="s">
        <v>965</v>
      </c>
      <c r="O68" s="5">
        <v>990</v>
      </c>
      <c r="P68">
        <v>15000</v>
      </c>
      <c r="Q68">
        <v>100</v>
      </c>
      <c r="R68">
        <v>12</v>
      </c>
      <c r="S68">
        <v>100</v>
      </c>
      <c r="T68">
        <v>12</v>
      </c>
      <c r="U68">
        <v>13.05</v>
      </c>
      <c r="V68">
        <v>189.06</v>
      </c>
      <c r="W68">
        <f t="shared" si="6"/>
        <v>190.87712434778695</v>
      </c>
      <c r="X68">
        <f t="shared" si="7"/>
        <v>1.8171243477869439</v>
      </c>
      <c r="Y68">
        <f t="shared" si="8"/>
        <v>3.3019408953201261</v>
      </c>
      <c r="AI68" s="5">
        <v>990</v>
      </c>
      <c r="AJ68">
        <v>15000</v>
      </c>
      <c r="AK68">
        <v>100</v>
      </c>
      <c r="AL68">
        <v>12</v>
      </c>
      <c r="AM68">
        <v>100</v>
      </c>
      <c r="AN68">
        <v>12</v>
      </c>
      <c r="AO68">
        <v>13.05</v>
      </c>
      <c r="AP68">
        <v>189.06</v>
      </c>
      <c r="AQ68">
        <f t="shared" si="9"/>
        <v>175.50575247647788</v>
      </c>
      <c r="AR68">
        <f t="shared" si="10"/>
        <v>13.554247523522122</v>
      </c>
      <c r="AS68">
        <f t="shared" si="11"/>
        <v>183.71762592890556</v>
      </c>
      <c r="BE68" s="5" t="s">
        <v>1264</v>
      </c>
    </row>
    <row r="69" spans="2:57">
      <c r="B69" s="5" t="s">
        <v>966</v>
      </c>
      <c r="O69" s="5">
        <v>1005</v>
      </c>
      <c r="P69">
        <v>15000</v>
      </c>
      <c r="Q69">
        <v>100</v>
      </c>
      <c r="R69">
        <v>12</v>
      </c>
      <c r="S69">
        <v>100</v>
      </c>
      <c r="T69">
        <v>12</v>
      </c>
      <c r="U69">
        <v>22.74</v>
      </c>
      <c r="V69">
        <v>187.92</v>
      </c>
      <c r="W69">
        <f t="shared" si="6"/>
        <v>189.6162810812296</v>
      </c>
      <c r="X69">
        <f t="shared" si="7"/>
        <v>1.6962810812296141</v>
      </c>
      <c r="Y69">
        <f t="shared" si="8"/>
        <v>2.8773695065375087</v>
      </c>
      <c r="AI69" s="5">
        <v>1005</v>
      </c>
      <c r="AJ69">
        <v>15000</v>
      </c>
      <c r="AK69">
        <v>100</v>
      </c>
      <c r="AL69">
        <v>12</v>
      </c>
      <c r="AM69">
        <v>100</v>
      </c>
      <c r="AN69">
        <v>12</v>
      </c>
      <c r="AO69">
        <v>22.74</v>
      </c>
      <c r="AP69">
        <v>187.92</v>
      </c>
      <c r="AQ69">
        <f t="shared" si="9"/>
        <v>173.09679912956281</v>
      </c>
      <c r="AR69">
        <f t="shared" si="10"/>
        <v>14.823200870437176</v>
      </c>
      <c r="AS69">
        <f t="shared" si="11"/>
        <v>219.72728404532947</v>
      </c>
      <c r="BE69" s="5" t="s">
        <v>1265</v>
      </c>
    </row>
    <row r="70" spans="2:57">
      <c r="B70" s="5" t="s">
        <v>967</v>
      </c>
      <c r="O70" s="5">
        <v>1020</v>
      </c>
      <c r="P70">
        <v>15000</v>
      </c>
      <c r="Q70">
        <v>100</v>
      </c>
      <c r="R70">
        <v>12</v>
      </c>
      <c r="S70">
        <v>100</v>
      </c>
      <c r="T70">
        <v>12</v>
      </c>
      <c r="U70">
        <v>22.74</v>
      </c>
      <c r="V70">
        <v>186.93</v>
      </c>
      <c r="W70">
        <f t="shared" si="6"/>
        <v>188.36692041566971</v>
      </c>
      <c r="X70">
        <f t="shared" si="7"/>
        <v>1.4369204156697037</v>
      </c>
      <c r="Y70">
        <f t="shared" si="8"/>
        <v>2.0647402809683943</v>
      </c>
      <c r="AI70" s="5">
        <v>1020</v>
      </c>
      <c r="AJ70">
        <v>15000</v>
      </c>
      <c r="AK70">
        <v>100</v>
      </c>
      <c r="AL70">
        <v>12</v>
      </c>
      <c r="AM70">
        <v>100</v>
      </c>
      <c r="AN70">
        <v>12</v>
      </c>
      <c r="AO70">
        <v>22.74</v>
      </c>
      <c r="AP70">
        <v>186.93</v>
      </c>
      <c r="AQ70">
        <f t="shared" si="9"/>
        <v>170.73259284326772</v>
      </c>
      <c r="AR70">
        <f t="shared" si="10"/>
        <v>16.197407156732282</v>
      </c>
      <c r="AS70">
        <f t="shared" si="11"/>
        <v>262.35599860096215</v>
      </c>
      <c r="BE70" s="5" t="s">
        <v>1266</v>
      </c>
    </row>
    <row r="71" spans="2:57">
      <c r="B71" s="5" t="s">
        <v>968</v>
      </c>
      <c r="O71" s="5">
        <v>1035</v>
      </c>
      <c r="P71">
        <v>15000</v>
      </c>
      <c r="Q71">
        <v>100</v>
      </c>
      <c r="R71">
        <v>12</v>
      </c>
      <c r="S71">
        <v>100</v>
      </c>
      <c r="T71">
        <v>12</v>
      </c>
      <c r="U71">
        <v>19.510000000000002</v>
      </c>
      <c r="V71">
        <v>186.31</v>
      </c>
      <c r="W71">
        <f t="shared" si="6"/>
        <v>187.12893777813679</v>
      </c>
      <c r="X71">
        <f t="shared" si="7"/>
        <v>0.81893777813678525</v>
      </c>
      <c r="Y71">
        <f t="shared" si="8"/>
        <v>0.67065908445961453</v>
      </c>
      <c r="AI71" s="5">
        <v>1035</v>
      </c>
      <c r="AJ71">
        <v>15000</v>
      </c>
      <c r="AK71">
        <v>100</v>
      </c>
      <c r="AL71">
        <v>12</v>
      </c>
      <c r="AM71">
        <v>100</v>
      </c>
      <c r="AN71">
        <v>12</v>
      </c>
      <c r="AO71">
        <v>19.510000000000002</v>
      </c>
      <c r="AP71">
        <v>186.31</v>
      </c>
      <c r="AQ71">
        <f t="shared" si="9"/>
        <v>168.41230242696923</v>
      </c>
      <c r="AR71">
        <f t="shared" si="10"/>
        <v>17.897697573030769</v>
      </c>
      <c r="AS71">
        <f t="shared" si="11"/>
        <v>320.32757841567144</v>
      </c>
      <c r="BE71" s="5" t="s">
        <v>1267</v>
      </c>
    </row>
    <row r="72" spans="2:57">
      <c r="B72" s="5" t="s">
        <v>969</v>
      </c>
      <c r="O72" s="5">
        <v>1050</v>
      </c>
      <c r="P72">
        <v>15000</v>
      </c>
      <c r="Q72">
        <v>100</v>
      </c>
      <c r="R72">
        <v>12</v>
      </c>
      <c r="S72">
        <v>100</v>
      </c>
      <c r="T72">
        <v>12</v>
      </c>
      <c r="U72">
        <v>22.74</v>
      </c>
      <c r="V72">
        <v>184.72</v>
      </c>
      <c r="W72">
        <f t="shared" si="6"/>
        <v>185.90222954801482</v>
      </c>
      <c r="X72">
        <f t="shared" si="7"/>
        <v>1.1822295480148171</v>
      </c>
      <c r="Y72">
        <f t="shared" si="8"/>
        <v>1.3976667041993187</v>
      </c>
      <c r="AI72" s="5">
        <v>1050</v>
      </c>
      <c r="AJ72">
        <v>15000</v>
      </c>
      <c r="AK72">
        <v>100</v>
      </c>
      <c r="AL72">
        <v>12</v>
      </c>
      <c r="AM72">
        <v>100</v>
      </c>
      <c r="AN72">
        <v>12</v>
      </c>
      <c r="AO72">
        <v>22.74</v>
      </c>
      <c r="AP72">
        <v>184.72</v>
      </c>
      <c r="AQ72">
        <f t="shared" si="9"/>
        <v>166.13511212966932</v>
      </c>
      <c r="AR72">
        <f t="shared" si="10"/>
        <v>18.584887870330675</v>
      </c>
      <c r="AS72">
        <f t="shared" si="11"/>
        <v>345.39805715276424</v>
      </c>
      <c r="BE72" s="5" t="s">
        <v>1268</v>
      </c>
    </row>
    <row r="73" spans="2:57">
      <c r="B73" s="5" t="s">
        <v>970</v>
      </c>
      <c r="O73" s="5">
        <v>1065</v>
      </c>
      <c r="P73">
        <v>15000</v>
      </c>
      <c r="Q73">
        <v>100</v>
      </c>
      <c r="R73">
        <v>12</v>
      </c>
      <c r="S73">
        <v>100</v>
      </c>
      <c r="T73">
        <v>12</v>
      </c>
      <c r="U73">
        <v>19.510000000000002</v>
      </c>
      <c r="V73">
        <v>183.3</v>
      </c>
      <c r="W73">
        <f t="shared" si="6"/>
        <v>184.68669304836914</v>
      </c>
      <c r="X73">
        <f t="shared" si="7"/>
        <v>1.3866930483691249</v>
      </c>
      <c r="Y73">
        <f t="shared" si="8"/>
        <v>1.9229176103952561</v>
      </c>
      <c r="AI73" s="5">
        <v>1065</v>
      </c>
      <c r="AJ73">
        <v>15000</v>
      </c>
      <c r="AK73">
        <v>100</v>
      </c>
      <c r="AL73">
        <v>12</v>
      </c>
      <c r="AM73">
        <v>100</v>
      </c>
      <c r="AN73">
        <v>12</v>
      </c>
      <c r="AO73">
        <v>19.510000000000002</v>
      </c>
      <c r="AP73">
        <v>183.3</v>
      </c>
      <c r="AQ73">
        <f t="shared" si="9"/>
        <v>163.90022135319953</v>
      </c>
      <c r="AR73">
        <f t="shared" si="10"/>
        <v>19.399778646800485</v>
      </c>
      <c r="AS73">
        <f t="shared" si="11"/>
        <v>376.35141154485603</v>
      </c>
      <c r="BE73" s="5" t="s">
        <v>1269</v>
      </c>
    </row>
    <row r="74" spans="2:57">
      <c r="B74" s="5" t="s">
        <v>971</v>
      </c>
      <c r="O74" s="5">
        <v>1080</v>
      </c>
      <c r="P74">
        <v>15000</v>
      </c>
      <c r="Q74">
        <v>100</v>
      </c>
      <c r="R74">
        <v>12</v>
      </c>
      <c r="S74">
        <v>100</v>
      </c>
      <c r="T74">
        <v>12</v>
      </c>
      <c r="U74">
        <v>19.510000000000002</v>
      </c>
      <c r="V74">
        <v>182.31</v>
      </c>
      <c r="W74">
        <f t="shared" si="6"/>
        <v>183.48222653735206</v>
      </c>
      <c r="X74">
        <f t="shared" si="7"/>
        <v>1.1722265373520599</v>
      </c>
      <c r="Y74">
        <f t="shared" si="8"/>
        <v>1.3741150548724004</v>
      </c>
      <c r="AI74" s="5">
        <v>1080</v>
      </c>
      <c r="AJ74">
        <v>15000</v>
      </c>
      <c r="AK74">
        <v>100</v>
      </c>
      <c r="AL74">
        <v>12</v>
      </c>
      <c r="AM74">
        <v>100</v>
      </c>
      <c r="AN74">
        <v>12</v>
      </c>
      <c r="AO74">
        <v>19.510000000000002</v>
      </c>
      <c r="AP74">
        <v>182.31</v>
      </c>
      <c r="AQ74">
        <f t="shared" si="9"/>
        <v>161.70684437075224</v>
      </c>
      <c r="AR74">
        <f t="shared" si="10"/>
        <v>20.603155629247766</v>
      </c>
      <c r="AS74">
        <f t="shared" si="11"/>
        <v>424.49002188300392</v>
      </c>
      <c r="BE74" s="5" t="s">
        <v>1270</v>
      </c>
    </row>
    <row r="75" spans="2:57">
      <c r="B75" s="5" t="s">
        <v>972</v>
      </c>
      <c r="O75" s="5">
        <v>1095</v>
      </c>
      <c r="P75">
        <v>15000</v>
      </c>
      <c r="Q75">
        <v>100</v>
      </c>
      <c r="R75">
        <v>12</v>
      </c>
      <c r="S75">
        <v>100</v>
      </c>
      <c r="T75">
        <v>12</v>
      </c>
      <c r="U75">
        <v>25.98</v>
      </c>
      <c r="V75">
        <v>181.57</v>
      </c>
      <c r="W75">
        <f t="shared" si="6"/>
        <v>182.28872919968714</v>
      </c>
      <c r="X75">
        <f t="shared" si="7"/>
        <v>0.71872919968714655</v>
      </c>
      <c r="Y75">
        <f t="shared" si="8"/>
        <v>0.51657166248292619</v>
      </c>
      <c r="AI75" s="5">
        <v>1095</v>
      </c>
      <c r="AJ75">
        <v>15000</v>
      </c>
      <c r="AK75">
        <v>100</v>
      </c>
      <c r="AL75">
        <v>12</v>
      </c>
      <c r="AM75">
        <v>100</v>
      </c>
      <c r="AN75">
        <v>12</v>
      </c>
      <c r="AO75">
        <v>25.98</v>
      </c>
      <c r="AP75">
        <v>181.57</v>
      </c>
      <c r="AQ75">
        <f t="shared" si="9"/>
        <v>159.55421005064073</v>
      </c>
      <c r="AR75">
        <f t="shared" si="10"/>
        <v>22.015789949359259</v>
      </c>
      <c r="AS75">
        <f t="shared" si="11"/>
        <v>484.69500709430821</v>
      </c>
      <c r="BE75" s="5" t="s">
        <v>1271</v>
      </c>
    </row>
    <row r="76" spans="2:57">
      <c r="B76" s="5" t="s">
        <v>973</v>
      </c>
      <c r="O76" s="5">
        <v>1110</v>
      </c>
      <c r="P76">
        <v>15000</v>
      </c>
      <c r="Q76">
        <v>100</v>
      </c>
      <c r="R76">
        <v>12</v>
      </c>
      <c r="S76">
        <v>100</v>
      </c>
      <c r="T76">
        <v>12</v>
      </c>
      <c r="U76">
        <v>19.510000000000002</v>
      </c>
      <c r="V76">
        <v>180.77</v>
      </c>
      <c r="W76">
        <f t="shared" si="6"/>
        <v>181.10610113823077</v>
      </c>
      <c r="X76">
        <f t="shared" si="7"/>
        <v>0.33610113823075949</v>
      </c>
      <c r="Y76">
        <f t="shared" si="8"/>
        <v>0.11296397512001209</v>
      </c>
      <c r="AI76" s="5">
        <v>1110</v>
      </c>
      <c r="AJ76">
        <v>15000</v>
      </c>
      <c r="AK76">
        <v>100</v>
      </c>
      <c r="AL76">
        <v>12</v>
      </c>
      <c r="AM76">
        <v>100</v>
      </c>
      <c r="AN76">
        <v>12</v>
      </c>
      <c r="AO76">
        <v>19.510000000000002</v>
      </c>
      <c r="AP76">
        <v>180.77</v>
      </c>
      <c r="AQ76">
        <f t="shared" si="9"/>
        <v>157.44156158519021</v>
      </c>
      <c r="AR76">
        <f t="shared" si="10"/>
        <v>23.328438414809796</v>
      </c>
      <c r="AS76">
        <f t="shared" si="11"/>
        <v>544.21603887357332</v>
      </c>
      <c r="BE76" s="5" t="s">
        <v>1272</v>
      </c>
    </row>
    <row r="77" spans="2:57">
      <c r="B77" s="5" t="s">
        <v>974</v>
      </c>
      <c r="O77" s="5">
        <v>1125</v>
      </c>
      <c r="P77">
        <v>15000</v>
      </c>
      <c r="Q77">
        <v>100</v>
      </c>
      <c r="R77">
        <v>12</v>
      </c>
      <c r="S77">
        <v>100</v>
      </c>
      <c r="T77">
        <v>12</v>
      </c>
      <c r="U77">
        <v>25.98</v>
      </c>
      <c r="V77">
        <v>180.22</v>
      </c>
      <c r="W77">
        <f t="shared" si="6"/>
        <v>179.93424336561068</v>
      </c>
      <c r="X77">
        <f t="shared" si="7"/>
        <v>0.28575663438931542</v>
      </c>
      <c r="Y77">
        <f t="shared" si="8"/>
        <v>8.1656854097508891E-2</v>
      </c>
      <c r="AI77" s="5">
        <v>1125</v>
      </c>
      <c r="AJ77">
        <v>15000</v>
      </c>
      <c r="AK77">
        <v>100</v>
      </c>
      <c r="AL77">
        <v>12</v>
      </c>
      <c r="AM77">
        <v>100</v>
      </c>
      <c r="AN77">
        <v>12</v>
      </c>
      <c r="AO77">
        <v>25.98</v>
      </c>
      <c r="AP77">
        <v>180.22</v>
      </c>
      <c r="AQ77">
        <f t="shared" si="9"/>
        <v>155.36815622466457</v>
      </c>
      <c r="AR77">
        <f t="shared" si="10"/>
        <v>24.851843775335425</v>
      </c>
      <c r="AS77">
        <f t="shared" si="11"/>
        <v>617.61413903367816</v>
      </c>
      <c r="BE77" s="5" t="s">
        <v>1273</v>
      </c>
    </row>
    <row r="78" spans="2:57">
      <c r="B78" s="5" t="s">
        <v>975</v>
      </c>
      <c r="O78" s="5">
        <v>1140</v>
      </c>
      <c r="P78">
        <v>15000</v>
      </c>
      <c r="Q78">
        <v>100</v>
      </c>
      <c r="R78">
        <v>12</v>
      </c>
      <c r="S78">
        <v>100</v>
      </c>
      <c r="T78">
        <v>12</v>
      </c>
      <c r="U78">
        <v>22.74</v>
      </c>
      <c r="V78">
        <v>179.98</v>
      </c>
      <c r="W78">
        <f t="shared" si="6"/>
        <v>178.77305779594053</v>
      </c>
      <c r="X78">
        <f t="shared" si="7"/>
        <v>1.2069422040594588</v>
      </c>
      <c r="Y78">
        <f t="shared" si="8"/>
        <v>1.4567094839399044</v>
      </c>
      <c r="AI78" s="5">
        <v>1140</v>
      </c>
      <c r="AJ78">
        <v>15000</v>
      </c>
      <c r="AK78">
        <v>100</v>
      </c>
      <c r="AL78">
        <v>12</v>
      </c>
      <c r="AM78">
        <v>100</v>
      </c>
      <c r="AN78">
        <v>12</v>
      </c>
      <c r="AO78">
        <v>22.74</v>
      </c>
      <c r="AP78">
        <v>179.98</v>
      </c>
      <c r="AQ78">
        <f t="shared" si="9"/>
        <v>153.33326501613612</v>
      </c>
      <c r="AR78">
        <f t="shared" si="10"/>
        <v>26.646734983863865</v>
      </c>
      <c r="AS78">
        <f t="shared" si="11"/>
        <v>710.04848530027436</v>
      </c>
      <c r="BE78" s="5" t="s">
        <v>1274</v>
      </c>
    </row>
    <row r="79" spans="2:57">
      <c r="B79" s="5" t="s">
        <v>976</v>
      </c>
      <c r="O79" s="5">
        <v>1155</v>
      </c>
      <c r="P79">
        <v>15000</v>
      </c>
      <c r="Q79">
        <v>100</v>
      </c>
      <c r="R79">
        <v>12</v>
      </c>
      <c r="S79">
        <v>100</v>
      </c>
      <c r="T79">
        <v>12</v>
      </c>
      <c r="U79">
        <v>19.510000000000002</v>
      </c>
      <c r="V79">
        <v>179.78</v>
      </c>
      <c r="W79">
        <f t="shared" si="6"/>
        <v>177.62244723660999</v>
      </c>
      <c r="X79">
        <f t="shared" si="7"/>
        <v>2.1575527633900151</v>
      </c>
      <c r="Y79">
        <f t="shared" si="8"/>
        <v>4.6550339268118908</v>
      </c>
      <c r="AI79" s="5">
        <v>1155</v>
      </c>
      <c r="AJ79">
        <v>15000</v>
      </c>
      <c r="AK79">
        <v>100</v>
      </c>
      <c r="AL79">
        <v>12</v>
      </c>
      <c r="AM79">
        <v>100</v>
      </c>
      <c r="AN79">
        <v>12</v>
      </c>
      <c r="AO79">
        <v>19.510000000000002</v>
      </c>
      <c r="AP79">
        <v>179.78</v>
      </c>
      <c r="AQ79">
        <f t="shared" si="9"/>
        <v>151.33617254720539</v>
      </c>
      <c r="AR79">
        <f t="shared" si="10"/>
        <v>28.443827452794608</v>
      </c>
      <c r="AS79">
        <f t="shared" si="11"/>
        <v>809.05132016435221</v>
      </c>
      <c r="BE79" s="5" t="s">
        <v>1275</v>
      </c>
    </row>
    <row r="80" spans="2:57">
      <c r="B80" s="5" t="s">
        <v>977</v>
      </c>
      <c r="O80" s="5">
        <v>1170</v>
      </c>
      <c r="P80">
        <v>15000</v>
      </c>
      <c r="Q80">
        <v>100</v>
      </c>
      <c r="R80">
        <v>12</v>
      </c>
      <c r="S80">
        <v>100</v>
      </c>
      <c r="T80">
        <v>12</v>
      </c>
      <c r="U80">
        <v>25.98</v>
      </c>
      <c r="V80">
        <v>178.93</v>
      </c>
      <c r="W80">
        <f t="shared" si="6"/>
        <v>176.48231538014974</v>
      </c>
      <c r="X80">
        <f t="shared" si="7"/>
        <v>2.4476846198502642</v>
      </c>
      <c r="Y80">
        <f t="shared" si="8"/>
        <v>5.9911599982515327</v>
      </c>
      <c r="AI80" s="5">
        <v>1170</v>
      </c>
      <c r="AJ80">
        <v>15000</v>
      </c>
      <c r="AK80">
        <v>100</v>
      </c>
      <c r="AL80">
        <v>12</v>
      </c>
      <c r="AM80">
        <v>100</v>
      </c>
      <c r="AN80">
        <v>12</v>
      </c>
      <c r="AO80">
        <v>25.98</v>
      </c>
      <c r="AP80">
        <v>178.93</v>
      </c>
      <c r="AQ80">
        <f t="shared" si="9"/>
        <v>149.37617669448161</v>
      </c>
      <c r="AR80">
        <f t="shared" si="10"/>
        <v>29.553823305518392</v>
      </c>
      <c r="AS80">
        <f t="shared" si="11"/>
        <v>873.42847197380206</v>
      </c>
      <c r="BE80" s="5" t="s">
        <v>1276</v>
      </c>
    </row>
    <row r="81" spans="2:57">
      <c r="B81" s="5" t="s">
        <v>978</v>
      </c>
      <c r="O81" s="5">
        <v>1185</v>
      </c>
      <c r="P81">
        <v>15000</v>
      </c>
      <c r="Q81">
        <v>100</v>
      </c>
      <c r="R81">
        <v>12</v>
      </c>
      <c r="S81">
        <v>100</v>
      </c>
      <c r="T81">
        <v>12</v>
      </c>
      <c r="U81">
        <v>19.510000000000002</v>
      </c>
      <c r="V81">
        <v>177.13</v>
      </c>
      <c r="W81">
        <f t="shared" si="6"/>
        <v>175.35256679617027</v>
      </c>
      <c r="X81">
        <f t="shared" si="7"/>
        <v>1.7774332038297302</v>
      </c>
      <c r="Y81">
        <f t="shared" si="8"/>
        <v>3.1592687940764193</v>
      </c>
      <c r="AI81" s="5">
        <v>1185</v>
      </c>
      <c r="AJ81">
        <v>15000</v>
      </c>
      <c r="AK81">
        <v>100</v>
      </c>
      <c r="AL81">
        <v>12</v>
      </c>
      <c r="AM81">
        <v>100</v>
      </c>
      <c r="AN81">
        <v>12</v>
      </c>
      <c r="AO81">
        <v>19.510000000000002</v>
      </c>
      <c r="AP81">
        <v>177.13</v>
      </c>
      <c r="AQ81">
        <f t="shared" si="9"/>
        <v>147.45258837673526</v>
      </c>
      <c r="AR81">
        <f t="shared" si="10"/>
        <v>29.677411623264732</v>
      </c>
      <c r="AS81">
        <f t="shared" si="11"/>
        <v>880.74876065668855</v>
      </c>
      <c r="BE81" s="5" t="s">
        <v>1277</v>
      </c>
    </row>
    <row r="82" spans="2:57">
      <c r="B82" s="5" t="s">
        <v>979</v>
      </c>
      <c r="O82" s="5">
        <v>1200</v>
      </c>
      <c r="P82">
        <v>15000</v>
      </c>
      <c r="Q82">
        <v>100</v>
      </c>
      <c r="R82">
        <v>12</v>
      </c>
      <c r="S82">
        <v>100</v>
      </c>
      <c r="T82">
        <v>12</v>
      </c>
      <c r="U82">
        <v>22.74</v>
      </c>
      <c r="V82">
        <v>176.5</v>
      </c>
      <c r="W82">
        <f t="shared" si="6"/>
        <v>174.23310692337424</v>
      </c>
      <c r="X82">
        <f t="shared" si="7"/>
        <v>2.2668930766257631</v>
      </c>
      <c r="Y82">
        <f t="shared" si="8"/>
        <v>5.1388042208538183</v>
      </c>
      <c r="AI82" s="5">
        <v>1200</v>
      </c>
      <c r="AJ82">
        <v>15000</v>
      </c>
      <c r="AK82">
        <v>100</v>
      </c>
      <c r="AL82">
        <v>12</v>
      </c>
      <c r="AM82">
        <v>100</v>
      </c>
      <c r="AN82">
        <v>12</v>
      </c>
      <c r="AO82">
        <v>22.74</v>
      </c>
      <c r="AP82">
        <v>176.5</v>
      </c>
      <c r="AQ82">
        <f t="shared" si="9"/>
        <v>145.56473131263579</v>
      </c>
      <c r="AR82">
        <f t="shared" si="10"/>
        <v>30.935268687364214</v>
      </c>
      <c r="AS82">
        <f t="shared" si="11"/>
        <v>956.99084875941685</v>
      </c>
      <c r="BE82" s="5" t="s">
        <v>1278</v>
      </c>
    </row>
    <row r="83" spans="2:57">
      <c r="B83" s="5" t="s">
        <v>980</v>
      </c>
      <c r="O83" s="5">
        <v>1215</v>
      </c>
      <c r="P83">
        <v>15000</v>
      </c>
      <c r="Q83">
        <v>100</v>
      </c>
      <c r="R83">
        <v>12</v>
      </c>
      <c r="S83">
        <v>100</v>
      </c>
      <c r="T83">
        <v>12</v>
      </c>
      <c r="U83">
        <v>19.510000000000002</v>
      </c>
      <c r="V83">
        <v>175.19</v>
      </c>
      <c r="W83">
        <f t="shared" si="6"/>
        <v>173.12384206164182</v>
      </c>
      <c r="X83">
        <f t="shared" si="7"/>
        <v>2.0661579383581739</v>
      </c>
      <c r="Y83">
        <f t="shared" si="8"/>
        <v>4.2690086262404989</v>
      </c>
      <c r="AI83" s="5">
        <v>1215</v>
      </c>
      <c r="AJ83">
        <v>15000</v>
      </c>
      <c r="AK83">
        <v>100</v>
      </c>
      <c r="AL83">
        <v>12</v>
      </c>
      <c r="AM83">
        <v>100</v>
      </c>
      <c r="AN83">
        <v>12</v>
      </c>
      <c r="AO83">
        <v>19.510000000000002</v>
      </c>
      <c r="AP83">
        <v>175.19</v>
      </c>
      <c r="AQ83">
        <f t="shared" si="9"/>
        <v>143.71194178298947</v>
      </c>
      <c r="AR83">
        <f t="shared" si="10"/>
        <v>31.478058217010528</v>
      </c>
      <c r="AS83">
        <f t="shared" si="11"/>
        <v>990.86814911350405</v>
      </c>
      <c r="BE83" s="5" t="s">
        <v>1279</v>
      </c>
    </row>
    <row r="84" spans="2:57">
      <c r="B84" s="5" t="s">
        <v>981</v>
      </c>
      <c r="O84" s="5">
        <v>1230</v>
      </c>
      <c r="P84">
        <v>15000</v>
      </c>
      <c r="Q84">
        <v>100</v>
      </c>
      <c r="R84">
        <v>12</v>
      </c>
      <c r="S84">
        <v>100</v>
      </c>
      <c r="T84">
        <v>12</v>
      </c>
      <c r="U84">
        <v>13.05</v>
      </c>
      <c r="V84">
        <v>174.09</v>
      </c>
      <c r="W84">
        <f t="shared" si="6"/>
        <v>172.02467936418753</v>
      </c>
      <c r="X84">
        <f t="shared" si="7"/>
        <v>2.0653206358124692</v>
      </c>
      <c r="Y84">
        <f t="shared" si="8"/>
        <v>4.2655493287128214</v>
      </c>
      <c r="AI84" s="5">
        <v>1230</v>
      </c>
      <c r="AJ84">
        <v>15000</v>
      </c>
      <c r="AK84">
        <v>100</v>
      </c>
      <c r="AL84">
        <v>12</v>
      </c>
      <c r="AM84">
        <v>100</v>
      </c>
      <c r="AN84">
        <v>12</v>
      </c>
      <c r="AO84">
        <v>13.05</v>
      </c>
      <c r="AP84">
        <v>174.09</v>
      </c>
      <c r="AQ84">
        <f t="shared" si="9"/>
        <v>141.89356839739401</v>
      </c>
      <c r="AR84">
        <f t="shared" si="10"/>
        <v>32.196431602605998</v>
      </c>
      <c r="AS84">
        <f t="shared" si="11"/>
        <v>1036.6102079412863</v>
      </c>
      <c r="BE84" s="5" t="s">
        <v>1280</v>
      </c>
    </row>
    <row r="85" spans="2:57">
      <c r="B85" s="5" t="s">
        <v>982</v>
      </c>
      <c r="O85" s="5">
        <v>1245</v>
      </c>
      <c r="P85">
        <v>15000</v>
      </c>
      <c r="Q85">
        <v>100</v>
      </c>
      <c r="R85">
        <v>12</v>
      </c>
      <c r="S85">
        <v>100</v>
      </c>
      <c r="T85">
        <v>12</v>
      </c>
      <c r="U85">
        <v>22.74</v>
      </c>
      <c r="V85">
        <v>173.36</v>
      </c>
      <c r="W85">
        <f t="shared" si="6"/>
        <v>170.9355268297891</v>
      </c>
      <c r="X85">
        <f t="shared" si="7"/>
        <v>2.4244731702109164</v>
      </c>
      <c r="Y85">
        <f t="shared" si="8"/>
        <v>5.8780701530725707</v>
      </c>
      <c r="AI85" s="5">
        <v>1245</v>
      </c>
      <c r="AJ85">
        <v>15000</v>
      </c>
      <c r="AK85">
        <v>100</v>
      </c>
      <c r="AL85">
        <v>12</v>
      </c>
      <c r="AM85">
        <v>100</v>
      </c>
      <c r="AN85">
        <v>12</v>
      </c>
      <c r="AO85">
        <v>22.74</v>
      </c>
      <c r="AP85">
        <v>173.36</v>
      </c>
      <c r="AQ85">
        <f t="shared" si="9"/>
        <v>140.10897186522715</v>
      </c>
      <c r="AR85">
        <f t="shared" si="10"/>
        <v>33.251028134772866</v>
      </c>
      <c r="AS85">
        <f t="shared" si="11"/>
        <v>1105.6308720194568</v>
      </c>
      <c r="BE85" s="5" t="s">
        <v>1281</v>
      </c>
    </row>
    <row r="86" spans="2:57">
      <c r="B86" s="5" t="s">
        <v>983</v>
      </c>
      <c r="O86" s="5">
        <v>1260</v>
      </c>
      <c r="P86">
        <v>15000</v>
      </c>
      <c r="Q86">
        <v>100</v>
      </c>
      <c r="R86">
        <v>12</v>
      </c>
      <c r="S86">
        <v>100</v>
      </c>
      <c r="T86">
        <v>12</v>
      </c>
      <c r="U86">
        <v>22.74</v>
      </c>
      <c r="V86">
        <v>171.69</v>
      </c>
      <c r="W86">
        <f t="shared" si="6"/>
        <v>169.8562932950868</v>
      </c>
      <c r="X86">
        <f t="shared" si="7"/>
        <v>1.8337067049131974</v>
      </c>
      <c r="Y86">
        <f t="shared" si="8"/>
        <v>3.362480279643616</v>
      </c>
      <c r="AI86" s="5">
        <v>1260</v>
      </c>
      <c r="AJ86">
        <v>15000</v>
      </c>
      <c r="AK86">
        <v>100</v>
      </c>
      <c r="AL86">
        <v>12</v>
      </c>
      <c r="AM86">
        <v>100</v>
      </c>
      <c r="AN86">
        <v>12</v>
      </c>
      <c r="AO86">
        <v>22.74</v>
      </c>
      <c r="AP86">
        <v>171.69</v>
      </c>
      <c r="AQ86">
        <f t="shared" si="9"/>
        <v>138.35752477088948</v>
      </c>
      <c r="AR86">
        <f t="shared" si="10"/>
        <v>33.332475229110514</v>
      </c>
      <c r="AS86">
        <f t="shared" si="11"/>
        <v>1111.0539048992659</v>
      </c>
      <c r="BE86" s="5" t="s">
        <v>1282</v>
      </c>
    </row>
    <row r="87" spans="2:57">
      <c r="B87" s="5" t="s">
        <v>984</v>
      </c>
      <c r="O87" s="5">
        <v>1275</v>
      </c>
      <c r="P87">
        <v>15000</v>
      </c>
      <c r="Q87">
        <v>100</v>
      </c>
      <c r="R87">
        <v>12</v>
      </c>
      <c r="S87">
        <v>100</v>
      </c>
      <c r="T87">
        <v>12</v>
      </c>
      <c r="U87">
        <v>19.510000000000002</v>
      </c>
      <c r="V87">
        <v>170.61</v>
      </c>
      <c r="W87">
        <f t="shared" si="6"/>
        <v>168.78688842695294</v>
      </c>
      <c r="X87">
        <f t="shared" si="7"/>
        <v>1.8231115730470719</v>
      </c>
      <c r="Y87">
        <f t="shared" si="8"/>
        <v>3.3237358077781693</v>
      </c>
      <c r="AI87" s="5">
        <v>1275</v>
      </c>
      <c r="AJ87">
        <v>15000</v>
      </c>
      <c r="AK87">
        <v>100</v>
      </c>
      <c r="AL87">
        <v>12</v>
      </c>
      <c r="AM87">
        <v>100</v>
      </c>
      <c r="AN87">
        <v>12</v>
      </c>
      <c r="AO87">
        <v>19.510000000000002</v>
      </c>
      <c r="AP87">
        <v>170.61</v>
      </c>
      <c r="AQ87">
        <f t="shared" si="9"/>
        <v>136.63861135322242</v>
      </c>
      <c r="AR87">
        <f t="shared" si="10"/>
        <v>33.971388646777598</v>
      </c>
      <c r="AS87">
        <f t="shared" si="11"/>
        <v>1154.05524659041</v>
      </c>
      <c r="BE87" s="5" t="s">
        <v>1283</v>
      </c>
    </row>
    <row r="88" spans="2:57">
      <c r="B88" s="5" t="s">
        <v>985</v>
      </c>
      <c r="O88" s="5">
        <v>1290</v>
      </c>
      <c r="P88">
        <v>15000</v>
      </c>
      <c r="Q88">
        <v>100</v>
      </c>
      <c r="R88">
        <v>12</v>
      </c>
      <c r="S88">
        <v>100</v>
      </c>
      <c r="T88">
        <v>12</v>
      </c>
      <c r="U88">
        <v>22.74</v>
      </c>
      <c r="V88">
        <v>168.92</v>
      </c>
      <c r="W88">
        <f t="shared" si="6"/>
        <v>167.72722271493086</v>
      </c>
      <c r="X88">
        <f t="shared" si="7"/>
        <v>1.1927772850691269</v>
      </c>
      <c r="Y88">
        <f t="shared" si="8"/>
        <v>1.4227176517768774</v>
      </c>
      <c r="AI88" s="5">
        <v>1290</v>
      </c>
      <c r="AJ88">
        <v>15000</v>
      </c>
      <c r="AK88">
        <v>100</v>
      </c>
      <c r="AL88">
        <v>12</v>
      </c>
      <c r="AM88">
        <v>100</v>
      </c>
      <c r="AN88">
        <v>12</v>
      </c>
      <c r="AO88">
        <v>22.74</v>
      </c>
      <c r="AP88">
        <v>168.92</v>
      </c>
      <c r="AQ88">
        <f t="shared" si="9"/>
        <v>134.95162728902301</v>
      </c>
      <c r="AR88">
        <f t="shared" si="10"/>
        <v>33.968372710976979</v>
      </c>
      <c r="AS88">
        <f t="shared" si="11"/>
        <v>1153.8503446318455</v>
      </c>
      <c r="BE88" s="5" t="s">
        <v>1284</v>
      </c>
    </row>
    <row r="89" spans="2:57">
      <c r="B89" s="5" t="s">
        <v>986</v>
      </c>
      <c r="O89" s="5">
        <v>1305</v>
      </c>
      <c r="P89">
        <v>15000</v>
      </c>
      <c r="Q89">
        <v>100</v>
      </c>
      <c r="R89">
        <v>12</v>
      </c>
      <c r="S89">
        <v>100</v>
      </c>
      <c r="T89">
        <v>12</v>
      </c>
      <c r="U89">
        <v>22.74</v>
      </c>
      <c r="V89">
        <v>167.47</v>
      </c>
      <c r="W89">
        <f t="shared" si="6"/>
        <v>166.67720746374289</v>
      </c>
      <c r="X89">
        <f t="shared" si="7"/>
        <v>0.79279253625711021</v>
      </c>
      <c r="Y89">
        <f t="shared" si="8"/>
        <v>0.62852000554498144</v>
      </c>
      <c r="AI89" s="5">
        <v>1305</v>
      </c>
      <c r="AJ89">
        <v>15000</v>
      </c>
      <c r="AK89">
        <v>100</v>
      </c>
      <c r="AL89">
        <v>12</v>
      </c>
      <c r="AM89">
        <v>100</v>
      </c>
      <c r="AN89">
        <v>12</v>
      </c>
      <c r="AO89">
        <v>22.74</v>
      </c>
      <c r="AP89">
        <v>167.47</v>
      </c>
      <c r="AQ89">
        <f t="shared" si="9"/>
        <v>133.29597948058066</v>
      </c>
      <c r="AR89">
        <f t="shared" si="10"/>
        <v>34.174020519419344</v>
      </c>
      <c r="AS89">
        <f t="shared" si="11"/>
        <v>1167.8636784616942</v>
      </c>
      <c r="BE89" s="5" t="s">
        <v>1285</v>
      </c>
    </row>
    <row r="90" spans="2:57">
      <c r="B90" s="5" t="s">
        <v>987</v>
      </c>
      <c r="O90" s="5">
        <v>1320</v>
      </c>
      <c r="P90">
        <v>15000</v>
      </c>
      <c r="Q90">
        <v>100</v>
      </c>
      <c r="R90">
        <v>12</v>
      </c>
      <c r="S90">
        <v>100</v>
      </c>
      <c r="T90">
        <v>12</v>
      </c>
      <c r="U90">
        <v>25.98</v>
      </c>
      <c r="V90">
        <v>166.18</v>
      </c>
      <c r="W90">
        <f t="shared" si="6"/>
        <v>165.63675478586626</v>
      </c>
      <c r="X90">
        <f t="shared" si="7"/>
        <v>0.54324521413374782</v>
      </c>
      <c r="Y90">
        <f t="shared" si="8"/>
        <v>0.2951153626792215</v>
      </c>
      <c r="AI90" s="5">
        <v>1320</v>
      </c>
      <c r="AJ90">
        <v>15000</v>
      </c>
      <c r="AK90">
        <v>100</v>
      </c>
      <c r="AL90">
        <v>12</v>
      </c>
      <c r="AM90">
        <v>100</v>
      </c>
      <c r="AN90">
        <v>12</v>
      </c>
      <c r="AO90">
        <v>25.98</v>
      </c>
      <c r="AP90">
        <v>166.18</v>
      </c>
      <c r="AQ90">
        <f t="shared" si="9"/>
        <v>131.67108584715982</v>
      </c>
      <c r="AR90">
        <f t="shared" si="10"/>
        <v>34.508914152840191</v>
      </c>
      <c r="AS90">
        <f t="shared" si="11"/>
        <v>1190.8651560080941</v>
      </c>
      <c r="BE90" s="5" t="s">
        <v>1286</v>
      </c>
    </row>
    <row r="91" spans="2:57">
      <c r="B91" s="5" t="s">
        <v>988</v>
      </c>
      <c r="O91" s="5">
        <v>1335</v>
      </c>
      <c r="P91">
        <v>15000</v>
      </c>
      <c r="Q91">
        <v>100</v>
      </c>
      <c r="R91">
        <v>12</v>
      </c>
      <c r="S91">
        <v>100</v>
      </c>
      <c r="T91">
        <v>12</v>
      </c>
      <c r="U91">
        <v>25.98</v>
      </c>
      <c r="V91">
        <v>165.92</v>
      </c>
      <c r="W91">
        <f t="shared" si="6"/>
        <v>164.60577759417708</v>
      </c>
      <c r="X91">
        <f t="shared" si="7"/>
        <v>1.3142224058229033</v>
      </c>
      <c r="Y91">
        <f t="shared" si="8"/>
        <v>1.72718053196694</v>
      </c>
      <c r="AI91" s="5">
        <v>1335</v>
      </c>
      <c r="AJ91">
        <v>15000</v>
      </c>
      <c r="AK91">
        <v>100</v>
      </c>
      <c r="AL91">
        <v>12</v>
      </c>
      <c r="AM91">
        <v>100</v>
      </c>
      <c r="AN91">
        <v>12</v>
      </c>
      <c r="AO91">
        <v>25.98</v>
      </c>
      <c r="AP91">
        <v>165.92</v>
      </c>
      <c r="AQ91">
        <f t="shared" si="9"/>
        <v>130.07637512035643</v>
      </c>
      <c r="AR91">
        <f t="shared" si="10"/>
        <v>35.843624879643556</v>
      </c>
      <c r="AS91">
        <f t="shared" si="11"/>
        <v>1284.7654445126025</v>
      </c>
      <c r="BE91" s="5" t="s">
        <v>1287</v>
      </c>
    </row>
    <row r="92" spans="2:57">
      <c r="B92" s="5" t="s">
        <v>989</v>
      </c>
      <c r="O92" s="5">
        <v>1350</v>
      </c>
      <c r="P92">
        <v>15000</v>
      </c>
      <c r="Q92">
        <v>100</v>
      </c>
      <c r="R92">
        <v>12</v>
      </c>
      <c r="S92">
        <v>100</v>
      </c>
      <c r="T92">
        <v>12</v>
      </c>
      <c r="U92">
        <v>19.510000000000002</v>
      </c>
      <c r="V92">
        <v>165.13</v>
      </c>
      <c r="W92">
        <f t="shared" si="6"/>
        <v>163.58418959466081</v>
      </c>
      <c r="X92">
        <f t="shared" si="7"/>
        <v>1.5458104053391821</v>
      </c>
      <c r="Y92">
        <f t="shared" si="8"/>
        <v>2.3895298092548867</v>
      </c>
      <c r="AI92" s="5">
        <v>1350</v>
      </c>
      <c r="AJ92">
        <v>15000</v>
      </c>
      <c r="AK92">
        <v>100</v>
      </c>
      <c r="AL92">
        <v>12</v>
      </c>
      <c r="AM92">
        <v>100</v>
      </c>
      <c r="AN92">
        <v>12</v>
      </c>
      <c r="AO92">
        <v>19.510000000000002</v>
      </c>
      <c r="AP92">
        <v>165.13</v>
      </c>
      <c r="AQ92">
        <f t="shared" si="9"/>
        <v>128.5112866432554</v>
      </c>
      <c r="AR92">
        <f t="shared" si="10"/>
        <v>36.618713356744593</v>
      </c>
      <c r="AS92">
        <f t="shared" si="11"/>
        <v>1340.9301679034247</v>
      </c>
      <c r="BE92" s="5" t="s">
        <v>1288</v>
      </c>
    </row>
    <row r="93" spans="2:57">
      <c r="B93" s="5" t="s">
        <v>990</v>
      </c>
      <c r="O93" s="5">
        <v>1365</v>
      </c>
      <c r="P93">
        <v>15000</v>
      </c>
      <c r="Q93">
        <v>100</v>
      </c>
      <c r="R93">
        <v>12</v>
      </c>
      <c r="S93">
        <v>100</v>
      </c>
      <c r="T93">
        <v>12</v>
      </c>
      <c r="U93">
        <v>16.28</v>
      </c>
      <c r="V93">
        <v>166.21</v>
      </c>
      <c r="W93">
        <f t="shared" si="6"/>
        <v>162.57190527918948</v>
      </c>
      <c r="X93">
        <f t="shared" si="7"/>
        <v>3.6380947208105283</v>
      </c>
      <c r="Y93">
        <f t="shared" si="8"/>
        <v>13.235733197589436</v>
      </c>
      <c r="AI93" s="5">
        <v>1365</v>
      </c>
      <c r="AJ93">
        <v>15000</v>
      </c>
      <c r="AK93">
        <v>100</v>
      </c>
      <c r="AL93">
        <v>12</v>
      </c>
      <c r="AM93">
        <v>100</v>
      </c>
      <c r="AN93">
        <v>12</v>
      </c>
      <c r="AO93">
        <v>16.28</v>
      </c>
      <c r="AP93">
        <v>166.21</v>
      </c>
      <c r="AQ93">
        <f t="shared" si="9"/>
        <v>126.97527017331885</v>
      </c>
      <c r="AR93">
        <f t="shared" si="10"/>
        <v>39.234729826681161</v>
      </c>
      <c r="AS93">
        <f t="shared" si="11"/>
        <v>1539.3640245726642</v>
      </c>
      <c r="BE93" s="5" t="s">
        <v>1289</v>
      </c>
    </row>
    <row r="94" spans="2:57">
      <c r="B94" s="5" t="s">
        <v>991</v>
      </c>
      <c r="O94" s="5">
        <v>1380</v>
      </c>
      <c r="P94">
        <v>15000</v>
      </c>
      <c r="Q94">
        <v>100</v>
      </c>
      <c r="R94">
        <v>12</v>
      </c>
      <c r="S94">
        <v>100</v>
      </c>
      <c r="T94">
        <v>12</v>
      </c>
      <c r="U94">
        <v>16.28</v>
      </c>
      <c r="V94">
        <v>165.79</v>
      </c>
      <c r="W94">
        <f t="shared" si="6"/>
        <v>161.56883991836446</v>
      </c>
      <c r="X94">
        <f t="shared" si="7"/>
        <v>4.2211600816355315</v>
      </c>
      <c r="Y94">
        <f t="shared" si="8"/>
        <v>17.818192434793286</v>
      </c>
      <c r="AI94" s="5">
        <v>1380</v>
      </c>
      <c r="AJ94">
        <v>15000</v>
      </c>
      <c r="AK94">
        <v>100</v>
      </c>
      <c r="AL94">
        <v>12</v>
      </c>
      <c r="AM94">
        <v>100</v>
      </c>
      <c r="AN94">
        <v>12</v>
      </c>
      <c r="AO94">
        <v>16.28</v>
      </c>
      <c r="AP94">
        <v>165.79</v>
      </c>
      <c r="AQ94">
        <f t="shared" si="9"/>
        <v>125.46778568893595</v>
      </c>
      <c r="AR94">
        <f t="shared" si="10"/>
        <v>40.322214311064045</v>
      </c>
      <c r="AS94">
        <f t="shared" si="11"/>
        <v>1625.8809669473781</v>
      </c>
      <c r="BE94" s="5" t="s">
        <v>1290</v>
      </c>
    </row>
    <row r="95" spans="2:57">
      <c r="B95" s="5" t="s">
        <v>992</v>
      </c>
      <c r="O95" s="5">
        <v>1395</v>
      </c>
      <c r="P95">
        <v>15000</v>
      </c>
      <c r="Q95">
        <v>100</v>
      </c>
      <c r="R95">
        <v>12</v>
      </c>
      <c r="S95">
        <v>100</v>
      </c>
      <c r="T95">
        <v>12</v>
      </c>
      <c r="U95">
        <v>22.74</v>
      </c>
      <c r="V95">
        <v>164.49</v>
      </c>
      <c r="W95">
        <f t="shared" si="6"/>
        <v>160.57490955442464</v>
      </c>
      <c r="X95">
        <f t="shared" si="7"/>
        <v>3.9150904455753732</v>
      </c>
      <c r="Y95">
        <f t="shared" si="8"/>
        <v>15.327933197035575</v>
      </c>
      <c r="AI95" s="5">
        <v>1395</v>
      </c>
      <c r="AJ95">
        <v>15000</v>
      </c>
      <c r="AK95">
        <v>100</v>
      </c>
      <c r="AL95">
        <v>12</v>
      </c>
      <c r="AM95">
        <v>100</v>
      </c>
      <c r="AN95">
        <v>12</v>
      </c>
      <c r="AO95">
        <v>22.74</v>
      </c>
      <c r="AP95">
        <v>164.49</v>
      </c>
      <c r="AQ95">
        <f t="shared" si="9"/>
        <v>123.98830319956582</v>
      </c>
      <c r="AR95">
        <f t="shared" si="10"/>
        <v>40.501696800434189</v>
      </c>
      <c r="AS95">
        <f t="shared" si="11"/>
        <v>1640.3874437143011</v>
      </c>
      <c r="BE95" s="5" t="s">
        <v>1291</v>
      </c>
    </row>
    <row r="96" spans="2:57">
      <c r="B96" s="5" t="s">
        <v>993</v>
      </c>
      <c r="O96" s="5">
        <v>1410</v>
      </c>
      <c r="P96">
        <v>15000</v>
      </c>
      <c r="Q96">
        <v>100</v>
      </c>
      <c r="R96">
        <v>12</v>
      </c>
      <c r="S96">
        <v>100</v>
      </c>
      <c r="T96">
        <v>12</v>
      </c>
      <c r="U96">
        <v>13.05</v>
      </c>
      <c r="V96">
        <v>163.98</v>
      </c>
      <c r="W96">
        <f t="shared" si="6"/>
        <v>159.59003099421892</v>
      </c>
      <c r="X96">
        <f t="shared" si="7"/>
        <v>4.3899690057810687</v>
      </c>
      <c r="Y96">
        <f t="shared" si="8"/>
        <v>19.271827871718425</v>
      </c>
      <c r="AI96" s="5">
        <v>1410</v>
      </c>
      <c r="AJ96">
        <v>15000</v>
      </c>
      <c r="AK96">
        <v>100</v>
      </c>
      <c r="AL96">
        <v>12</v>
      </c>
      <c r="AM96">
        <v>100</v>
      </c>
      <c r="AN96">
        <v>12</v>
      </c>
      <c r="AO96">
        <v>13.05</v>
      </c>
      <c r="AP96">
        <v>163.98</v>
      </c>
      <c r="AQ96">
        <f t="shared" si="9"/>
        <v>122.53630255940746</v>
      </c>
      <c r="AR96">
        <f t="shared" si="10"/>
        <v>41.44369744059253</v>
      </c>
      <c r="AS96">
        <f t="shared" si="11"/>
        <v>1717.5800575473759</v>
      </c>
      <c r="BE96" s="5" t="s">
        <v>1292</v>
      </c>
    </row>
    <row r="97" spans="2:57">
      <c r="B97" s="5" t="s">
        <v>994</v>
      </c>
      <c r="O97" s="5">
        <v>1425</v>
      </c>
      <c r="P97">
        <v>15000</v>
      </c>
      <c r="Q97">
        <v>100</v>
      </c>
      <c r="R97">
        <v>12</v>
      </c>
      <c r="S97">
        <v>100</v>
      </c>
      <c r="T97">
        <v>12</v>
      </c>
      <c r="U97">
        <v>19.510000000000002</v>
      </c>
      <c r="V97">
        <v>163.05000000000001</v>
      </c>
      <c r="W97">
        <f t="shared" si="6"/>
        <v>158.61412180224298</v>
      </c>
      <c r="X97">
        <f t="shared" si="7"/>
        <v>4.4358781977570345</v>
      </c>
      <c r="Y97">
        <f t="shared" si="8"/>
        <v>19.677015385336198</v>
      </c>
      <c r="AI97" s="5">
        <v>1425</v>
      </c>
      <c r="AJ97">
        <v>15000</v>
      </c>
      <c r="AK97">
        <v>100</v>
      </c>
      <c r="AL97">
        <v>12</v>
      </c>
      <c r="AM97">
        <v>100</v>
      </c>
      <c r="AN97">
        <v>12</v>
      </c>
      <c r="AO97">
        <v>19.510000000000002</v>
      </c>
      <c r="AP97">
        <v>163.05000000000001</v>
      </c>
      <c r="AQ97">
        <f t="shared" si="9"/>
        <v>121.11127328453045</v>
      </c>
      <c r="AR97">
        <f t="shared" si="10"/>
        <v>41.938726715469556</v>
      </c>
      <c r="AS97">
        <f t="shared" si="11"/>
        <v>1758.85679851484</v>
      </c>
      <c r="BE97" s="5" t="s">
        <v>1293</v>
      </c>
    </row>
    <row r="98" spans="2:57">
      <c r="B98" s="5" t="s">
        <v>995</v>
      </c>
      <c r="O98" s="5">
        <v>1440</v>
      </c>
      <c r="P98">
        <v>15000</v>
      </c>
      <c r="Q98">
        <v>100</v>
      </c>
      <c r="R98">
        <v>12</v>
      </c>
      <c r="S98">
        <v>100</v>
      </c>
      <c r="T98">
        <v>12</v>
      </c>
      <c r="U98">
        <v>22.74</v>
      </c>
      <c r="V98">
        <v>162.08000000000001</v>
      </c>
      <c r="W98">
        <f t="shared" si="6"/>
        <v>157.64710029373921</v>
      </c>
      <c r="X98">
        <f t="shared" si="7"/>
        <v>4.4328997062607982</v>
      </c>
      <c r="Y98">
        <f t="shared" si="8"/>
        <v>19.650599805767072</v>
      </c>
      <c r="AI98" s="5">
        <v>1440</v>
      </c>
      <c r="AJ98">
        <v>15000</v>
      </c>
      <c r="AK98">
        <v>100</v>
      </c>
      <c r="AL98">
        <v>12</v>
      </c>
      <c r="AM98">
        <v>100</v>
      </c>
      <c r="AN98">
        <v>12</v>
      </c>
      <c r="AO98">
        <v>22.74</v>
      </c>
      <c r="AP98">
        <v>162.08000000000001</v>
      </c>
      <c r="AQ98">
        <f t="shared" si="9"/>
        <v>119.71271437340285</v>
      </c>
      <c r="AR98">
        <f t="shared" si="10"/>
        <v>42.367285626597166</v>
      </c>
      <c r="AS98">
        <f t="shared" si="11"/>
        <v>1794.9868913656669</v>
      </c>
      <c r="BE98" s="5" t="s">
        <v>1294</v>
      </c>
    </row>
    <row r="99" spans="2:57">
      <c r="B99" s="5" t="s">
        <v>996</v>
      </c>
      <c r="O99" s="5">
        <v>1455</v>
      </c>
      <c r="P99">
        <v>15000</v>
      </c>
      <c r="Q99">
        <v>100</v>
      </c>
      <c r="R99">
        <v>12</v>
      </c>
      <c r="S99">
        <v>100</v>
      </c>
      <c r="T99">
        <v>12</v>
      </c>
      <c r="U99">
        <v>22.74</v>
      </c>
      <c r="V99">
        <v>160.79</v>
      </c>
      <c r="W99">
        <f t="shared" si="6"/>
        <v>156.68888552785972</v>
      </c>
      <c r="X99">
        <f t="shared" si="7"/>
        <v>4.1011144721402673</v>
      </c>
      <c r="Y99">
        <f t="shared" si="8"/>
        <v>16.819139913598342</v>
      </c>
      <c r="AI99" s="5">
        <v>1455</v>
      </c>
      <c r="AJ99">
        <v>15000</v>
      </c>
      <c r="AK99">
        <v>100</v>
      </c>
      <c r="AL99">
        <v>12</v>
      </c>
      <c r="AM99">
        <v>100</v>
      </c>
      <c r="AN99">
        <v>12</v>
      </c>
      <c r="AO99">
        <v>22.74</v>
      </c>
      <c r="AP99">
        <v>160.79</v>
      </c>
      <c r="AQ99">
        <f t="shared" si="9"/>
        <v>118.34013413075257</v>
      </c>
      <c r="AR99">
        <f t="shared" si="10"/>
        <v>42.449865869247418</v>
      </c>
      <c r="AS99">
        <f t="shared" si="11"/>
        <v>1801.9911123170968</v>
      </c>
      <c r="BE99" s="5" t="s">
        <v>1295</v>
      </c>
    </row>
    <row r="100" spans="2:57">
      <c r="B100" s="5" t="s">
        <v>997</v>
      </c>
      <c r="O100" s="5">
        <v>1470</v>
      </c>
      <c r="P100">
        <v>15000</v>
      </c>
      <c r="Q100">
        <v>100</v>
      </c>
      <c r="R100">
        <v>12</v>
      </c>
      <c r="S100">
        <v>100</v>
      </c>
      <c r="T100">
        <v>12</v>
      </c>
      <c r="U100">
        <v>25.98</v>
      </c>
      <c r="V100">
        <v>160.02000000000001</v>
      </c>
      <c r="W100">
        <f t="shared" si="6"/>
        <v>155.73939730089131</v>
      </c>
      <c r="X100">
        <f t="shared" si="7"/>
        <v>4.2806026991086981</v>
      </c>
      <c r="Y100">
        <f t="shared" si="8"/>
        <v>18.323559467616672</v>
      </c>
      <c r="AI100" s="5">
        <v>1470</v>
      </c>
      <c r="AJ100">
        <v>15000</v>
      </c>
      <c r="AK100">
        <v>100</v>
      </c>
      <c r="AL100">
        <v>12</v>
      </c>
      <c r="AM100">
        <v>100</v>
      </c>
      <c r="AN100">
        <v>12</v>
      </c>
      <c r="AO100">
        <v>25.98</v>
      </c>
      <c r="AP100">
        <v>160.02000000000001</v>
      </c>
      <c r="AQ100">
        <f t="shared" si="9"/>
        <v>116.99304999470075</v>
      </c>
      <c r="AR100">
        <f t="shared" si="10"/>
        <v>43.026950005299256</v>
      </c>
      <c r="AS100">
        <f t="shared" si="11"/>
        <v>1851.3184267585216</v>
      </c>
      <c r="BE100" s="5" t="s">
        <v>1296</v>
      </c>
    </row>
    <row r="101" spans="2:57">
      <c r="B101" s="5" t="s">
        <v>998</v>
      </c>
      <c r="O101" s="5">
        <v>1485</v>
      </c>
      <c r="P101">
        <v>15000</v>
      </c>
      <c r="Q101">
        <v>100</v>
      </c>
      <c r="R101">
        <v>12</v>
      </c>
      <c r="S101">
        <v>100</v>
      </c>
      <c r="T101">
        <v>12</v>
      </c>
      <c r="U101">
        <v>25.98</v>
      </c>
      <c r="V101">
        <v>159.36000000000001</v>
      </c>
      <c r="W101">
        <f t="shared" si="6"/>
        <v>154.79855613954263</v>
      </c>
      <c r="X101">
        <f t="shared" si="7"/>
        <v>4.5614438604573877</v>
      </c>
      <c r="Y101">
        <f t="shared" si="8"/>
        <v>20.806770092104397</v>
      </c>
      <c r="AI101" s="5">
        <v>1485</v>
      </c>
      <c r="AJ101">
        <v>15000</v>
      </c>
      <c r="AK101">
        <v>100</v>
      </c>
      <c r="AL101">
        <v>12</v>
      </c>
      <c r="AM101">
        <v>100</v>
      </c>
      <c r="AN101">
        <v>12</v>
      </c>
      <c r="AO101">
        <v>25.98</v>
      </c>
      <c r="AP101">
        <v>159.36000000000001</v>
      </c>
      <c r="AQ101">
        <f t="shared" si="9"/>
        <v>115.67098836710612</v>
      </c>
      <c r="AR101">
        <f t="shared" si="10"/>
        <v>43.689011632893894</v>
      </c>
      <c r="AS101">
        <f t="shared" si="11"/>
        <v>1908.7297374591381</v>
      </c>
      <c r="BE101" s="5" t="s">
        <v>1297</v>
      </c>
    </row>
    <row r="102" spans="2:57">
      <c r="B102" s="5" t="s">
        <v>999</v>
      </c>
      <c r="O102" s="5">
        <v>1500</v>
      </c>
      <c r="P102">
        <v>15000</v>
      </c>
      <c r="Q102">
        <v>100</v>
      </c>
      <c r="R102">
        <v>12</v>
      </c>
      <c r="S102">
        <v>100</v>
      </c>
      <c r="T102">
        <v>12</v>
      </c>
      <c r="U102">
        <v>22.74</v>
      </c>
      <c r="V102">
        <v>158.16999999999999</v>
      </c>
      <c r="W102">
        <f t="shared" si="6"/>
        <v>153.8662832942918</v>
      </c>
      <c r="X102">
        <f t="shared" si="7"/>
        <v>4.3037167057081831</v>
      </c>
      <c r="Y102">
        <f t="shared" si="8"/>
        <v>18.521977482991694</v>
      </c>
      <c r="AI102" s="5">
        <v>1500</v>
      </c>
      <c r="AJ102">
        <v>15000</v>
      </c>
      <c r="AK102">
        <v>100</v>
      </c>
      <c r="AL102">
        <v>12</v>
      </c>
      <c r="AM102">
        <v>100</v>
      </c>
      <c r="AN102">
        <v>12</v>
      </c>
      <c r="AO102">
        <v>22.74</v>
      </c>
      <c r="AP102">
        <v>158.16999999999999</v>
      </c>
      <c r="AQ102">
        <f t="shared" si="9"/>
        <v>114.37348444706073</v>
      </c>
      <c r="AR102">
        <f t="shared" si="10"/>
        <v>43.796515552939255</v>
      </c>
      <c r="AS102">
        <f t="shared" si="11"/>
        <v>1918.1347745788501</v>
      </c>
      <c r="BE102" s="5" t="s">
        <v>1298</v>
      </c>
    </row>
    <row r="103" spans="2:57">
      <c r="B103" s="5" t="s">
        <v>1000</v>
      </c>
      <c r="O103" s="5">
        <v>1515</v>
      </c>
      <c r="P103">
        <v>15000</v>
      </c>
      <c r="Q103">
        <v>100</v>
      </c>
      <c r="R103">
        <v>12</v>
      </c>
      <c r="S103">
        <v>100</v>
      </c>
      <c r="T103">
        <v>12</v>
      </c>
      <c r="U103">
        <v>22.74</v>
      </c>
      <c r="V103">
        <v>157.25</v>
      </c>
      <c r="W103">
        <f t="shared" si="6"/>
        <v>152.94250073279525</v>
      </c>
      <c r="X103">
        <f t="shared" si="7"/>
        <v>4.3074992672047472</v>
      </c>
      <c r="Y103">
        <f t="shared" si="8"/>
        <v>18.554549936969433</v>
      </c>
      <c r="AI103" s="5">
        <v>1515</v>
      </c>
      <c r="AJ103">
        <v>15000</v>
      </c>
      <c r="AK103">
        <v>100</v>
      </c>
      <c r="AL103">
        <v>12</v>
      </c>
      <c r="AM103">
        <v>100</v>
      </c>
      <c r="AN103">
        <v>12</v>
      </c>
      <c r="AO103">
        <v>22.74</v>
      </c>
      <c r="AP103">
        <v>157.25</v>
      </c>
      <c r="AQ103">
        <f t="shared" si="9"/>
        <v>113.10008206747867</v>
      </c>
      <c r="AR103">
        <f t="shared" si="10"/>
        <v>44.149917932521333</v>
      </c>
      <c r="AS103">
        <f t="shared" si="11"/>
        <v>1949.2152534483689</v>
      </c>
      <c r="BE103" s="5" t="s">
        <v>1299</v>
      </c>
    </row>
    <row r="104" spans="2:57">
      <c r="B104" s="5" t="s">
        <v>1001</v>
      </c>
      <c r="O104" s="5">
        <v>1530</v>
      </c>
      <c r="P104">
        <v>15000</v>
      </c>
      <c r="Q104">
        <v>100</v>
      </c>
      <c r="R104">
        <v>12</v>
      </c>
      <c r="S104">
        <v>100</v>
      </c>
      <c r="T104">
        <v>12</v>
      </c>
      <c r="U104">
        <v>22.74</v>
      </c>
      <c r="V104">
        <v>156.44999999999999</v>
      </c>
      <c r="W104">
        <f t="shared" si="6"/>
        <v>152.02713113335625</v>
      </c>
      <c r="X104">
        <f t="shared" si="7"/>
        <v>4.4228688666437392</v>
      </c>
      <c r="Y104">
        <f t="shared" si="8"/>
        <v>19.561769011526476</v>
      </c>
      <c r="AI104" s="5">
        <v>1530</v>
      </c>
      <c r="AJ104">
        <v>15000</v>
      </c>
      <c r="AK104">
        <v>100</v>
      </c>
      <c r="AL104">
        <v>12</v>
      </c>
      <c r="AM104">
        <v>100</v>
      </c>
      <c r="AN104">
        <v>12</v>
      </c>
      <c r="AO104">
        <v>22.74</v>
      </c>
      <c r="AP104">
        <v>156.44999999999999</v>
      </c>
      <c r="AQ104">
        <f t="shared" si="9"/>
        <v>111.85033353472006</v>
      </c>
      <c r="AR104">
        <f t="shared" si="10"/>
        <v>44.599666465279924</v>
      </c>
      <c r="AS104">
        <f t="shared" si="11"/>
        <v>1989.1302488142146</v>
      </c>
      <c r="BE104" s="5" t="s">
        <v>1300</v>
      </c>
    </row>
    <row r="105" spans="2:57">
      <c r="B105" s="5" t="s">
        <v>1002</v>
      </c>
      <c r="O105" s="5">
        <v>1545</v>
      </c>
      <c r="P105">
        <v>15000</v>
      </c>
      <c r="Q105">
        <v>100</v>
      </c>
      <c r="R105">
        <v>12</v>
      </c>
      <c r="S105">
        <v>100</v>
      </c>
      <c r="T105">
        <v>12</v>
      </c>
      <c r="U105">
        <v>19.510000000000002</v>
      </c>
      <c r="V105">
        <v>154.93</v>
      </c>
      <c r="W105">
        <f t="shared" si="6"/>
        <v>151.12009787845298</v>
      </c>
      <c r="X105">
        <f t="shared" si="7"/>
        <v>3.8099021215470259</v>
      </c>
      <c r="Y105">
        <f t="shared" si="8"/>
        <v>14.515354175768529</v>
      </c>
      <c r="AI105" s="5">
        <v>1545</v>
      </c>
      <c r="AJ105">
        <v>15000</v>
      </c>
      <c r="AK105">
        <v>100</v>
      </c>
      <c r="AL105">
        <v>12</v>
      </c>
      <c r="AM105">
        <v>100</v>
      </c>
      <c r="AN105">
        <v>12</v>
      </c>
      <c r="AO105">
        <v>19.510000000000002</v>
      </c>
      <c r="AP105">
        <v>154.93</v>
      </c>
      <c r="AQ105">
        <f t="shared" si="9"/>
        <v>110.62379947119423</v>
      </c>
      <c r="AR105">
        <f t="shared" si="10"/>
        <v>44.306200528805775</v>
      </c>
      <c r="AS105">
        <f t="shared" si="11"/>
        <v>1963.0394052987492</v>
      </c>
      <c r="BE105" s="5" t="s">
        <v>1301</v>
      </c>
    </row>
    <row r="106" spans="2:57">
      <c r="B106" s="5" t="s">
        <v>1003</v>
      </c>
      <c r="O106" s="5">
        <v>1560</v>
      </c>
      <c r="P106">
        <v>15000</v>
      </c>
      <c r="Q106">
        <v>100</v>
      </c>
      <c r="R106">
        <v>12</v>
      </c>
      <c r="S106">
        <v>100</v>
      </c>
      <c r="T106">
        <v>12</v>
      </c>
      <c r="U106">
        <v>25.98</v>
      </c>
      <c r="V106">
        <v>153.76</v>
      </c>
      <c r="W106">
        <f t="shared" si="6"/>
        <v>150.2213250483255</v>
      </c>
      <c r="X106">
        <f t="shared" si="7"/>
        <v>3.5386749516744942</v>
      </c>
      <c r="Y106">
        <f t="shared" si="8"/>
        <v>12.522220413608483</v>
      </c>
      <c r="AI106" s="5">
        <v>1560</v>
      </c>
      <c r="AJ106">
        <v>15000</v>
      </c>
      <c r="AK106">
        <v>100</v>
      </c>
      <c r="AL106">
        <v>12</v>
      </c>
      <c r="AM106">
        <v>100</v>
      </c>
      <c r="AN106">
        <v>12</v>
      </c>
      <c r="AO106">
        <v>25.98</v>
      </c>
      <c r="AP106">
        <v>153.76</v>
      </c>
      <c r="AQ106">
        <f t="shared" si="9"/>
        <v>109.42004866088635</v>
      </c>
      <c r="AR106">
        <f t="shared" si="10"/>
        <v>44.33995133911364</v>
      </c>
      <c r="AS106">
        <f t="shared" si="11"/>
        <v>1966.0312847549653</v>
      </c>
      <c r="BE106" s="5" t="s">
        <v>1302</v>
      </c>
    </row>
    <row r="107" spans="2:57">
      <c r="B107" s="5" t="s">
        <v>1004</v>
      </c>
      <c r="O107" s="5">
        <v>1575</v>
      </c>
      <c r="P107">
        <v>15000</v>
      </c>
      <c r="Q107">
        <v>100</v>
      </c>
      <c r="R107">
        <v>12</v>
      </c>
      <c r="S107">
        <v>100</v>
      </c>
      <c r="T107">
        <v>12</v>
      </c>
      <c r="U107">
        <v>25.98</v>
      </c>
      <c r="V107">
        <v>153.63</v>
      </c>
      <c r="W107">
        <f t="shared" si="6"/>
        <v>149.33073741462124</v>
      </c>
      <c r="X107">
        <f t="shared" si="7"/>
        <v>4.2992625853787558</v>
      </c>
      <c r="Y107">
        <f t="shared" si="8"/>
        <v>18.483658778037622</v>
      </c>
      <c r="AI107" s="5">
        <v>1575</v>
      </c>
      <c r="AJ107">
        <v>15000</v>
      </c>
      <c r="AK107">
        <v>100</v>
      </c>
      <c r="AL107">
        <v>12</v>
      </c>
      <c r="AM107">
        <v>100</v>
      </c>
      <c r="AN107">
        <v>12</v>
      </c>
      <c r="AO107">
        <v>25.98</v>
      </c>
      <c r="AP107">
        <v>153.63</v>
      </c>
      <c r="AQ107">
        <f t="shared" si="9"/>
        <v>108.23865789775381</v>
      </c>
      <c r="AR107">
        <f t="shared" si="10"/>
        <v>45.391342102246185</v>
      </c>
      <c r="AS107">
        <f t="shared" si="11"/>
        <v>2060.3739378431469</v>
      </c>
      <c r="BE107" s="5" t="s">
        <v>1303</v>
      </c>
    </row>
    <row r="108" spans="2:57">
      <c r="B108" s="5" t="s">
        <v>1005</v>
      </c>
      <c r="O108" s="5">
        <v>1590</v>
      </c>
      <c r="P108">
        <v>15000</v>
      </c>
      <c r="Q108">
        <v>100</v>
      </c>
      <c r="R108">
        <v>12</v>
      </c>
      <c r="S108">
        <v>100</v>
      </c>
      <c r="T108">
        <v>12</v>
      </c>
      <c r="U108">
        <v>16.28</v>
      </c>
      <c r="V108">
        <v>152.94999999999999</v>
      </c>
      <c r="W108">
        <f t="shared" si="6"/>
        <v>148.44826043409836</v>
      </c>
      <c r="X108">
        <f t="shared" si="7"/>
        <v>4.5017395659016302</v>
      </c>
      <c r="Y108">
        <f t="shared" si="8"/>
        <v>20.265659119204198</v>
      </c>
      <c r="AI108" s="5">
        <v>1590</v>
      </c>
      <c r="AJ108">
        <v>15000</v>
      </c>
      <c r="AK108">
        <v>100</v>
      </c>
      <c r="AL108">
        <v>12</v>
      </c>
      <c r="AM108">
        <v>100</v>
      </c>
      <c r="AN108">
        <v>12</v>
      </c>
      <c r="AO108">
        <v>16.28</v>
      </c>
      <c r="AP108">
        <v>152.94999999999999</v>
      </c>
      <c r="AQ108">
        <f t="shared" si="9"/>
        <v>107.07921183693836</v>
      </c>
      <c r="AR108">
        <f t="shared" si="10"/>
        <v>45.870788163061633</v>
      </c>
      <c r="AS108">
        <f t="shared" si="11"/>
        <v>2104.1292067004752</v>
      </c>
      <c r="BE108" s="5" t="s">
        <v>1304</v>
      </c>
    </row>
    <row r="109" spans="2:57">
      <c r="B109" s="5" t="s">
        <v>1006</v>
      </c>
      <c r="O109" s="5">
        <v>1605</v>
      </c>
      <c r="P109">
        <v>15000</v>
      </c>
      <c r="Q109">
        <v>100</v>
      </c>
      <c r="R109">
        <v>12</v>
      </c>
      <c r="S109">
        <v>100</v>
      </c>
      <c r="T109">
        <v>12</v>
      </c>
      <c r="U109">
        <v>25.98</v>
      </c>
      <c r="V109">
        <v>151.81</v>
      </c>
      <c r="W109">
        <f t="shared" si="6"/>
        <v>147.57382024238618</v>
      </c>
      <c r="X109">
        <f t="shared" si="7"/>
        <v>4.2361797576138258</v>
      </c>
      <c r="Y109">
        <f t="shared" si="8"/>
        <v>17.945218938817131</v>
      </c>
      <c r="AI109" s="5">
        <v>1605</v>
      </c>
      <c r="AJ109">
        <v>15000</v>
      </c>
      <c r="AK109">
        <v>100</v>
      </c>
      <c r="AL109">
        <v>12</v>
      </c>
      <c r="AM109">
        <v>100</v>
      </c>
      <c r="AN109">
        <v>12</v>
      </c>
      <c r="AO109">
        <v>25.98</v>
      </c>
      <c r="AP109">
        <v>151.81</v>
      </c>
      <c r="AQ109">
        <f t="shared" si="9"/>
        <v>105.94130284874217</v>
      </c>
      <c r="AR109">
        <f t="shared" si="10"/>
        <v>45.868697151257834</v>
      </c>
      <c r="AS109">
        <f t="shared" si="11"/>
        <v>2103.9373783538085</v>
      </c>
      <c r="BE109" s="5" t="s">
        <v>1305</v>
      </c>
    </row>
    <row r="110" spans="2:57">
      <c r="B110" s="5" t="s">
        <v>1007</v>
      </c>
      <c r="O110" s="5">
        <v>1620</v>
      </c>
      <c r="P110">
        <v>15000</v>
      </c>
      <c r="Q110">
        <v>100</v>
      </c>
      <c r="R110">
        <v>12</v>
      </c>
      <c r="S110">
        <v>100</v>
      </c>
      <c r="T110">
        <v>12</v>
      </c>
      <c r="U110">
        <v>22.74</v>
      </c>
      <c r="V110">
        <v>150.82</v>
      </c>
      <c r="W110">
        <f t="shared" si="6"/>
        <v>146.70734364780293</v>
      </c>
      <c r="X110">
        <f t="shared" si="7"/>
        <v>4.1126563521970638</v>
      </c>
      <c r="Y110">
        <f t="shared" si="8"/>
        <v>16.913942271266858</v>
      </c>
      <c r="AI110" s="5">
        <v>1620</v>
      </c>
      <c r="AJ110">
        <v>15000</v>
      </c>
      <c r="AK110">
        <v>100</v>
      </c>
      <c r="AL110">
        <v>12</v>
      </c>
      <c r="AM110">
        <v>100</v>
      </c>
      <c r="AN110">
        <v>12</v>
      </c>
      <c r="AO110">
        <v>22.74</v>
      </c>
      <c r="AP110">
        <v>150.82</v>
      </c>
      <c r="AQ110">
        <f t="shared" si="9"/>
        <v>104.82453087531631</v>
      </c>
      <c r="AR110">
        <f t="shared" si="10"/>
        <v>45.99546912468368</v>
      </c>
      <c r="AS110">
        <f t="shared" si="11"/>
        <v>2115.5831799997295</v>
      </c>
      <c r="BE110" s="5" t="s">
        <v>1306</v>
      </c>
    </row>
    <row r="111" spans="2:57">
      <c r="B111" s="5" t="s">
        <v>1008</v>
      </c>
      <c r="O111" s="5">
        <v>1635</v>
      </c>
      <c r="P111">
        <v>15000</v>
      </c>
      <c r="Q111">
        <v>100</v>
      </c>
      <c r="R111">
        <v>12</v>
      </c>
      <c r="S111">
        <v>100</v>
      </c>
      <c r="T111">
        <v>12</v>
      </c>
      <c r="U111">
        <v>19.510000000000002</v>
      </c>
      <c r="V111">
        <v>149.91</v>
      </c>
      <c r="W111">
        <f t="shared" si="6"/>
        <v>145.8487581252293</v>
      </c>
      <c r="X111">
        <f t="shared" si="7"/>
        <v>4.0612418747707011</v>
      </c>
      <c r="Y111">
        <f t="shared" si="8"/>
        <v>16.49368556539104</v>
      </c>
      <c r="AI111" s="5">
        <v>1635</v>
      </c>
      <c r="AJ111">
        <v>15000</v>
      </c>
      <c r="AK111">
        <v>100</v>
      </c>
      <c r="AL111">
        <v>12</v>
      </c>
      <c r="AM111">
        <v>100</v>
      </c>
      <c r="AN111">
        <v>12</v>
      </c>
      <c r="AO111">
        <v>19.510000000000002</v>
      </c>
      <c r="AP111">
        <v>149.91</v>
      </c>
      <c r="AQ111">
        <f t="shared" si="9"/>
        <v>103.72850329001139</v>
      </c>
      <c r="AR111">
        <f t="shared" si="10"/>
        <v>46.181496709988608</v>
      </c>
      <c r="AS111">
        <f t="shared" si="11"/>
        <v>2132.7306383746886</v>
      </c>
      <c r="BE111" s="5" t="s">
        <v>1307</v>
      </c>
    </row>
    <row r="112" spans="2:57">
      <c r="B112" s="5" t="s">
        <v>1009</v>
      </c>
      <c r="O112" s="5">
        <v>1650</v>
      </c>
      <c r="P112">
        <v>15000</v>
      </c>
      <c r="Q112">
        <v>100</v>
      </c>
      <c r="R112">
        <v>12</v>
      </c>
      <c r="S112">
        <v>100</v>
      </c>
      <c r="T112">
        <v>12</v>
      </c>
      <c r="U112">
        <v>13.05</v>
      </c>
      <c r="V112">
        <v>148.77000000000001</v>
      </c>
      <c r="W112">
        <f t="shared" si="6"/>
        <v>144.997991810038</v>
      </c>
      <c r="X112">
        <f t="shared" si="7"/>
        <v>3.7720081899620084</v>
      </c>
      <c r="Y112">
        <f t="shared" si="8"/>
        <v>14.228045785140466</v>
      </c>
      <c r="AI112" s="5">
        <v>1650</v>
      </c>
      <c r="AJ112">
        <v>15000</v>
      </c>
      <c r="AK112">
        <v>100</v>
      </c>
      <c r="AL112">
        <v>12</v>
      </c>
      <c r="AM112">
        <v>100</v>
      </c>
      <c r="AN112">
        <v>12</v>
      </c>
      <c r="AO112">
        <v>13.05</v>
      </c>
      <c r="AP112">
        <v>148.77000000000001</v>
      </c>
      <c r="AQ112">
        <f t="shared" si="9"/>
        <v>102.65283475934055</v>
      </c>
      <c r="AR112">
        <f t="shared" si="10"/>
        <v>46.11716524065946</v>
      </c>
      <c r="AS112">
        <f t="shared" si="11"/>
        <v>2126.7929298342892</v>
      </c>
      <c r="BE112" s="5" t="s">
        <v>1308</v>
      </c>
    </row>
    <row r="113" spans="2:57">
      <c r="B113" s="5" t="s">
        <v>1010</v>
      </c>
      <c r="O113" s="5">
        <v>1665</v>
      </c>
      <c r="P113">
        <v>15000</v>
      </c>
      <c r="Q113">
        <v>100</v>
      </c>
      <c r="R113">
        <v>12</v>
      </c>
      <c r="S113">
        <v>100</v>
      </c>
      <c r="T113">
        <v>12</v>
      </c>
      <c r="U113">
        <v>19.510000000000002</v>
      </c>
      <c r="V113">
        <v>146.26</v>
      </c>
      <c r="W113">
        <f t="shared" si="6"/>
        <v>144.15497349207885</v>
      </c>
      <c r="X113">
        <f t="shared" si="7"/>
        <v>2.1050265079211385</v>
      </c>
      <c r="Y113">
        <f t="shared" si="8"/>
        <v>4.4311365990506628</v>
      </c>
      <c r="AI113" s="5">
        <v>1665</v>
      </c>
      <c r="AJ113">
        <v>15000</v>
      </c>
      <c r="AK113">
        <v>100</v>
      </c>
      <c r="AL113">
        <v>12</v>
      </c>
      <c r="AM113">
        <v>100</v>
      </c>
      <c r="AN113">
        <v>12</v>
      </c>
      <c r="AO113">
        <v>19.510000000000002</v>
      </c>
      <c r="AP113">
        <v>146.26</v>
      </c>
      <c r="AQ113">
        <f t="shared" si="9"/>
        <v>101.59714710750681</v>
      </c>
      <c r="AR113">
        <f t="shared" si="10"/>
        <v>44.662852892493177</v>
      </c>
      <c r="AS113">
        <f t="shared" si="11"/>
        <v>1994.7704284964861</v>
      </c>
      <c r="BE113" s="5" t="s">
        <v>1309</v>
      </c>
    </row>
    <row r="114" spans="2:57">
      <c r="B114" s="5" t="s">
        <v>1011</v>
      </c>
      <c r="O114" s="5">
        <v>1680</v>
      </c>
      <c r="P114">
        <v>15000</v>
      </c>
      <c r="Q114">
        <v>100</v>
      </c>
      <c r="R114">
        <v>12</v>
      </c>
      <c r="S114">
        <v>100</v>
      </c>
      <c r="T114">
        <v>12</v>
      </c>
      <c r="U114">
        <v>25.98</v>
      </c>
      <c r="V114">
        <v>145.44</v>
      </c>
      <c r="W114">
        <f t="shared" si="6"/>
        <v>143.31963260971807</v>
      </c>
      <c r="X114">
        <f t="shared" si="7"/>
        <v>2.1203673902819276</v>
      </c>
      <c r="Y114">
        <f t="shared" si="8"/>
        <v>4.4959578697709919</v>
      </c>
      <c r="AI114" s="5">
        <v>1680</v>
      </c>
      <c r="AJ114">
        <v>15000</v>
      </c>
      <c r="AK114">
        <v>100</v>
      </c>
      <c r="AL114">
        <v>12</v>
      </c>
      <c r="AM114">
        <v>100</v>
      </c>
      <c r="AN114">
        <v>12</v>
      </c>
      <c r="AO114">
        <v>25.98</v>
      </c>
      <c r="AP114">
        <v>145.44</v>
      </c>
      <c r="AQ114">
        <f t="shared" si="9"/>
        <v>100.5610691834467</v>
      </c>
      <c r="AR114">
        <f t="shared" si="10"/>
        <v>44.878930816553293</v>
      </c>
      <c r="AS114">
        <f t="shared" si="11"/>
        <v>2014.1184312369769</v>
      </c>
      <c r="BE114" s="5" t="s">
        <v>1310</v>
      </c>
    </row>
    <row r="115" spans="2:57">
      <c r="B115" s="5" t="s">
        <v>1012</v>
      </c>
      <c r="O115" s="5">
        <v>1695</v>
      </c>
      <c r="P115">
        <v>15000</v>
      </c>
      <c r="Q115">
        <v>100</v>
      </c>
      <c r="R115">
        <v>12</v>
      </c>
      <c r="S115">
        <v>100</v>
      </c>
      <c r="T115">
        <v>12</v>
      </c>
      <c r="U115">
        <v>22.74</v>
      </c>
      <c r="V115">
        <v>145.38</v>
      </c>
      <c r="W115">
        <f t="shared" si="6"/>
        <v>142.49189924393244</v>
      </c>
      <c r="X115">
        <f t="shared" si="7"/>
        <v>2.8881007560675585</v>
      </c>
      <c r="Y115">
        <f t="shared" si="8"/>
        <v>8.3411259771980024</v>
      </c>
      <c r="AI115" s="5">
        <v>1695</v>
      </c>
      <c r="AJ115">
        <v>15000</v>
      </c>
      <c r="AK115">
        <v>100</v>
      </c>
      <c r="AL115">
        <v>12</v>
      </c>
      <c r="AM115">
        <v>100</v>
      </c>
      <c r="AN115">
        <v>12</v>
      </c>
      <c r="AO115">
        <v>22.74</v>
      </c>
      <c r="AP115">
        <v>145.38</v>
      </c>
      <c r="AQ115">
        <f t="shared" si="9"/>
        <v>99.544236730343627</v>
      </c>
      <c r="AR115">
        <f t="shared" si="10"/>
        <v>45.835763269656368</v>
      </c>
      <c r="AS115">
        <f t="shared" si="11"/>
        <v>2100.9171945119797</v>
      </c>
      <c r="BE115" s="5" t="s">
        <v>1311</v>
      </c>
    </row>
    <row r="116" spans="2:57">
      <c r="B116" s="5" t="s">
        <v>1013</v>
      </c>
      <c r="O116" s="5">
        <v>1710</v>
      </c>
      <c r="P116">
        <v>15000</v>
      </c>
      <c r="Q116">
        <v>100</v>
      </c>
      <c r="R116">
        <v>12</v>
      </c>
      <c r="S116">
        <v>100</v>
      </c>
      <c r="T116">
        <v>12</v>
      </c>
      <c r="U116">
        <v>16.28</v>
      </c>
      <c r="V116">
        <v>145.34</v>
      </c>
      <c r="W116">
        <f t="shared" si="6"/>
        <v>141.67170411245689</v>
      </c>
      <c r="X116">
        <f t="shared" si="7"/>
        <v>3.6682958875431098</v>
      </c>
      <c r="Y116">
        <f t="shared" si="8"/>
        <v>13.456394718565692</v>
      </c>
      <c r="AI116" s="5">
        <v>1710</v>
      </c>
      <c r="AJ116">
        <v>15000</v>
      </c>
      <c r="AK116">
        <v>100</v>
      </c>
      <c r="AL116">
        <v>12</v>
      </c>
      <c r="AM116">
        <v>100</v>
      </c>
      <c r="AN116">
        <v>12</v>
      </c>
      <c r="AO116">
        <v>16.28</v>
      </c>
      <c r="AP116">
        <v>145.34</v>
      </c>
      <c r="AQ116">
        <f t="shared" si="9"/>
        <v>98.54629225756517</v>
      </c>
      <c r="AR116">
        <f t="shared" si="10"/>
        <v>46.793707742434833</v>
      </c>
      <c r="AS116">
        <f t="shared" si="11"/>
        <v>2189.6510842844054</v>
      </c>
      <c r="BE116" s="5" t="s">
        <v>1312</v>
      </c>
    </row>
    <row r="117" spans="2:57">
      <c r="B117" s="5" t="s">
        <v>1014</v>
      </c>
      <c r="O117" s="5">
        <v>1725</v>
      </c>
      <c r="P117">
        <v>15000</v>
      </c>
      <c r="Q117">
        <v>100</v>
      </c>
      <c r="R117">
        <v>12</v>
      </c>
      <c r="S117">
        <v>100</v>
      </c>
      <c r="T117">
        <v>12</v>
      </c>
      <c r="U117">
        <v>19.510000000000002</v>
      </c>
      <c r="V117">
        <v>143.88999999999999</v>
      </c>
      <c r="W117">
        <f t="shared" si="6"/>
        <v>140.85897856398549</v>
      </c>
      <c r="X117">
        <f t="shared" si="7"/>
        <v>3.0310214360144982</v>
      </c>
      <c r="Y117">
        <f t="shared" si="8"/>
        <v>9.1870909455793903</v>
      </c>
      <c r="AI117" s="5">
        <v>1725</v>
      </c>
      <c r="AJ117">
        <v>15000</v>
      </c>
      <c r="AK117">
        <v>100</v>
      </c>
      <c r="AL117">
        <v>12</v>
      </c>
      <c r="AM117">
        <v>100</v>
      </c>
      <c r="AN117">
        <v>12</v>
      </c>
      <c r="AO117">
        <v>19.510000000000002</v>
      </c>
      <c r="AP117">
        <v>143.88999999999999</v>
      </c>
      <c r="AQ117">
        <f t="shared" si="9"/>
        <v>97.566884914978914</v>
      </c>
      <c r="AR117">
        <f t="shared" si="10"/>
        <v>46.323115085021072</v>
      </c>
      <c r="AS117">
        <f t="shared" si="11"/>
        <v>2145.830991180107</v>
      </c>
      <c r="BE117" s="5" t="s">
        <v>1313</v>
      </c>
    </row>
    <row r="118" spans="2:57">
      <c r="B118" s="5" t="s">
        <v>1015</v>
      </c>
      <c r="O118" s="5">
        <v>1740</v>
      </c>
      <c r="P118">
        <v>15000</v>
      </c>
      <c r="Q118">
        <v>100</v>
      </c>
      <c r="R118">
        <v>12</v>
      </c>
      <c r="S118">
        <v>100</v>
      </c>
      <c r="T118">
        <v>12</v>
      </c>
      <c r="U118">
        <v>25.98</v>
      </c>
      <c r="V118">
        <v>143.47999999999999</v>
      </c>
      <c r="W118">
        <f t="shared" si="6"/>
        <v>140.05365457242527</v>
      </c>
      <c r="X118">
        <f t="shared" si="7"/>
        <v>3.4263454275747165</v>
      </c>
      <c r="Y118">
        <f t="shared" si="8"/>
        <v>11.739842989062167</v>
      </c>
      <c r="AI118" s="5">
        <v>1740</v>
      </c>
      <c r="AJ118">
        <v>15000</v>
      </c>
      <c r="AK118">
        <v>100</v>
      </c>
      <c r="AL118">
        <v>12</v>
      </c>
      <c r="AM118">
        <v>100</v>
      </c>
      <c r="AN118">
        <v>12</v>
      </c>
      <c r="AO118">
        <v>25.98</v>
      </c>
      <c r="AP118">
        <v>143.47999999999999</v>
      </c>
      <c r="AQ118">
        <f t="shared" si="9"/>
        <v>96.605670369603359</v>
      </c>
      <c r="AR118">
        <f t="shared" si="10"/>
        <v>46.87432963039663</v>
      </c>
      <c r="AS118">
        <f t="shared" si="11"/>
        <v>2197.2027782990795</v>
      </c>
      <c r="BE118" s="5" t="s">
        <v>1314</v>
      </c>
    </row>
    <row r="119" spans="2:57">
      <c r="B119" s="5" t="s">
        <v>1016</v>
      </c>
      <c r="O119" s="5">
        <v>1755</v>
      </c>
      <c r="P119">
        <v>15000</v>
      </c>
      <c r="Q119">
        <v>100</v>
      </c>
      <c r="R119">
        <v>12</v>
      </c>
      <c r="S119">
        <v>100</v>
      </c>
      <c r="T119">
        <v>12</v>
      </c>
      <c r="U119">
        <v>16.28</v>
      </c>
      <c r="V119">
        <v>142.41999999999999</v>
      </c>
      <c r="W119">
        <f t="shared" si="6"/>
        <v>139.25566473120242</v>
      </c>
      <c r="X119">
        <f t="shared" si="7"/>
        <v>3.1643352687975721</v>
      </c>
      <c r="Y119">
        <f t="shared" si="8"/>
        <v>10.013017693356202</v>
      </c>
      <c r="AI119" s="5">
        <v>1755</v>
      </c>
      <c r="AJ119">
        <v>15000</v>
      </c>
      <c r="AK119">
        <v>100</v>
      </c>
      <c r="AL119">
        <v>12</v>
      </c>
      <c r="AM119">
        <v>100</v>
      </c>
      <c r="AN119">
        <v>12</v>
      </c>
      <c r="AO119">
        <v>16.28</v>
      </c>
      <c r="AP119">
        <v>142.41999999999999</v>
      </c>
      <c r="AQ119">
        <f t="shared" si="9"/>
        <v>95.662310684549482</v>
      </c>
      <c r="AR119">
        <f t="shared" si="10"/>
        <v>46.757689315450506</v>
      </c>
      <c r="AS119">
        <f t="shared" si="11"/>
        <v>2186.2815101201945</v>
      </c>
      <c r="BE119" s="5" t="s">
        <v>1315</v>
      </c>
    </row>
    <row r="120" spans="2:57">
      <c r="B120" s="5" t="s">
        <v>1017</v>
      </c>
      <c r="O120" s="5">
        <v>1770</v>
      </c>
      <c r="P120">
        <v>15000</v>
      </c>
      <c r="Q120">
        <v>100</v>
      </c>
      <c r="R120">
        <v>12</v>
      </c>
      <c r="S120">
        <v>100</v>
      </c>
      <c r="T120">
        <v>12</v>
      </c>
      <c r="U120">
        <v>22.74</v>
      </c>
      <c r="V120">
        <v>141.79</v>
      </c>
      <c r="W120">
        <f t="shared" si="6"/>
        <v>138.46494224762012</v>
      </c>
      <c r="X120">
        <f t="shared" si="7"/>
        <v>3.3250577523798768</v>
      </c>
      <c r="Y120">
        <f t="shared" si="8"/>
        <v>11.056009056661518</v>
      </c>
      <c r="AI120" s="5">
        <v>1770</v>
      </c>
      <c r="AJ120">
        <v>15000</v>
      </c>
      <c r="AK120">
        <v>100</v>
      </c>
      <c r="AL120">
        <v>12</v>
      </c>
      <c r="AM120">
        <v>100</v>
      </c>
      <c r="AN120">
        <v>12</v>
      </c>
      <c r="AO120">
        <v>22.74</v>
      </c>
      <c r="AP120">
        <v>141.79</v>
      </c>
      <c r="AQ120">
        <f t="shared" si="9"/>
        <v>94.736474200211688</v>
      </c>
      <c r="AR120">
        <f t="shared" si="10"/>
        <v>47.053525799788304</v>
      </c>
      <c r="AS120">
        <f t="shared" si="11"/>
        <v>2214.0342901913436</v>
      </c>
      <c r="BE120" s="5" t="s">
        <v>1316</v>
      </c>
    </row>
    <row r="121" spans="2:57">
      <c r="B121" s="5" t="s">
        <v>1018</v>
      </c>
      <c r="O121" s="5">
        <v>1785</v>
      </c>
      <c r="P121">
        <v>15000</v>
      </c>
      <c r="Q121">
        <v>100</v>
      </c>
      <c r="R121">
        <v>12</v>
      </c>
      <c r="S121">
        <v>100</v>
      </c>
      <c r="T121">
        <v>12</v>
      </c>
      <c r="U121">
        <v>25.98</v>
      </c>
      <c r="V121">
        <v>139.49</v>
      </c>
      <c r="W121">
        <f t="shared" si="6"/>
        <v>137.68142093726806</v>
      </c>
      <c r="X121">
        <f t="shared" si="7"/>
        <v>1.8085790627319511</v>
      </c>
      <c r="Y121">
        <f t="shared" si="8"/>
        <v>3.2709582261523829</v>
      </c>
      <c r="AI121" s="5">
        <v>1785</v>
      </c>
      <c r="AJ121">
        <v>15000</v>
      </c>
      <c r="AK121">
        <v>100</v>
      </c>
      <c r="AL121">
        <v>12</v>
      </c>
      <c r="AM121">
        <v>100</v>
      </c>
      <c r="AN121">
        <v>12</v>
      </c>
      <c r="AO121">
        <v>25.98</v>
      </c>
      <c r="AP121">
        <v>139.49</v>
      </c>
      <c r="AQ121">
        <f t="shared" si="9"/>
        <v>93.827835417664943</v>
      </c>
      <c r="AR121">
        <f t="shared" si="10"/>
        <v>45.662164582335066</v>
      </c>
      <c r="AS121">
        <f t="shared" si="11"/>
        <v>2085.033274344255</v>
      </c>
      <c r="BE121" s="5" t="s">
        <v>1317</v>
      </c>
    </row>
    <row r="122" spans="2:57">
      <c r="B122" s="5" t="s">
        <v>1019</v>
      </c>
      <c r="O122" s="5">
        <v>1800</v>
      </c>
      <c r="P122">
        <v>15000</v>
      </c>
      <c r="Q122">
        <v>100</v>
      </c>
      <c r="R122">
        <v>12</v>
      </c>
      <c r="S122">
        <v>100</v>
      </c>
      <c r="T122">
        <v>12</v>
      </c>
      <c r="U122">
        <v>19.510000000000002</v>
      </c>
      <c r="V122">
        <v>138.62</v>
      </c>
      <c r="W122">
        <f t="shared" si="6"/>
        <v>136.90503521848271</v>
      </c>
      <c r="X122">
        <f t="shared" si="7"/>
        <v>1.7149647815172955</v>
      </c>
      <c r="Y122">
        <f t="shared" si="8"/>
        <v>2.9411042018446651</v>
      </c>
      <c r="AI122" s="5">
        <v>1800</v>
      </c>
      <c r="AJ122">
        <v>15000</v>
      </c>
      <c r="AK122">
        <v>100</v>
      </c>
      <c r="AL122">
        <v>12</v>
      </c>
      <c r="AM122">
        <v>100</v>
      </c>
      <c r="AN122">
        <v>12</v>
      </c>
      <c r="AO122">
        <v>19.510000000000002</v>
      </c>
      <c r="AP122">
        <v>138.62</v>
      </c>
      <c r="AQ122">
        <f t="shared" si="9"/>
        <v>92.936074884228489</v>
      </c>
      <c r="AR122">
        <f t="shared" si="10"/>
        <v>45.683925115771515</v>
      </c>
      <c r="AS122">
        <f t="shared" si="11"/>
        <v>2087.0210139834194</v>
      </c>
      <c r="BE122" s="5" t="s">
        <v>1318</v>
      </c>
    </row>
    <row r="123" spans="2:57">
      <c r="B123" s="5" t="s">
        <v>1020</v>
      </c>
      <c r="O123" s="5">
        <v>1815</v>
      </c>
      <c r="P123">
        <v>15000</v>
      </c>
      <c r="Q123">
        <v>100</v>
      </c>
      <c r="R123">
        <v>12</v>
      </c>
      <c r="S123">
        <v>100</v>
      </c>
      <c r="T123">
        <v>12</v>
      </c>
      <c r="U123">
        <v>25.98</v>
      </c>
      <c r="V123">
        <v>138.32</v>
      </c>
      <c r="W123">
        <f t="shared" si="6"/>
        <v>136.13572010685797</v>
      </c>
      <c r="X123">
        <f t="shared" si="7"/>
        <v>2.1842798931420191</v>
      </c>
      <c r="Y123">
        <f t="shared" si="8"/>
        <v>4.7710786515845101</v>
      </c>
      <c r="AI123" s="5">
        <v>1815</v>
      </c>
      <c r="AJ123">
        <v>15000</v>
      </c>
      <c r="AK123">
        <v>100</v>
      </c>
      <c r="AL123">
        <v>12</v>
      </c>
      <c r="AM123">
        <v>100</v>
      </c>
      <c r="AN123">
        <v>12</v>
      </c>
      <c r="AO123">
        <v>25.98</v>
      </c>
      <c r="AP123">
        <v>138.32</v>
      </c>
      <c r="AQ123">
        <f t="shared" si="9"/>
        <v>92.060879081154837</v>
      </c>
      <c r="AR123">
        <f t="shared" si="10"/>
        <v>46.259120918845156</v>
      </c>
      <c r="AS123">
        <f t="shared" si="11"/>
        <v>2139.9062681843375</v>
      </c>
      <c r="BE123" s="5" t="s">
        <v>1319</v>
      </c>
    </row>
    <row r="124" spans="2:57">
      <c r="B124" s="5" t="s">
        <v>1021</v>
      </c>
      <c r="O124" s="5">
        <v>1830</v>
      </c>
      <c r="P124">
        <v>15000</v>
      </c>
      <c r="Q124">
        <v>100</v>
      </c>
      <c r="R124">
        <v>12</v>
      </c>
      <c r="S124">
        <v>100</v>
      </c>
      <c r="T124">
        <v>12</v>
      </c>
      <c r="U124">
        <v>19.510000000000002</v>
      </c>
      <c r="V124">
        <v>136.47</v>
      </c>
      <c r="W124">
        <f t="shared" si="6"/>
        <v>135.37341120980597</v>
      </c>
      <c r="X124">
        <f t="shared" si="7"/>
        <v>1.0965887901940334</v>
      </c>
      <c r="Y124">
        <f t="shared" si="8"/>
        <v>1.2025069747792139</v>
      </c>
      <c r="AI124" s="5">
        <v>1830</v>
      </c>
      <c r="AJ124">
        <v>15000</v>
      </c>
      <c r="AK124">
        <v>100</v>
      </c>
      <c r="AL124">
        <v>12</v>
      </c>
      <c r="AM124">
        <v>100</v>
      </c>
      <c r="AN124">
        <v>12</v>
      </c>
      <c r="AO124">
        <v>19.510000000000002</v>
      </c>
      <c r="AP124">
        <v>136.47</v>
      </c>
      <c r="AQ124">
        <f t="shared" si="9"/>
        <v>91.201940313405089</v>
      </c>
      <c r="AR124">
        <f t="shared" si="10"/>
        <v>45.26805968659491</v>
      </c>
      <c r="AS124">
        <f t="shared" si="11"/>
        <v>2049.1972277891191</v>
      </c>
      <c r="BE124" s="5" t="s">
        <v>1320</v>
      </c>
    </row>
    <row r="125" spans="2:57">
      <c r="B125" s="5" t="s">
        <v>1022</v>
      </c>
      <c r="O125" s="5">
        <v>1845</v>
      </c>
      <c r="P125">
        <v>15000</v>
      </c>
      <c r="Q125">
        <v>100</v>
      </c>
      <c r="R125">
        <v>12</v>
      </c>
      <c r="S125">
        <v>100</v>
      </c>
      <c r="T125">
        <v>12</v>
      </c>
      <c r="U125">
        <v>25.98</v>
      </c>
      <c r="V125">
        <v>135.46</v>
      </c>
      <c r="W125">
        <f t="shared" si="6"/>
        <v>134.61804472116728</v>
      </c>
      <c r="X125">
        <f t="shared" si="7"/>
        <v>0.84195527883272803</v>
      </c>
      <c r="Y125">
        <f t="shared" si="8"/>
        <v>0.70888869155429679</v>
      </c>
      <c r="AI125" s="5">
        <v>1845</v>
      </c>
      <c r="AJ125">
        <v>15000</v>
      </c>
      <c r="AK125">
        <v>100</v>
      </c>
      <c r="AL125">
        <v>12</v>
      </c>
      <c r="AM125">
        <v>100</v>
      </c>
      <c r="AN125">
        <v>12</v>
      </c>
      <c r="AO125">
        <v>25.98</v>
      </c>
      <c r="AP125">
        <v>135.46</v>
      </c>
      <c r="AQ125">
        <f t="shared" si="9"/>
        <v>90.358956601471846</v>
      </c>
      <c r="AR125">
        <f t="shared" si="10"/>
        <v>45.101043398528162</v>
      </c>
      <c r="AS125">
        <f t="shared" si="11"/>
        <v>2034.1041156359208</v>
      </c>
      <c r="BE125" s="5" t="s">
        <v>1321</v>
      </c>
    </row>
    <row r="126" spans="2:57">
      <c r="B126" s="5" t="s">
        <v>1023</v>
      </c>
      <c r="O126" s="5">
        <v>1860</v>
      </c>
      <c r="P126">
        <v>15000</v>
      </c>
      <c r="Q126">
        <v>100</v>
      </c>
      <c r="R126">
        <v>12</v>
      </c>
      <c r="S126">
        <v>100</v>
      </c>
      <c r="T126">
        <v>12</v>
      </c>
      <c r="U126">
        <v>16.28</v>
      </c>
      <c r="V126">
        <v>134.29</v>
      </c>
      <c r="W126">
        <f t="shared" si="6"/>
        <v>133.86955741587036</v>
      </c>
      <c r="X126">
        <f t="shared" si="7"/>
        <v>0.42044258412963131</v>
      </c>
      <c r="Y126">
        <f t="shared" si="8"/>
        <v>0.17677196654960212</v>
      </c>
      <c r="AI126" s="5">
        <v>1860</v>
      </c>
      <c r="AJ126">
        <v>15000</v>
      </c>
      <c r="AK126">
        <v>100</v>
      </c>
      <c r="AL126">
        <v>12</v>
      </c>
      <c r="AM126">
        <v>100</v>
      </c>
      <c r="AN126">
        <v>12</v>
      </c>
      <c r="AO126">
        <v>16.28</v>
      </c>
      <c r="AP126">
        <v>134.29</v>
      </c>
      <c r="AQ126">
        <f t="shared" si="9"/>
        <v>89.531631575211307</v>
      </c>
      <c r="AR126">
        <f t="shared" si="10"/>
        <v>44.758368424788685</v>
      </c>
      <c r="AS126">
        <f t="shared" si="11"/>
        <v>2003.3115440491208</v>
      </c>
      <c r="BE126" s="5" t="s">
        <v>1322</v>
      </c>
    </row>
    <row r="127" spans="2:57">
      <c r="B127" s="5" t="s">
        <v>1024</v>
      </c>
      <c r="O127" s="5">
        <v>1875</v>
      </c>
      <c r="P127">
        <v>15000</v>
      </c>
      <c r="Q127">
        <v>100</v>
      </c>
      <c r="R127">
        <v>12</v>
      </c>
      <c r="S127">
        <v>100</v>
      </c>
      <c r="T127">
        <v>12</v>
      </c>
      <c r="U127">
        <v>22.74</v>
      </c>
      <c r="V127">
        <v>133.21</v>
      </c>
      <c r="W127">
        <f t="shared" si="6"/>
        <v>133.12788664463946</v>
      </c>
      <c r="X127">
        <f t="shared" si="7"/>
        <v>8.2113355360547757E-2</v>
      </c>
      <c r="Y127">
        <f t="shared" si="8"/>
        <v>6.7426031285675973E-3</v>
      </c>
      <c r="AI127" s="5">
        <v>1875</v>
      </c>
      <c r="AJ127">
        <v>15000</v>
      </c>
      <c r="AK127">
        <v>100</v>
      </c>
      <c r="AL127">
        <v>12</v>
      </c>
      <c r="AM127">
        <v>100</v>
      </c>
      <c r="AN127">
        <v>12</v>
      </c>
      <c r="AO127">
        <v>22.74</v>
      </c>
      <c r="AP127">
        <v>133.21</v>
      </c>
      <c r="AQ127">
        <f t="shared" si="9"/>
        <v>88.719674369647635</v>
      </c>
      <c r="AR127">
        <f t="shared" si="10"/>
        <v>44.490325630352373</v>
      </c>
      <c r="AS127">
        <f t="shared" si="11"/>
        <v>1979.3890746947893</v>
      </c>
      <c r="BE127" s="5" t="s">
        <v>1323</v>
      </c>
    </row>
    <row r="128" spans="2:57">
      <c r="B128" s="5" t="s">
        <v>1025</v>
      </c>
      <c r="O128" s="5">
        <v>1890</v>
      </c>
      <c r="P128">
        <v>15000</v>
      </c>
      <c r="Q128">
        <v>100</v>
      </c>
      <c r="R128">
        <v>12</v>
      </c>
      <c r="S128">
        <v>100</v>
      </c>
      <c r="T128">
        <v>12</v>
      </c>
      <c r="U128">
        <v>22.74</v>
      </c>
      <c r="V128">
        <v>131.35</v>
      </c>
      <c r="W128">
        <f t="shared" si="6"/>
        <v>132.39297032875078</v>
      </c>
      <c r="X128">
        <f t="shared" si="7"/>
        <v>1.0429703287507834</v>
      </c>
      <c r="Y128">
        <f t="shared" si="8"/>
        <v>1.0877871066545173</v>
      </c>
      <c r="AI128" s="5">
        <v>1890</v>
      </c>
      <c r="AJ128">
        <v>15000</v>
      </c>
      <c r="AK128">
        <v>100</v>
      </c>
      <c r="AL128">
        <v>12</v>
      </c>
      <c r="AM128">
        <v>100</v>
      </c>
      <c r="AN128">
        <v>12</v>
      </c>
      <c r="AO128">
        <v>22.74</v>
      </c>
      <c r="AP128">
        <v>131.35</v>
      </c>
      <c r="AQ128">
        <f t="shared" si="9"/>
        <v>87.922799522712751</v>
      </c>
      <c r="AR128">
        <f t="shared" si="10"/>
        <v>43.427200477287244</v>
      </c>
      <c r="AS128">
        <f t="shared" si="11"/>
        <v>1885.9217412944975</v>
      </c>
      <c r="BE128" s="5" t="s">
        <v>1324</v>
      </c>
    </row>
    <row r="129" spans="2:57">
      <c r="B129" s="5" t="s">
        <v>1026</v>
      </c>
      <c r="O129" s="5">
        <v>1905</v>
      </c>
      <c r="P129">
        <v>15000</v>
      </c>
      <c r="Q129">
        <v>100</v>
      </c>
      <c r="R129">
        <v>12</v>
      </c>
      <c r="S129">
        <v>100</v>
      </c>
      <c r="T129">
        <v>12</v>
      </c>
      <c r="U129">
        <v>25.98</v>
      </c>
      <c r="V129">
        <v>130.96</v>
      </c>
      <c r="W129">
        <f t="shared" si="6"/>
        <v>131.66474695483646</v>
      </c>
      <c r="X129">
        <f t="shared" si="7"/>
        <v>0.70474695483645178</v>
      </c>
      <c r="Y129">
        <f t="shared" si="8"/>
        <v>0.49666827035125183</v>
      </c>
      <c r="AI129" s="5">
        <v>1905</v>
      </c>
      <c r="AJ129">
        <v>15000</v>
      </c>
      <c r="AK129">
        <v>100</v>
      </c>
      <c r="AL129">
        <v>12</v>
      </c>
      <c r="AM129">
        <v>100</v>
      </c>
      <c r="AN129">
        <v>12</v>
      </c>
      <c r="AO129">
        <v>25.98</v>
      </c>
      <c r="AP129">
        <v>130.96</v>
      </c>
      <c r="AQ129">
        <f t="shared" si="9"/>
        <v>87.140726874885615</v>
      </c>
      <c r="AR129">
        <f t="shared" si="10"/>
        <v>43.819273125114393</v>
      </c>
      <c r="AS129">
        <f t="shared" si="11"/>
        <v>1920.1286972133726</v>
      </c>
      <c r="BE129" s="5" t="s">
        <v>1325</v>
      </c>
    </row>
    <row r="130" spans="2:57">
      <c r="B130" s="5" t="s">
        <v>1027</v>
      </c>
      <c r="O130" s="5">
        <v>1920</v>
      </c>
      <c r="P130">
        <v>15000</v>
      </c>
      <c r="Q130">
        <v>100</v>
      </c>
      <c r="R130">
        <v>12</v>
      </c>
      <c r="S130">
        <v>100</v>
      </c>
      <c r="T130">
        <v>12</v>
      </c>
      <c r="U130">
        <v>19.510000000000002</v>
      </c>
      <c r="V130">
        <v>130.65</v>
      </c>
      <c r="W130">
        <f t="shared" si="6"/>
        <v>130.94315556973589</v>
      </c>
      <c r="X130">
        <f t="shared" si="7"/>
        <v>0.29315556973588741</v>
      </c>
      <c r="Y130">
        <f t="shared" si="8"/>
        <v>8.594018806717274E-2</v>
      </c>
      <c r="AI130" s="5">
        <v>1920</v>
      </c>
      <c r="AJ130">
        <v>15000</v>
      </c>
      <c r="AK130">
        <v>100</v>
      </c>
      <c r="AL130">
        <v>12</v>
      </c>
      <c r="AM130">
        <v>100</v>
      </c>
      <c r="AN130">
        <v>12</v>
      </c>
      <c r="AO130">
        <v>19.510000000000002</v>
      </c>
      <c r="AP130">
        <v>130.65</v>
      </c>
      <c r="AQ130">
        <f t="shared" si="9"/>
        <v>86.373181470695812</v>
      </c>
      <c r="AR130">
        <f t="shared" si="10"/>
        <v>44.276818529304194</v>
      </c>
      <c r="AS130">
        <f t="shared" si="11"/>
        <v>1960.4366590769353</v>
      </c>
      <c r="BE130" s="5" t="s">
        <v>1326</v>
      </c>
    </row>
    <row r="131" spans="2:57">
      <c r="B131" s="5" t="s">
        <v>1028</v>
      </c>
      <c r="O131" s="5">
        <v>1935</v>
      </c>
      <c r="P131">
        <v>15000</v>
      </c>
      <c r="Q131">
        <v>100</v>
      </c>
      <c r="R131">
        <v>12</v>
      </c>
      <c r="S131">
        <v>100</v>
      </c>
      <c r="T131">
        <v>12</v>
      </c>
      <c r="U131">
        <v>25.98</v>
      </c>
      <c r="V131">
        <v>132.21</v>
      </c>
      <c r="W131">
        <f t="shared" ref="W131:W194" si="12">IF(O131&lt;$AB$4,$V$2,($V$2-($AB$2*(1-EXP(-(O131-$AB$4)/$AB$3)))))</f>
        <v>130.22813577539372</v>
      </c>
      <c r="X131">
        <f t="shared" ref="X131:X194" si="13">ABS(V131-W131)</f>
        <v>1.9818642246062836</v>
      </c>
      <c r="Y131">
        <f t="shared" ref="Y131:Y194" si="14">X131^2</f>
        <v>3.927785804774266</v>
      </c>
      <c r="AI131" s="5">
        <v>1935</v>
      </c>
      <c r="AJ131">
        <v>15000</v>
      </c>
      <c r="AK131">
        <v>100</v>
      </c>
      <c r="AL131">
        <v>12</v>
      </c>
      <c r="AM131">
        <v>100</v>
      </c>
      <c r="AN131">
        <v>12</v>
      </c>
      <c r="AO131">
        <v>25.98</v>
      </c>
      <c r="AP131">
        <v>132.21</v>
      </c>
      <c r="AQ131">
        <f t="shared" ref="AQ131:AQ194" si="15">IF(AI131&lt;$AV$4,$AP$2,($AP$2-($AV$2*(1-EXP(-(AI131-$AV$4)/$AV$3)))))</f>
        <v>85.619893462056552</v>
      </c>
      <c r="AR131">
        <f t="shared" ref="AR131:AR194" si="16">ABS(AP131-AQ131)</f>
        <v>46.590106537943456</v>
      </c>
      <c r="AS131">
        <f t="shared" ref="AS131:AS194" si="17">AR131^2</f>
        <v>2170.6380272169217</v>
      </c>
      <c r="BE131" s="5" t="s">
        <v>1327</v>
      </c>
    </row>
    <row r="132" spans="2:57">
      <c r="B132" s="5" t="s">
        <v>1029</v>
      </c>
      <c r="O132" s="5">
        <v>1950</v>
      </c>
      <c r="P132">
        <v>15000</v>
      </c>
      <c r="Q132">
        <v>100</v>
      </c>
      <c r="R132">
        <v>12</v>
      </c>
      <c r="S132">
        <v>100</v>
      </c>
      <c r="T132">
        <v>12</v>
      </c>
      <c r="U132">
        <v>25.98</v>
      </c>
      <c r="V132">
        <v>132.75</v>
      </c>
      <c r="W132">
        <f t="shared" si="12"/>
        <v>129.51962772380455</v>
      </c>
      <c r="X132">
        <f t="shared" si="13"/>
        <v>3.2303722761954532</v>
      </c>
      <c r="Y132">
        <f t="shared" si="14"/>
        <v>10.435305042812193</v>
      </c>
      <c r="AI132" s="5">
        <v>1950</v>
      </c>
      <c r="AJ132">
        <v>15000</v>
      </c>
      <c r="AK132">
        <v>100</v>
      </c>
      <c r="AL132">
        <v>12</v>
      </c>
      <c r="AM132">
        <v>100</v>
      </c>
      <c r="AN132">
        <v>12</v>
      </c>
      <c r="AO132">
        <v>25.98</v>
      </c>
      <c r="AP132">
        <v>132.75</v>
      </c>
      <c r="AQ132">
        <f t="shared" si="15"/>
        <v>84.880598013393652</v>
      </c>
      <c r="AR132">
        <f t="shared" si="16"/>
        <v>47.869401986606348</v>
      </c>
      <c r="AS132">
        <f t="shared" si="17"/>
        <v>2291.4796465553118</v>
      </c>
      <c r="BE132" s="5" t="s">
        <v>1328</v>
      </c>
    </row>
    <row r="133" spans="2:57">
      <c r="B133" s="5" t="s">
        <v>1030</v>
      </c>
      <c r="O133" s="5">
        <v>1965</v>
      </c>
      <c r="P133">
        <v>15000</v>
      </c>
      <c r="Q133">
        <v>100</v>
      </c>
      <c r="R133">
        <v>12</v>
      </c>
      <c r="S133">
        <v>100</v>
      </c>
      <c r="T133">
        <v>12</v>
      </c>
      <c r="U133">
        <v>22.74</v>
      </c>
      <c r="V133">
        <v>132.25</v>
      </c>
      <c r="W133">
        <f t="shared" si="12"/>
        <v>128.81757211200363</v>
      </c>
      <c r="X133">
        <f t="shared" si="13"/>
        <v>3.4324278879963686</v>
      </c>
      <c r="Y133">
        <f t="shared" si="14"/>
        <v>11.781561206295212</v>
      </c>
      <c r="AI133" s="5">
        <v>1965</v>
      </c>
      <c r="AJ133">
        <v>15000</v>
      </c>
      <c r="AK133">
        <v>100</v>
      </c>
      <c r="AL133">
        <v>12</v>
      </c>
      <c r="AM133">
        <v>100</v>
      </c>
      <c r="AN133">
        <v>12</v>
      </c>
      <c r="AO133">
        <v>22.74</v>
      </c>
      <c r="AP133">
        <v>132.25</v>
      </c>
      <c r="AQ133">
        <f t="shared" si="15"/>
        <v>84.155035208536304</v>
      </c>
      <c r="AR133">
        <f t="shared" si="16"/>
        <v>48.094964791463696</v>
      </c>
      <c r="AS133">
        <f t="shared" si="17"/>
        <v>2313.1256382921324</v>
      </c>
      <c r="BE133" s="5" t="s">
        <v>1329</v>
      </c>
    </row>
    <row r="134" spans="2:57">
      <c r="B134" s="5" t="s">
        <v>1031</v>
      </c>
      <c r="O134" s="5">
        <v>1980</v>
      </c>
      <c r="P134">
        <v>15000</v>
      </c>
      <c r="Q134">
        <v>100</v>
      </c>
      <c r="R134">
        <v>12</v>
      </c>
      <c r="S134">
        <v>100</v>
      </c>
      <c r="T134">
        <v>12</v>
      </c>
      <c r="U134">
        <v>22.74</v>
      </c>
      <c r="V134">
        <v>131.86000000000001</v>
      </c>
      <c r="W134">
        <f t="shared" si="12"/>
        <v>128.12191017710308</v>
      </c>
      <c r="X134">
        <f t="shared" si="13"/>
        <v>3.7380898228969386</v>
      </c>
      <c r="Y134">
        <f t="shared" si="14"/>
        <v>13.973315524045665</v>
      </c>
      <c r="AI134" s="5">
        <v>1980</v>
      </c>
      <c r="AJ134">
        <v>15000</v>
      </c>
      <c r="AK134">
        <v>100</v>
      </c>
      <c r="AL134">
        <v>12</v>
      </c>
      <c r="AM134">
        <v>100</v>
      </c>
      <c r="AN134">
        <v>12</v>
      </c>
      <c r="AO134">
        <v>22.74</v>
      </c>
      <c r="AP134">
        <v>131.86000000000001</v>
      </c>
      <c r="AQ134">
        <f t="shared" si="15"/>
        <v>83.442949959337781</v>
      </c>
      <c r="AR134">
        <f t="shared" si="16"/>
        <v>48.417050040662232</v>
      </c>
      <c r="AS134">
        <f t="shared" si="17"/>
        <v>2344.2107346399907</v>
      </c>
      <c r="BE134" s="5" t="s">
        <v>1330</v>
      </c>
    </row>
    <row r="135" spans="2:57">
      <c r="B135" s="5" t="s">
        <v>1032</v>
      </c>
      <c r="O135" s="5">
        <v>1995</v>
      </c>
      <c r="P135">
        <v>15000</v>
      </c>
      <c r="Q135">
        <v>100</v>
      </c>
      <c r="R135">
        <v>12</v>
      </c>
      <c r="S135">
        <v>100</v>
      </c>
      <c r="T135">
        <v>12</v>
      </c>
      <c r="U135">
        <v>25.98</v>
      </c>
      <c r="V135">
        <v>130.61000000000001</v>
      </c>
      <c r="W135">
        <f t="shared" si="12"/>
        <v>127.43258369137327</v>
      </c>
      <c r="X135">
        <f t="shared" si="13"/>
        <v>3.1774163086267464</v>
      </c>
      <c r="Y135">
        <f t="shared" si="14"/>
        <v>10.09597439832722</v>
      </c>
      <c r="AI135" s="5">
        <v>1995</v>
      </c>
      <c r="AJ135">
        <v>15000</v>
      </c>
      <c r="AK135">
        <v>100</v>
      </c>
      <c r="AL135">
        <v>12</v>
      </c>
      <c r="AM135">
        <v>100</v>
      </c>
      <c r="AN135">
        <v>12</v>
      </c>
      <c r="AO135">
        <v>25.98</v>
      </c>
      <c r="AP135">
        <v>130.61000000000001</v>
      </c>
      <c r="AQ135">
        <f t="shared" si="15"/>
        <v>82.744091915993323</v>
      </c>
      <c r="AR135">
        <f t="shared" si="16"/>
        <v>47.865908084006691</v>
      </c>
      <c r="AS135">
        <f t="shared" si="17"/>
        <v>2291.1451567065769</v>
      </c>
      <c r="BE135" s="5" t="s">
        <v>1331</v>
      </c>
    </row>
    <row r="136" spans="2:57">
      <c r="B136" s="5" t="s">
        <v>1033</v>
      </c>
      <c r="O136" s="5">
        <v>2010</v>
      </c>
      <c r="P136">
        <v>15000</v>
      </c>
      <c r="Q136">
        <v>100</v>
      </c>
      <c r="R136">
        <v>12</v>
      </c>
      <c r="S136">
        <v>100</v>
      </c>
      <c r="T136">
        <v>12</v>
      </c>
      <c r="U136">
        <v>25.98</v>
      </c>
      <c r="V136">
        <v>129.41999999999999</v>
      </c>
      <c r="W136">
        <f t="shared" si="12"/>
        <v>126.74953495736925</v>
      </c>
      <c r="X136">
        <f t="shared" si="13"/>
        <v>2.6704650426307381</v>
      </c>
      <c r="Y136">
        <f t="shared" si="14"/>
        <v>7.1313835439127899</v>
      </c>
      <c r="AI136" s="5">
        <v>2010</v>
      </c>
      <c r="AJ136">
        <v>15000</v>
      </c>
      <c r="AK136">
        <v>100</v>
      </c>
      <c r="AL136">
        <v>12</v>
      </c>
      <c r="AM136">
        <v>100</v>
      </c>
      <c r="AN136">
        <v>12</v>
      </c>
      <c r="AO136">
        <v>25.98</v>
      </c>
      <c r="AP136">
        <v>129.41999999999999</v>
      </c>
      <c r="AQ136">
        <f t="shared" si="15"/>
        <v>82.058215379023977</v>
      </c>
      <c r="AR136">
        <f t="shared" si="16"/>
        <v>47.36178462097601</v>
      </c>
      <c r="AS136">
        <f t="shared" si="17"/>
        <v>2243.1386424837197</v>
      </c>
      <c r="BE136" s="5" t="s">
        <v>1332</v>
      </c>
    </row>
    <row r="137" spans="2:57">
      <c r="B137" s="5" t="s">
        <v>1034</v>
      </c>
      <c r="O137" s="5">
        <v>2025</v>
      </c>
      <c r="P137">
        <v>15000</v>
      </c>
      <c r="Q137">
        <v>100</v>
      </c>
      <c r="R137">
        <v>12</v>
      </c>
      <c r="S137">
        <v>100</v>
      </c>
      <c r="T137">
        <v>12</v>
      </c>
      <c r="U137">
        <v>16.28</v>
      </c>
      <c r="V137">
        <v>128.94</v>
      </c>
      <c r="W137">
        <f t="shared" si="12"/>
        <v>126.07270680310134</v>
      </c>
      <c r="X137">
        <f t="shared" si="13"/>
        <v>2.8672931968986575</v>
      </c>
      <c r="Y137">
        <f t="shared" si="14"/>
        <v>8.2213702769813235</v>
      </c>
      <c r="AI137" s="5">
        <v>2025</v>
      </c>
      <c r="AJ137">
        <v>15000</v>
      </c>
      <c r="AK137">
        <v>100</v>
      </c>
      <c r="AL137">
        <v>12</v>
      </c>
      <c r="AM137">
        <v>100</v>
      </c>
      <c r="AN137">
        <v>12</v>
      </c>
      <c r="AO137">
        <v>16.28</v>
      </c>
      <c r="AP137">
        <v>128.94</v>
      </c>
      <c r="AQ137">
        <f t="shared" si="15"/>
        <v>81.385079212895292</v>
      </c>
      <c r="AR137">
        <f t="shared" si="16"/>
        <v>47.554920787104706</v>
      </c>
      <c r="AS137">
        <f t="shared" si="17"/>
        <v>2261.4704910678033</v>
      </c>
      <c r="BE137" s="5" t="s">
        <v>1333</v>
      </c>
    </row>
    <row r="138" spans="2:57">
      <c r="B138" s="5" t="s">
        <v>1035</v>
      </c>
      <c r="O138" s="5">
        <v>2040</v>
      </c>
      <c r="P138">
        <v>15000</v>
      </c>
      <c r="Q138">
        <v>100</v>
      </c>
      <c r="R138">
        <v>12</v>
      </c>
      <c r="S138">
        <v>100</v>
      </c>
      <c r="T138">
        <v>12</v>
      </c>
      <c r="U138">
        <v>22.74</v>
      </c>
      <c r="V138">
        <v>128.30000000000001</v>
      </c>
      <c r="W138">
        <f t="shared" si="12"/>
        <v>125.40204257724983</v>
      </c>
      <c r="X138">
        <f t="shared" si="13"/>
        <v>2.8979574227501814</v>
      </c>
      <c r="Y138">
        <f t="shared" si="14"/>
        <v>8.3981572240728735</v>
      </c>
      <c r="AI138" s="5">
        <v>2040</v>
      </c>
      <c r="AJ138">
        <v>15000</v>
      </c>
      <c r="AK138">
        <v>100</v>
      </c>
      <c r="AL138">
        <v>12</v>
      </c>
      <c r="AM138">
        <v>100</v>
      </c>
      <c r="AN138">
        <v>12</v>
      </c>
      <c r="AO138">
        <v>22.74</v>
      </c>
      <c r="AP138">
        <v>128.30000000000001</v>
      </c>
      <c r="AQ138">
        <f t="shared" si="15"/>
        <v>80.724446761240713</v>
      </c>
      <c r="AR138">
        <f t="shared" si="16"/>
        <v>47.575553238759298</v>
      </c>
      <c r="AS138">
        <f t="shared" si="17"/>
        <v>2263.4332659740203</v>
      </c>
      <c r="BE138" s="5" t="s">
        <v>1334</v>
      </c>
    </row>
    <row r="139" spans="2:57">
      <c r="B139" s="5" t="s">
        <v>1036</v>
      </c>
      <c r="O139" s="5">
        <v>2055</v>
      </c>
      <c r="P139">
        <v>15000</v>
      </c>
      <c r="Q139">
        <v>100</v>
      </c>
      <c r="R139">
        <v>12</v>
      </c>
      <c r="S139">
        <v>100</v>
      </c>
      <c r="T139">
        <v>12</v>
      </c>
      <c r="U139">
        <v>19.510000000000002</v>
      </c>
      <c r="V139">
        <v>126.89</v>
      </c>
      <c r="W139">
        <f t="shared" si="12"/>
        <v>124.73748614442296</v>
      </c>
      <c r="X139">
        <f t="shared" si="13"/>
        <v>2.1525138555770411</v>
      </c>
      <c r="Y139">
        <f t="shared" si="14"/>
        <v>4.6333158984511389</v>
      </c>
      <c r="AI139" s="5">
        <v>2055</v>
      </c>
      <c r="AJ139">
        <v>15000</v>
      </c>
      <c r="AK139">
        <v>100</v>
      </c>
      <c r="AL139">
        <v>12</v>
      </c>
      <c r="AM139">
        <v>100</v>
      </c>
      <c r="AN139">
        <v>12</v>
      </c>
      <c r="AO139">
        <v>19.510000000000002</v>
      </c>
      <c r="AP139">
        <v>126.89</v>
      </c>
      <c r="AQ139">
        <f t="shared" si="15"/>
        <v>80.076085763659592</v>
      </c>
      <c r="AR139">
        <f t="shared" si="16"/>
        <v>46.813914236340409</v>
      </c>
      <c r="AS139">
        <f t="shared" si="17"/>
        <v>2191.5425661274353</v>
      </c>
      <c r="BE139" s="5" t="s">
        <v>1335</v>
      </c>
    </row>
    <row r="140" spans="2:57">
      <c r="B140" s="5" t="s">
        <v>1037</v>
      </c>
      <c r="O140" s="5">
        <v>2070</v>
      </c>
      <c r="P140">
        <v>15000</v>
      </c>
      <c r="Q140">
        <v>100</v>
      </c>
      <c r="R140">
        <v>12</v>
      </c>
      <c r="S140">
        <v>100</v>
      </c>
      <c r="T140">
        <v>12</v>
      </c>
      <c r="U140">
        <v>16.28</v>
      </c>
      <c r="V140">
        <v>125.21</v>
      </c>
      <c r="W140">
        <f t="shared" si="12"/>
        <v>124.0789818804587</v>
      </c>
      <c r="X140">
        <f t="shared" si="13"/>
        <v>1.1310181195412952</v>
      </c>
      <c r="Y140">
        <f t="shared" si="14"/>
        <v>1.2792019867307274</v>
      </c>
      <c r="AI140" s="5">
        <v>2070</v>
      </c>
      <c r="AJ140">
        <v>15000</v>
      </c>
      <c r="AK140">
        <v>100</v>
      </c>
      <c r="AL140">
        <v>12</v>
      </c>
      <c r="AM140">
        <v>100</v>
      </c>
      <c r="AN140">
        <v>12</v>
      </c>
      <c r="AO140">
        <v>16.28</v>
      </c>
      <c r="AP140">
        <v>125.21</v>
      </c>
      <c r="AQ140">
        <f t="shared" si="15"/>
        <v>79.439768274060683</v>
      </c>
      <c r="AR140">
        <f t="shared" si="16"/>
        <v>45.770231725939311</v>
      </c>
      <c r="AS140">
        <f t="shared" si="17"/>
        <v>2094.9141122461815</v>
      </c>
      <c r="BE140" s="5" t="s">
        <v>1336</v>
      </c>
    </row>
    <row r="141" spans="2:57">
      <c r="B141" s="5" t="s">
        <v>1038</v>
      </c>
      <c r="O141" s="5">
        <v>2085</v>
      </c>
      <c r="P141">
        <v>15000</v>
      </c>
      <c r="Q141">
        <v>100</v>
      </c>
      <c r="R141">
        <v>12</v>
      </c>
      <c r="S141">
        <v>100</v>
      </c>
      <c r="T141">
        <v>12</v>
      </c>
      <c r="U141">
        <v>16.28</v>
      </c>
      <c r="V141">
        <v>122.09</v>
      </c>
      <c r="W141">
        <f t="shared" si="12"/>
        <v>123.42647466776856</v>
      </c>
      <c r="X141">
        <f t="shared" si="13"/>
        <v>1.3364746677685559</v>
      </c>
      <c r="Y141">
        <f t="shared" si="14"/>
        <v>1.7861645375870721</v>
      </c>
      <c r="AI141" s="5">
        <v>2085</v>
      </c>
      <c r="AJ141">
        <v>15000</v>
      </c>
      <c r="AK141">
        <v>100</v>
      </c>
      <c r="AL141">
        <v>12</v>
      </c>
      <c r="AM141">
        <v>100</v>
      </c>
      <c r="AN141">
        <v>12</v>
      </c>
      <c r="AO141">
        <v>16.28</v>
      </c>
      <c r="AP141">
        <v>122.09</v>
      </c>
      <c r="AQ141">
        <f t="shared" si="15"/>
        <v>78.815270580522622</v>
      </c>
      <c r="AR141">
        <f t="shared" si="16"/>
        <v>43.274729419477381</v>
      </c>
      <c r="AS141">
        <f t="shared" si="17"/>
        <v>1872.7022063289812</v>
      </c>
      <c r="BE141" s="5" t="s">
        <v>1337</v>
      </c>
    </row>
    <row r="142" spans="2:57">
      <c r="B142" s="5" t="s">
        <v>1039</v>
      </c>
      <c r="O142" s="5">
        <v>2100</v>
      </c>
      <c r="P142">
        <v>15000</v>
      </c>
      <c r="Q142">
        <v>100</v>
      </c>
      <c r="R142">
        <v>12</v>
      </c>
      <c r="S142">
        <v>100</v>
      </c>
      <c r="T142">
        <v>12</v>
      </c>
      <c r="U142">
        <v>22.74</v>
      </c>
      <c r="V142">
        <v>120.99</v>
      </c>
      <c r="W142">
        <f t="shared" si="12"/>
        <v>122.7799098907245</v>
      </c>
      <c r="X142">
        <f t="shared" si="13"/>
        <v>1.7899098907245019</v>
      </c>
      <c r="Y142">
        <f t="shared" si="14"/>
        <v>3.2037774169133986</v>
      </c>
      <c r="AI142" s="5">
        <v>2100</v>
      </c>
      <c r="AJ142">
        <v>15000</v>
      </c>
      <c r="AK142">
        <v>100</v>
      </c>
      <c r="AL142">
        <v>12</v>
      </c>
      <c r="AM142">
        <v>100</v>
      </c>
      <c r="AN142">
        <v>12</v>
      </c>
      <c r="AO142">
        <v>22.74</v>
      </c>
      <c r="AP142">
        <v>120.99</v>
      </c>
      <c r="AQ142">
        <f t="shared" si="15"/>
        <v>78.202373126642826</v>
      </c>
      <c r="AR142">
        <f t="shared" si="16"/>
        <v>42.787626873357169</v>
      </c>
      <c r="AS142">
        <f t="shared" si="17"/>
        <v>1830.7810134536367</v>
      </c>
      <c r="BE142" s="5" t="s">
        <v>1338</v>
      </c>
    </row>
    <row r="143" spans="2:57">
      <c r="B143" s="5" t="s">
        <v>1040</v>
      </c>
      <c r="O143" s="5">
        <v>2115</v>
      </c>
      <c r="P143">
        <v>15000</v>
      </c>
      <c r="Q143">
        <v>100</v>
      </c>
      <c r="R143">
        <v>12</v>
      </c>
      <c r="S143">
        <v>100</v>
      </c>
      <c r="T143">
        <v>12</v>
      </c>
      <c r="U143">
        <v>16.28</v>
      </c>
      <c r="V143">
        <v>120.13</v>
      </c>
      <c r="W143">
        <f t="shared" si="12"/>
        <v>122.13923343108728</v>
      </c>
      <c r="X143">
        <f t="shared" si="13"/>
        <v>2.0092334310872815</v>
      </c>
      <c r="Y143">
        <f t="shared" si="14"/>
        <v>4.0370189805987691</v>
      </c>
      <c r="AI143" s="5">
        <v>2115</v>
      </c>
      <c r="AJ143">
        <v>15000</v>
      </c>
      <c r="AK143">
        <v>100</v>
      </c>
      <c r="AL143">
        <v>12</v>
      </c>
      <c r="AM143">
        <v>100</v>
      </c>
      <c r="AN143">
        <v>12</v>
      </c>
      <c r="AO143">
        <v>16.28</v>
      </c>
      <c r="AP143">
        <v>120.13</v>
      </c>
      <c r="AQ143">
        <f t="shared" si="15"/>
        <v>77.600860434347453</v>
      </c>
      <c r="AR143">
        <f t="shared" si="16"/>
        <v>42.529139565652542</v>
      </c>
      <c r="AS143">
        <f t="shared" si="17"/>
        <v>1808.7277121947525</v>
      </c>
      <c r="BE143" s="5" t="s">
        <v>1339</v>
      </c>
    </row>
    <row r="144" spans="2:57">
      <c r="B144" s="5" t="s">
        <v>1041</v>
      </c>
      <c r="O144" s="5">
        <v>2130</v>
      </c>
      <c r="P144">
        <v>15000</v>
      </c>
      <c r="Q144">
        <v>100</v>
      </c>
      <c r="R144">
        <v>12</v>
      </c>
      <c r="S144">
        <v>100</v>
      </c>
      <c r="T144">
        <v>12</v>
      </c>
      <c r="U144">
        <v>22.74</v>
      </c>
      <c r="V144">
        <v>119.28</v>
      </c>
      <c r="W144">
        <f t="shared" si="12"/>
        <v>121.50439166347691</v>
      </c>
      <c r="X144">
        <f t="shared" si="13"/>
        <v>2.2243916634769079</v>
      </c>
      <c r="Y144">
        <f t="shared" si="14"/>
        <v>4.9479182725455653</v>
      </c>
      <c r="AI144" s="5">
        <v>2130</v>
      </c>
      <c r="AJ144">
        <v>15000</v>
      </c>
      <c r="AK144">
        <v>100</v>
      </c>
      <c r="AL144">
        <v>12</v>
      </c>
      <c r="AM144">
        <v>100</v>
      </c>
      <c r="AN144">
        <v>12</v>
      </c>
      <c r="AO144">
        <v>22.74</v>
      </c>
      <c r="AP144">
        <v>119.28</v>
      </c>
      <c r="AQ144">
        <f t="shared" si="15"/>
        <v>77.010521028135145</v>
      </c>
      <c r="AR144">
        <f t="shared" si="16"/>
        <v>42.269478971864856</v>
      </c>
      <c r="AS144">
        <f t="shared" si="17"/>
        <v>1786.7088525529252</v>
      </c>
      <c r="BE144" s="5" t="s">
        <v>1340</v>
      </c>
    </row>
    <row r="145" spans="2:57">
      <c r="B145" s="5" t="s">
        <v>1042</v>
      </c>
      <c r="O145" s="5">
        <v>2145</v>
      </c>
      <c r="P145">
        <v>15000</v>
      </c>
      <c r="Q145">
        <v>100</v>
      </c>
      <c r="R145">
        <v>12</v>
      </c>
      <c r="S145">
        <v>100</v>
      </c>
      <c r="T145">
        <v>12</v>
      </c>
      <c r="U145">
        <v>19.510000000000002</v>
      </c>
      <c r="V145">
        <v>118.89</v>
      </c>
      <c r="W145">
        <f t="shared" si="12"/>
        <v>120.87533145088396</v>
      </c>
      <c r="X145">
        <f t="shared" si="13"/>
        <v>1.9853314508839617</v>
      </c>
      <c r="Y145">
        <f t="shared" si="14"/>
        <v>3.9415409698690165</v>
      </c>
      <c r="AI145" s="5">
        <v>2145</v>
      </c>
      <c r="AJ145">
        <v>15000</v>
      </c>
      <c r="AK145">
        <v>100</v>
      </c>
      <c r="AL145">
        <v>12</v>
      </c>
      <c r="AM145">
        <v>100</v>
      </c>
      <c r="AN145">
        <v>12</v>
      </c>
      <c r="AO145">
        <v>19.510000000000002</v>
      </c>
      <c r="AP145">
        <v>118.89</v>
      </c>
      <c r="AQ145">
        <f t="shared" si="15"/>
        <v>76.431147360728005</v>
      </c>
      <c r="AR145">
        <f t="shared" si="16"/>
        <v>42.458852639271996</v>
      </c>
      <c r="AS145">
        <f t="shared" si="17"/>
        <v>1802.7541674434144</v>
      </c>
      <c r="BE145" s="5" t="s">
        <v>1341</v>
      </c>
    </row>
    <row r="146" spans="2:57">
      <c r="B146" s="5" t="s">
        <v>1043</v>
      </c>
      <c r="O146" s="5">
        <v>2160</v>
      </c>
      <c r="P146">
        <v>15000</v>
      </c>
      <c r="Q146">
        <v>100</v>
      </c>
      <c r="R146">
        <v>12</v>
      </c>
      <c r="S146">
        <v>100</v>
      </c>
      <c r="T146">
        <v>12</v>
      </c>
      <c r="U146">
        <v>13.05</v>
      </c>
      <c r="V146">
        <v>118.06</v>
      </c>
      <c r="W146">
        <f t="shared" si="12"/>
        <v>120.25200014022212</v>
      </c>
      <c r="X146">
        <f t="shared" si="13"/>
        <v>2.1920001402221203</v>
      </c>
      <c r="Y146">
        <f t="shared" si="14"/>
        <v>4.8048646147337948</v>
      </c>
      <c r="AI146" s="5">
        <v>2160</v>
      </c>
      <c r="AJ146">
        <v>15000</v>
      </c>
      <c r="AK146">
        <v>100</v>
      </c>
      <c r="AL146">
        <v>12</v>
      </c>
      <c r="AM146">
        <v>100</v>
      </c>
      <c r="AN146">
        <v>12</v>
      </c>
      <c r="AO146">
        <v>13.05</v>
      </c>
      <c r="AP146">
        <v>118.06</v>
      </c>
      <c r="AQ146">
        <f t="shared" si="15"/>
        <v>75.862535740103652</v>
      </c>
      <c r="AR146">
        <f t="shared" si="16"/>
        <v>42.19746425989635</v>
      </c>
      <c r="AS146">
        <f t="shared" si="17"/>
        <v>1780.6259899652298</v>
      </c>
      <c r="BE146" s="5" t="s">
        <v>1342</v>
      </c>
    </row>
    <row r="147" spans="2:57">
      <c r="B147" s="5" t="s">
        <v>1044</v>
      </c>
      <c r="O147" s="5">
        <v>2175</v>
      </c>
      <c r="P147">
        <v>15000</v>
      </c>
      <c r="Q147">
        <v>100</v>
      </c>
      <c r="R147">
        <v>12</v>
      </c>
      <c r="S147">
        <v>100</v>
      </c>
      <c r="T147">
        <v>12</v>
      </c>
      <c r="U147">
        <v>22.74</v>
      </c>
      <c r="V147">
        <v>116.58</v>
      </c>
      <c r="W147">
        <f t="shared" si="12"/>
        <v>119.63434555792088</v>
      </c>
      <c r="X147">
        <f t="shared" si="13"/>
        <v>3.0543455579208825</v>
      </c>
      <c r="Y147">
        <f t="shared" si="14"/>
        <v>9.329026787191026</v>
      </c>
      <c r="AI147" s="5">
        <v>2175</v>
      </c>
      <c r="AJ147">
        <v>15000</v>
      </c>
      <c r="AK147">
        <v>100</v>
      </c>
      <c r="AL147">
        <v>12</v>
      </c>
      <c r="AM147">
        <v>100</v>
      </c>
      <c r="AN147">
        <v>12</v>
      </c>
      <c r="AO147">
        <v>22.74</v>
      </c>
      <c r="AP147">
        <v>116.58</v>
      </c>
      <c r="AQ147">
        <f t="shared" si="15"/>
        <v>75.304486257882672</v>
      </c>
      <c r="AR147">
        <f t="shared" si="16"/>
        <v>41.275513742117326</v>
      </c>
      <c r="AS147">
        <f t="shared" si="17"/>
        <v>1703.6680346757162</v>
      </c>
      <c r="BE147" s="5" t="s">
        <v>1343</v>
      </c>
    </row>
    <row r="148" spans="2:57">
      <c r="B148" s="5" t="s">
        <v>1045</v>
      </c>
      <c r="O148" s="5">
        <v>2190</v>
      </c>
      <c r="P148">
        <v>15000</v>
      </c>
      <c r="Q148">
        <v>100</v>
      </c>
      <c r="R148">
        <v>12</v>
      </c>
      <c r="S148">
        <v>100</v>
      </c>
      <c r="T148">
        <v>12</v>
      </c>
      <c r="U148">
        <v>22.74</v>
      </c>
      <c r="V148">
        <v>115.47</v>
      </c>
      <c r="W148">
        <f t="shared" si="12"/>
        <v>119.02231600555865</v>
      </c>
      <c r="X148">
        <f t="shared" si="13"/>
        <v>3.5523160055586516</v>
      </c>
      <c r="Y148">
        <f t="shared" si="14"/>
        <v>12.618949003348174</v>
      </c>
      <c r="AI148" s="5">
        <v>2190</v>
      </c>
      <c r="AJ148">
        <v>15000</v>
      </c>
      <c r="AK148">
        <v>100</v>
      </c>
      <c r="AL148">
        <v>12</v>
      </c>
      <c r="AM148">
        <v>100</v>
      </c>
      <c r="AN148">
        <v>12</v>
      </c>
      <c r="AO148">
        <v>22.74</v>
      </c>
      <c r="AP148">
        <v>115.47</v>
      </c>
      <c r="AQ148">
        <f t="shared" si="15"/>
        <v>74.756802719046135</v>
      </c>
      <c r="AR148">
        <f t="shared" si="16"/>
        <v>40.713197280953864</v>
      </c>
      <c r="AS148">
        <f t="shared" si="17"/>
        <v>1657.5644328378692</v>
      </c>
      <c r="BE148" s="5" t="s">
        <v>1344</v>
      </c>
    </row>
    <row r="149" spans="2:57">
      <c r="B149" s="5" t="s">
        <v>1046</v>
      </c>
      <c r="O149" s="5">
        <v>2205</v>
      </c>
      <c r="P149">
        <v>15000</v>
      </c>
      <c r="Q149">
        <v>100</v>
      </c>
      <c r="R149">
        <v>12</v>
      </c>
      <c r="S149">
        <v>100</v>
      </c>
      <c r="T149">
        <v>12</v>
      </c>
      <c r="U149">
        <v>16.28</v>
      </c>
      <c r="V149">
        <v>114.76</v>
      </c>
      <c r="W149">
        <f t="shared" si="12"/>
        <v>118.41586025553556</v>
      </c>
      <c r="X149">
        <f t="shared" si="13"/>
        <v>3.6558602555355577</v>
      </c>
      <c r="Y149">
        <f t="shared" si="14"/>
        <v>13.365314208004513</v>
      </c>
      <c r="AI149" s="5">
        <v>2205</v>
      </c>
      <c r="AJ149">
        <v>15000</v>
      </c>
      <c r="AK149">
        <v>100</v>
      </c>
      <c r="AL149">
        <v>12</v>
      </c>
      <c r="AM149">
        <v>100</v>
      </c>
      <c r="AN149">
        <v>12</v>
      </c>
      <c r="AO149">
        <v>16.28</v>
      </c>
      <c r="AP149">
        <v>114.76</v>
      </c>
      <c r="AQ149">
        <f t="shared" si="15"/>
        <v>74.219292572958892</v>
      </c>
      <c r="AR149">
        <f t="shared" si="16"/>
        <v>40.540707427041113</v>
      </c>
      <c r="AS149">
        <f t="shared" si="17"/>
        <v>1643.5489586849465</v>
      </c>
      <c r="BE149" s="5" t="s">
        <v>1345</v>
      </c>
    </row>
    <row r="150" spans="2:57">
      <c r="B150" s="5" t="s">
        <v>1047</v>
      </c>
      <c r="O150" s="5">
        <v>2220</v>
      </c>
      <c r="P150">
        <v>15000</v>
      </c>
      <c r="Q150">
        <v>100</v>
      </c>
      <c r="R150">
        <v>12</v>
      </c>
      <c r="S150">
        <v>100</v>
      </c>
      <c r="T150">
        <v>12</v>
      </c>
      <c r="U150">
        <v>19.510000000000002</v>
      </c>
      <c r="V150">
        <v>114.72</v>
      </c>
      <c r="W150">
        <f t="shared" si="12"/>
        <v>117.81492754678558</v>
      </c>
      <c r="X150">
        <f t="shared" si="13"/>
        <v>3.0949275467855841</v>
      </c>
      <c r="Y150">
        <f t="shared" si="14"/>
        <v>9.5785765198522341</v>
      </c>
      <c r="AI150" s="5">
        <v>2220</v>
      </c>
      <c r="AJ150">
        <v>15000</v>
      </c>
      <c r="AK150">
        <v>100</v>
      </c>
      <c r="AL150">
        <v>12</v>
      </c>
      <c r="AM150">
        <v>100</v>
      </c>
      <c r="AN150">
        <v>12</v>
      </c>
      <c r="AO150">
        <v>19.510000000000002</v>
      </c>
      <c r="AP150">
        <v>114.72</v>
      </c>
      <c r="AQ150">
        <f t="shared" si="15"/>
        <v>73.691766845673925</v>
      </c>
      <c r="AR150">
        <f t="shared" si="16"/>
        <v>41.028233154326074</v>
      </c>
      <c r="AS150">
        <f t="shared" si="17"/>
        <v>1683.3159157657412</v>
      </c>
      <c r="BE150" s="5" t="s">
        <v>1346</v>
      </c>
    </row>
    <row r="151" spans="2:57">
      <c r="B151" s="5" t="s">
        <v>1048</v>
      </c>
      <c r="O151" s="5">
        <v>2235</v>
      </c>
      <c r="P151">
        <v>15000</v>
      </c>
      <c r="Q151">
        <v>100</v>
      </c>
      <c r="R151">
        <v>12</v>
      </c>
      <c r="S151">
        <v>100</v>
      </c>
      <c r="T151">
        <v>12</v>
      </c>
      <c r="U151">
        <v>16.28</v>
      </c>
      <c r="V151">
        <v>114.76</v>
      </c>
      <c r="W151">
        <f t="shared" si="12"/>
        <v>117.21946758052779</v>
      </c>
      <c r="X151">
        <f t="shared" si="13"/>
        <v>2.4594675805277859</v>
      </c>
      <c r="Y151">
        <f t="shared" si="14"/>
        <v>6.0489807796672013</v>
      </c>
      <c r="AI151" s="5">
        <v>2235</v>
      </c>
      <c r="AJ151">
        <v>15000</v>
      </c>
      <c r="AK151">
        <v>100</v>
      </c>
      <c r="AL151">
        <v>12</v>
      </c>
      <c r="AM151">
        <v>100</v>
      </c>
      <c r="AN151">
        <v>12</v>
      </c>
      <c r="AO151">
        <v>16.28</v>
      </c>
      <c r="AP151">
        <v>114.76</v>
      </c>
      <c r="AQ151">
        <f t="shared" si="15"/>
        <v>73.174040073494382</v>
      </c>
      <c r="AR151">
        <f t="shared" si="16"/>
        <v>41.585959926505623</v>
      </c>
      <c r="AS151">
        <f t="shared" si="17"/>
        <v>1729.3920630089315</v>
      </c>
      <c r="BE151" s="5" t="s">
        <v>1347</v>
      </c>
    </row>
    <row r="152" spans="2:57">
      <c r="B152" s="5" t="s">
        <v>1049</v>
      </c>
      <c r="O152" s="5">
        <v>2250</v>
      </c>
      <c r="P152">
        <v>15000</v>
      </c>
      <c r="Q152">
        <v>100</v>
      </c>
      <c r="R152">
        <v>12</v>
      </c>
      <c r="S152">
        <v>100</v>
      </c>
      <c r="T152">
        <v>12</v>
      </c>
      <c r="U152">
        <v>16.28</v>
      </c>
      <c r="V152">
        <v>113.87</v>
      </c>
      <c r="W152">
        <f t="shared" si="12"/>
        <v>116.62943051605636</v>
      </c>
      <c r="X152">
        <f t="shared" si="13"/>
        <v>2.759430516056355</v>
      </c>
      <c r="Y152">
        <f t="shared" si="14"/>
        <v>7.6144567729430417</v>
      </c>
      <c r="AI152" s="5">
        <v>2250</v>
      </c>
      <c r="AJ152">
        <v>15000</v>
      </c>
      <c r="AK152">
        <v>100</v>
      </c>
      <c r="AL152">
        <v>12</v>
      </c>
      <c r="AM152">
        <v>100</v>
      </c>
      <c r="AN152">
        <v>12</v>
      </c>
      <c r="AO152">
        <v>16.28</v>
      </c>
      <c r="AP152">
        <v>113.87</v>
      </c>
      <c r="AQ152">
        <f t="shared" si="15"/>
        <v>72.665930237769402</v>
      </c>
      <c r="AR152">
        <f t="shared" si="16"/>
        <v>41.204069762230603</v>
      </c>
      <c r="AS152">
        <f t="shared" si="17"/>
        <v>1697.7753649707663</v>
      </c>
      <c r="BE152" s="5" t="s">
        <v>1348</v>
      </c>
    </row>
    <row r="153" spans="2:57">
      <c r="B153" s="5" t="s">
        <v>1050</v>
      </c>
      <c r="O153" s="5">
        <v>2265</v>
      </c>
      <c r="P153">
        <v>15000</v>
      </c>
      <c r="Q153">
        <v>100</v>
      </c>
      <c r="R153">
        <v>12</v>
      </c>
      <c r="S153">
        <v>100</v>
      </c>
      <c r="T153">
        <v>12</v>
      </c>
      <c r="U153">
        <v>13.05</v>
      </c>
      <c r="V153">
        <v>113.28</v>
      </c>
      <c r="W153">
        <f t="shared" si="12"/>
        <v>116.04476696656866</v>
      </c>
      <c r="X153">
        <f t="shared" si="13"/>
        <v>2.7647669665686578</v>
      </c>
      <c r="Y153">
        <f t="shared" si="14"/>
        <v>7.6439363794292579</v>
      </c>
      <c r="AI153" s="5">
        <v>2265</v>
      </c>
      <c r="AJ153">
        <v>15000</v>
      </c>
      <c r="AK153">
        <v>100</v>
      </c>
      <c r="AL153">
        <v>12</v>
      </c>
      <c r="AM153">
        <v>100</v>
      </c>
      <c r="AN153">
        <v>12</v>
      </c>
      <c r="AO153">
        <v>13.05</v>
      </c>
      <c r="AP153">
        <v>113.28</v>
      </c>
      <c r="AQ153">
        <f t="shared" si="15"/>
        <v>72.167258700901442</v>
      </c>
      <c r="AR153">
        <f t="shared" si="16"/>
        <v>41.112741299098559</v>
      </c>
      <c r="AS153">
        <f t="shared" si="17"/>
        <v>1690.2574971266042</v>
      </c>
      <c r="BE153" s="5" t="s">
        <v>1349</v>
      </c>
    </row>
    <row r="154" spans="2:57">
      <c r="B154" s="5" t="s">
        <v>1051</v>
      </c>
      <c r="O154" s="5">
        <v>2280</v>
      </c>
      <c r="P154">
        <v>15000</v>
      </c>
      <c r="Q154">
        <v>100</v>
      </c>
      <c r="R154">
        <v>12</v>
      </c>
      <c r="S154">
        <v>100</v>
      </c>
      <c r="T154">
        <v>12</v>
      </c>
      <c r="U154">
        <v>19.510000000000002</v>
      </c>
      <c r="V154">
        <v>113.69</v>
      </c>
      <c r="W154">
        <f t="shared" si="12"/>
        <v>115.46542799503176</v>
      </c>
      <c r="X154">
        <f t="shared" si="13"/>
        <v>1.7754279950317624</v>
      </c>
      <c r="Y154">
        <f t="shared" si="14"/>
        <v>3.1521445655425038</v>
      </c>
      <c r="AI154" s="5">
        <v>2280</v>
      </c>
      <c r="AJ154">
        <v>15000</v>
      </c>
      <c r="AK154">
        <v>100</v>
      </c>
      <c r="AL154">
        <v>12</v>
      </c>
      <c r="AM154">
        <v>100</v>
      </c>
      <c r="AN154">
        <v>12</v>
      </c>
      <c r="AO154">
        <v>19.510000000000002</v>
      </c>
      <c r="AP154">
        <v>113.69</v>
      </c>
      <c r="AQ154">
        <f t="shared" si="15"/>
        <v>71.677850143542116</v>
      </c>
      <c r="AR154">
        <f t="shared" si="16"/>
        <v>42.012149856457881</v>
      </c>
      <c r="AS154">
        <f t="shared" si="17"/>
        <v>1765.0207355614739</v>
      </c>
      <c r="BE154" s="5" t="s">
        <v>1350</v>
      </c>
    </row>
    <row r="155" spans="2:57">
      <c r="B155" s="5" t="s">
        <v>1052</v>
      </c>
      <c r="O155" s="5">
        <v>2295</v>
      </c>
      <c r="P155">
        <v>15000</v>
      </c>
      <c r="Q155">
        <v>100</v>
      </c>
      <c r="R155">
        <v>12</v>
      </c>
      <c r="S155">
        <v>100</v>
      </c>
      <c r="T155">
        <v>12</v>
      </c>
      <c r="U155">
        <v>22.74</v>
      </c>
      <c r="V155">
        <v>113.96</v>
      </c>
      <c r="W155">
        <f t="shared" si="12"/>
        <v>114.89136511008617</v>
      </c>
      <c r="X155">
        <f t="shared" si="13"/>
        <v>0.93136511008617617</v>
      </c>
      <c r="Y155">
        <f t="shared" si="14"/>
        <v>0.86744096828583506</v>
      </c>
      <c r="AI155" s="5">
        <v>2295</v>
      </c>
      <c r="AJ155">
        <v>15000</v>
      </c>
      <c r="AK155">
        <v>100</v>
      </c>
      <c r="AL155">
        <v>12</v>
      </c>
      <c r="AM155">
        <v>100</v>
      </c>
      <c r="AN155">
        <v>12</v>
      </c>
      <c r="AO155">
        <v>22.74</v>
      </c>
      <c r="AP155">
        <v>113.96</v>
      </c>
      <c r="AQ155">
        <f t="shared" si="15"/>
        <v>71.19753250295463</v>
      </c>
      <c r="AR155">
        <f t="shared" si="16"/>
        <v>42.762467497045364</v>
      </c>
      <c r="AS155">
        <f t="shared" si="17"/>
        <v>1828.6286264358612</v>
      </c>
      <c r="BE155" s="5" t="s">
        <v>1351</v>
      </c>
    </row>
    <row r="156" spans="2:57">
      <c r="B156" s="5" t="s">
        <v>1053</v>
      </c>
      <c r="O156" s="5">
        <v>2310</v>
      </c>
      <c r="P156">
        <v>15000</v>
      </c>
      <c r="Q156">
        <v>100</v>
      </c>
      <c r="R156">
        <v>12</v>
      </c>
      <c r="S156">
        <v>100</v>
      </c>
      <c r="T156">
        <v>12</v>
      </c>
      <c r="U156">
        <v>25.98</v>
      </c>
      <c r="V156">
        <v>113.55</v>
      </c>
      <c r="W156">
        <f t="shared" si="12"/>
        <v>114.3225302619871</v>
      </c>
      <c r="X156">
        <f t="shared" si="13"/>
        <v>0.77253026198710018</v>
      </c>
      <c r="Y156">
        <f t="shared" si="14"/>
        <v>0.59680300568585765</v>
      </c>
      <c r="AI156" s="5">
        <v>2310</v>
      </c>
      <c r="AJ156">
        <v>15000</v>
      </c>
      <c r="AK156">
        <v>100</v>
      </c>
      <c r="AL156">
        <v>12</v>
      </c>
      <c r="AM156">
        <v>100</v>
      </c>
      <c r="AN156">
        <v>12</v>
      </c>
      <c r="AO156">
        <v>25.98</v>
      </c>
      <c r="AP156">
        <v>113.55</v>
      </c>
      <c r="AQ156">
        <f t="shared" si="15"/>
        <v>70.726136912521298</v>
      </c>
      <c r="AR156">
        <f t="shared" si="16"/>
        <v>42.823863087478699</v>
      </c>
      <c r="AS156">
        <f t="shared" si="17"/>
        <v>1833.8832497351207</v>
      </c>
      <c r="BE156" s="5" t="s">
        <v>1352</v>
      </c>
    </row>
    <row r="157" spans="2:57">
      <c r="B157" s="5" t="s">
        <v>1054</v>
      </c>
      <c r="O157" s="5">
        <v>2325</v>
      </c>
      <c r="P157">
        <v>15000</v>
      </c>
      <c r="Q157">
        <v>100</v>
      </c>
      <c r="R157">
        <v>12</v>
      </c>
      <c r="S157">
        <v>100</v>
      </c>
      <c r="T157">
        <v>12</v>
      </c>
      <c r="U157">
        <v>16.28</v>
      </c>
      <c r="V157">
        <v>112.92</v>
      </c>
      <c r="W157">
        <f t="shared" si="12"/>
        <v>113.75887583858271</v>
      </c>
      <c r="X157">
        <f t="shared" si="13"/>
        <v>0.83887583858270887</v>
      </c>
      <c r="Y157">
        <f t="shared" si="14"/>
        <v>0.70371267255784298</v>
      </c>
      <c r="AI157" s="5">
        <v>2325</v>
      </c>
      <c r="AJ157">
        <v>15000</v>
      </c>
      <c r="AK157">
        <v>100</v>
      </c>
      <c r="AL157">
        <v>12</v>
      </c>
      <c r="AM157">
        <v>100</v>
      </c>
      <c r="AN157">
        <v>12</v>
      </c>
      <c r="AO157">
        <v>16.28</v>
      </c>
      <c r="AP157">
        <v>112.92</v>
      </c>
      <c r="AQ157">
        <f t="shared" si="15"/>
        <v>70.263497642374602</v>
      </c>
      <c r="AR157">
        <f t="shared" si="16"/>
        <v>42.656502357625399</v>
      </c>
      <c r="AS157">
        <f t="shared" si="17"/>
        <v>1819.5771933861013</v>
      </c>
      <c r="BE157" s="5" t="s">
        <v>1353</v>
      </c>
    </row>
    <row r="158" spans="2:57">
      <c r="B158" s="5" t="s">
        <v>1055</v>
      </c>
      <c r="O158" s="5">
        <v>2340</v>
      </c>
      <c r="P158">
        <v>15000</v>
      </c>
      <c r="Q158">
        <v>100</v>
      </c>
      <c r="R158">
        <v>12</v>
      </c>
      <c r="S158">
        <v>100</v>
      </c>
      <c r="T158">
        <v>12</v>
      </c>
      <c r="U158">
        <v>19.510000000000002</v>
      </c>
      <c r="V158">
        <v>113.06</v>
      </c>
      <c r="W158">
        <f t="shared" si="12"/>
        <v>113.20035466132877</v>
      </c>
      <c r="X158">
        <f t="shared" si="13"/>
        <v>0.14035466132877161</v>
      </c>
      <c r="Y158">
        <f t="shared" si="14"/>
        <v>1.9699430956714177E-2</v>
      </c>
      <c r="AI158" s="5">
        <v>2340</v>
      </c>
      <c r="AJ158">
        <v>15000</v>
      </c>
      <c r="AK158">
        <v>100</v>
      </c>
      <c r="AL158">
        <v>12</v>
      </c>
      <c r="AM158">
        <v>100</v>
      </c>
      <c r="AN158">
        <v>12</v>
      </c>
      <c r="AO158">
        <v>19.510000000000002</v>
      </c>
      <c r="AP158">
        <v>113.06</v>
      </c>
      <c r="AQ158">
        <f t="shared" si="15"/>
        <v>69.80945204113101</v>
      </c>
      <c r="AR158">
        <f t="shared" si="16"/>
        <v>43.250547958868992</v>
      </c>
      <c r="AS158">
        <f t="shared" si="17"/>
        <v>1870.6098987424268</v>
      </c>
      <c r="BE158" s="5" t="s">
        <v>1354</v>
      </c>
    </row>
    <row r="159" spans="2:57">
      <c r="B159" s="5" t="s">
        <v>1056</v>
      </c>
      <c r="O159" s="5">
        <v>2355</v>
      </c>
      <c r="P159">
        <v>15000</v>
      </c>
      <c r="Q159">
        <v>100</v>
      </c>
      <c r="R159">
        <v>12</v>
      </c>
      <c r="S159">
        <v>100</v>
      </c>
      <c r="T159">
        <v>12</v>
      </c>
      <c r="U159">
        <v>22.74</v>
      </c>
      <c r="V159">
        <v>112.74</v>
      </c>
      <c r="W159">
        <f t="shared" si="12"/>
        <v>112.64691998133991</v>
      </c>
      <c r="X159">
        <f t="shared" si="13"/>
        <v>9.3080018660089081E-2</v>
      </c>
      <c r="Y159">
        <f t="shared" si="14"/>
        <v>8.6638898737625321E-3</v>
      </c>
      <c r="AI159" s="5">
        <v>2355</v>
      </c>
      <c r="AJ159">
        <v>15000</v>
      </c>
      <c r="AK159">
        <v>100</v>
      </c>
      <c r="AL159">
        <v>12</v>
      </c>
      <c r="AM159">
        <v>100</v>
      </c>
      <c r="AN159">
        <v>12</v>
      </c>
      <c r="AO159">
        <v>22.74</v>
      </c>
      <c r="AP159">
        <v>112.74</v>
      </c>
      <c r="AQ159">
        <f t="shared" si="15"/>
        <v>69.363840478707289</v>
      </c>
      <c r="AR159">
        <f t="shared" si="16"/>
        <v>43.376159521292706</v>
      </c>
      <c r="AS159">
        <f t="shared" si="17"/>
        <v>1881.4912148166318</v>
      </c>
      <c r="BE159" s="5" t="s">
        <v>1355</v>
      </c>
    </row>
    <row r="160" spans="2:57">
      <c r="B160" s="5" t="s">
        <v>1057</v>
      </c>
      <c r="O160" s="5">
        <v>2370</v>
      </c>
      <c r="P160">
        <v>15000</v>
      </c>
      <c r="Q160">
        <v>100</v>
      </c>
      <c r="R160">
        <v>12</v>
      </c>
      <c r="S160">
        <v>100</v>
      </c>
      <c r="T160">
        <v>12</v>
      </c>
      <c r="U160">
        <v>32.46</v>
      </c>
      <c r="V160">
        <v>112.02</v>
      </c>
      <c r="W160">
        <f t="shared" si="12"/>
        <v>112.09852547547658</v>
      </c>
      <c r="X160">
        <f t="shared" si="13"/>
        <v>7.8525475476581619E-2</v>
      </c>
      <c r="Y160">
        <f t="shared" si="14"/>
        <v>6.1662502988232212E-3</v>
      </c>
      <c r="AI160" s="5">
        <v>2370</v>
      </c>
      <c r="AJ160">
        <v>15000</v>
      </c>
      <c r="AK160">
        <v>100</v>
      </c>
      <c r="AL160">
        <v>12</v>
      </c>
      <c r="AM160">
        <v>100</v>
      </c>
      <c r="AN160">
        <v>12</v>
      </c>
      <c r="AO160">
        <v>32.46</v>
      </c>
      <c r="AP160">
        <v>112.02</v>
      </c>
      <c r="AQ160">
        <f t="shared" si="15"/>
        <v>68.926506290198773</v>
      </c>
      <c r="AR160">
        <f t="shared" si="16"/>
        <v>43.093493709801223</v>
      </c>
      <c r="AS160">
        <f t="shared" si="17"/>
        <v>1857.0492001166776</v>
      </c>
      <c r="BE160" s="5" t="s">
        <v>1356</v>
      </c>
    </row>
    <row r="161" spans="2:57">
      <c r="B161" s="5" t="s">
        <v>1058</v>
      </c>
      <c r="O161" s="5">
        <v>2385</v>
      </c>
      <c r="P161">
        <v>15000</v>
      </c>
      <c r="Q161">
        <v>100</v>
      </c>
      <c r="R161">
        <v>12</v>
      </c>
      <c r="S161">
        <v>100</v>
      </c>
      <c r="T161">
        <v>12</v>
      </c>
      <c r="U161">
        <v>19.510000000000002</v>
      </c>
      <c r="V161">
        <v>111.2</v>
      </c>
      <c r="W161">
        <f t="shared" si="12"/>
        <v>111.55512524246781</v>
      </c>
      <c r="X161">
        <f t="shared" si="13"/>
        <v>0.35512524246780686</v>
      </c>
      <c r="Y161">
        <f t="shared" si="14"/>
        <v>0.1261139378378186</v>
      </c>
      <c r="AI161" s="5">
        <v>2385</v>
      </c>
      <c r="AJ161">
        <v>15000</v>
      </c>
      <c r="AK161">
        <v>100</v>
      </c>
      <c r="AL161">
        <v>12</v>
      </c>
      <c r="AM161">
        <v>100</v>
      </c>
      <c r="AN161">
        <v>12</v>
      </c>
      <c r="AO161">
        <v>19.510000000000002</v>
      </c>
      <c r="AP161">
        <v>111.2</v>
      </c>
      <c r="AQ161">
        <f t="shared" si="15"/>
        <v>68.497295720800395</v>
      </c>
      <c r="AR161">
        <f t="shared" si="16"/>
        <v>42.702704279199608</v>
      </c>
      <c r="AS161">
        <f t="shared" si="17"/>
        <v>1823.5209527567724</v>
      </c>
      <c r="BE161" s="5" t="s">
        <v>1357</v>
      </c>
    </row>
    <row r="162" spans="2:57">
      <c r="B162" s="5" t="s">
        <v>1059</v>
      </c>
      <c r="O162" s="5">
        <v>2400</v>
      </c>
      <c r="P162">
        <v>15000</v>
      </c>
      <c r="Q162">
        <v>100</v>
      </c>
      <c r="R162">
        <v>12</v>
      </c>
      <c r="S162">
        <v>100</v>
      </c>
      <c r="T162">
        <v>12</v>
      </c>
      <c r="U162">
        <v>22.74</v>
      </c>
      <c r="V162">
        <v>109.78</v>
      </c>
      <c r="W162">
        <f t="shared" si="12"/>
        <v>111.01667379906918</v>
      </c>
      <c r="X162">
        <f t="shared" si="13"/>
        <v>1.2366737990691803</v>
      </c>
      <c r="Y162">
        <f t="shared" si="14"/>
        <v>1.5293620853041994</v>
      </c>
      <c r="AI162" s="5">
        <v>2400</v>
      </c>
      <c r="AJ162">
        <v>15000</v>
      </c>
      <c r="AK162">
        <v>100</v>
      </c>
      <c r="AL162">
        <v>12</v>
      </c>
      <c r="AM162">
        <v>100</v>
      </c>
      <c r="AN162">
        <v>12</v>
      </c>
      <c r="AO162">
        <v>22.74</v>
      </c>
      <c r="AP162">
        <v>109.78</v>
      </c>
      <c r="AQ162">
        <f t="shared" si="15"/>
        <v>68.076057871750521</v>
      </c>
      <c r="AR162">
        <f t="shared" si="16"/>
        <v>41.70394212824948</v>
      </c>
      <c r="AS162">
        <f t="shared" si="17"/>
        <v>1739.2187890363818</v>
      </c>
      <c r="BE162" s="5" t="s">
        <v>1358</v>
      </c>
    </row>
    <row r="163" spans="2:57">
      <c r="B163" s="5" t="s">
        <v>1060</v>
      </c>
      <c r="O163" s="5">
        <v>2415</v>
      </c>
      <c r="P163">
        <v>15000</v>
      </c>
      <c r="Q163">
        <v>100</v>
      </c>
      <c r="R163">
        <v>12</v>
      </c>
      <c r="S163">
        <v>100</v>
      </c>
      <c r="T163">
        <v>12</v>
      </c>
      <c r="U163">
        <v>19.510000000000002</v>
      </c>
      <c r="V163">
        <v>110.83</v>
      </c>
      <c r="W163">
        <f t="shared" si="12"/>
        <v>110.48312607625586</v>
      </c>
      <c r="X163">
        <f t="shared" si="13"/>
        <v>0.34687392374414117</v>
      </c>
      <c r="Y163">
        <f t="shared" si="14"/>
        <v>0.12032151897365626</v>
      </c>
      <c r="AI163" s="5">
        <v>2415</v>
      </c>
      <c r="AJ163">
        <v>15000</v>
      </c>
      <c r="AK163">
        <v>100</v>
      </c>
      <c r="AL163">
        <v>12</v>
      </c>
      <c r="AM163">
        <v>100</v>
      </c>
      <c r="AN163">
        <v>12</v>
      </c>
      <c r="AO163">
        <v>19.510000000000002</v>
      </c>
      <c r="AP163">
        <v>110.83</v>
      </c>
      <c r="AQ163">
        <f t="shared" si="15"/>
        <v>67.662644647279194</v>
      </c>
      <c r="AR163">
        <f t="shared" si="16"/>
        <v>43.167355352720804</v>
      </c>
      <c r="AS163">
        <f t="shared" si="17"/>
        <v>1863.4205681480735</v>
      </c>
      <c r="BE163" s="5" t="s">
        <v>1359</v>
      </c>
    </row>
    <row r="164" spans="2:57">
      <c r="B164" s="5" t="s">
        <v>1061</v>
      </c>
      <c r="O164" s="5">
        <v>2430</v>
      </c>
      <c r="P164">
        <v>15000</v>
      </c>
      <c r="Q164">
        <v>100</v>
      </c>
      <c r="R164">
        <v>12</v>
      </c>
      <c r="S164">
        <v>100</v>
      </c>
      <c r="T164">
        <v>12</v>
      </c>
      <c r="U164">
        <v>16.28</v>
      </c>
      <c r="V164">
        <v>109.82</v>
      </c>
      <c r="W164">
        <f t="shared" si="12"/>
        <v>109.95443741545017</v>
      </c>
      <c r="X164">
        <f t="shared" si="13"/>
        <v>0.13443741545017929</v>
      </c>
      <c r="Y164">
        <f t="shared" si="14"/>
        <v>1.8073418672924106E-2</v>
      </c>
      <c r="AI164" s="5">
        <v>2430</v>
      </c>
      <c r="AJ164">
        <v>15000</v>
      </c>
      <c r="AK164">
        <v>100</v>
      </c>
      <c r="AL164">
        <v>12</v>
      </c>
      <c r="AM164">
        <v>100</v>
      </c>
      <c r="AN164">
        <v>12</v>
      </c>
      <c r="AO164">
        <v>16.28</v>
      </c>
      <c r="AP164">
        <v>109.82</v>
      </c>
      <c r="AQ164">
        <f t="shared" si="15"/>
        <v>67.25691070254166</v>
      </c>
      <c r="AR164">
        <f t="shared" si="16"/>
        <v>42.563089297458333</v>
      </c>
      <c r="AS164">
        <f t="shared" si="17"/>
        <v>1811.6165705434121</v>
      </c>
      <c r="BE164" s="5" t="s">
        <v>1360</v>
      </c>
    </row>
    <row r="165" spans="2:57">
      <c r="B165" s="5" t="s">
        <v>1062</v>
      </c>
      <c r="O165" s="5">
        <v>2445</v>
      </c>
      <c r="P165">
        <v>15000</v>
      </c>
      <c r="Q165">
        <v>100</v>
      </c>
      <c r="R165">
        <v>12</v>
      </c>
      <c r="S165">
        <v>100</v>
      </c>
      <c r="T165">
        <v>12</v>
      </c>
      <c r="U165">
        <v>19.510000000000002</v>
      </c>
      <c r="V165">
        <v>108.48</v>
      </c>
      <c r="W165">
        <f t="shared" si="12"/>
        <v>109.43056356478382</v>
      </c>
      <c r="X165">
        <f t="shared" si="13"/>
        <v>0.95056356478382042</v>
      </c>
      <c r="Y165">
        <f t="shared" si="14"/>
        <v>0.90357109069452435</v>
      </c>
      <c r="AI165" s="5">
        <v>2445</v>
      </c>
      <c r="AJ165">
        <v>15000</v>
      </c>
      <c r="AK165">
        <v>100</v>
      </c>
      <c r="AL165">
        <v>12</v>
      </c>
      <c r="AM165">
        <v>100</v>
      </c>
      <c r="AN165">
        <v>12</v>
      </c>
      <c r="AO165">
        <v>19.510000000000002</v>
      </c>
      <c r="AP165">
        <v>108.48</v>
      </c>
      <c r="AQ165">
        <f t="shared" si="15"/>
        <v>66.858713392518922</v>
      </c>
      <c r="AR165">
        <f t="shared" si="16"/>
        <v>41.621286607481082</v>
      </c>
      <c r="AS165">
        <f t="shared" si="17"/>
        <v>1732.3314988620841</v>
      </c>
      <c r="BE165" s="5" t="s">
        <v>1361</v>
      </c>
    </row>
    <row r="166" spans="2:57">
      <c r="B166" s="5" t="s">
        <v>1063</v>
      </c>
      <c r="O166" s="5">
        <v>2460</v>
      </c>
      <c r="P166">
        <v>15000</v>
      </c>
      <c r="Q166">
        <v>100</v>
      </c>
      <c r="R166">
        <v>12</v>
      </c>
      <c r="S166">
        <v>100</v>
      </c>
      <c r="T166">
        <v>12</v>
      </c>
      <c r="U166">
        <v>22.74</v>
      </c>
      <c r="V166">
        <v>106.98</v>
      </c>
      <c r="W166">
        <f t="shared" si="12"/>
        <v>108.91146067539376</v>
      </c>
      <c r="X166">
        <f t="shared" si="13"/>
        <v>1.9314606753937511</v>
      </c>
      <c r="Y166">
        <f t="shared" si="14"/>
        <v>3.7305403405924853</v>
      </c>
      <c r="AI166" s="5">
        <v>2460</v>
      </c>
      <c r="AJ166">
        <v>15000</v>
      </c>
      <c r="AK166">
        <v>100</v>
      </c>
      <c r="AL166">
        <v>12</v>
      </c>
      <c r="AM166">
        <v>100</v>
      </c>
      <c r="AN166">
        <v>12</v>
      </c>
      <c r="AO166">
        <v>22.74</v>
      </c>
      <c r="AP166">
        <v>106.98</v>
      </c>
      <c r="AQ166">
        <f t="shared" si="15"/>
        <v>66.467912721867862</v>
      </c>
      <c r="AR166">
        <f t="shared" si="16"/>
        <v>40.512087278132142</v>
      </c>
      <c r="AS166">
        <f t="shared" si="17"/>
        <v>1641.2292156309961</v>
      </c>
      <c r="BE166" s="5" t="s">
        <v>1362</v>
      </c>
    </row>
    <row r="167" spans="2:57">
      <c r="B167" s="5" t="s">
        <v>1064</v>
      </c>
      <c r="O167" s="5">
        <v>2475</v>
      </c>
      <c r="P167">
        <v>15000</v>
      </c>
      <c r="Q167">
        <v>100</v>
      </c>
      <c r="R167">
        <v>12</v>
      </c>
      <c r="S167">
        <v>100</v>
      </c>
      <c r="T167">
        <v>12</v>
      </c>
      <c r="U167">
        <v>25.98</v>
      </c>
      <c r="V167">
        <v>106.94</v>
      </c>
      <c r="W167">
        <f t="shared" si="12"/>
        <v>108.39708529775201</v>
      </c>
      <c r="X167">
        <f t="shared" si="13"/>
        <v>1.4570852977520161</v>
      </c>
      <c r="Y167">
        <f t="shared" si="14"/>
        <v>2.1230975649250814</v>
      </c>
      <c r="AI167" s="5">
        <v>2475</v>
      </c>
      <c r="AJ167">
        <v>15000</v>
      </c>
      <c r="AK167">
        <v>100</v>
      </c>
      <c r="AL167">
        <v>12</v>
      </c>
      <c r="AM167">
        <v>100</v>
      </c>
      <c r="AN167">
        <v>12</v>
      </c>
      <c r="AO167">
        <v>25.98</v>
      </c>
      <c r="AP167">
        <v>106.94</v>
      </c>
      <c r="AQ167">
        <f t="shared" si="15"/>
        <v>66.08437129570251</v>
      </c>
      <c r="AR167">
        <f t="shared" si="16"/>
        <v>40.855628704297487</v>
      </c>
      <c r="AS167">
        <f t="shared" si="17"/>
        <v>1669.1823968234169</v>
      </c>
      <c r="BE167" s="5" t="s">
        <v>1363</v>
      </c>
    </row>
    <row r="168" spans="2:57">
      <c r="B168" s="5" t="s">
        <v>1065</v>
      </c>
      <c r="O168" s="5">
        <v>2490</v>
      </c>
      <c r="P168">
        <v>15000</v>
      </c>
      <c r="Q168">
        <v>100</v>
      </c>
      <c r="R168">
        <v>12</v>
      </c>
      <c r="S168">
        <v>100</v>
      </c>
      <c r="T168">
        <v>12</v>
      </c>
      <c r="U168">
        <v>22.74</v>
      </c>
      <c r="V168">
        <v>106.37</v>
      </c>
      <c r="W168">
        <f t="shared" si="12"/>
        <v>107.88739437802907</v>
      </c>
      <c r="X168">
        <f t="shared" si="13"/>
        <v>1.5173943780290671</v>
      </c>
      <c r="Y168">
        <f t="shared" si="14"/>
        <v>2.3024856984742192</v>
      </c>
      <c r="AI168" s="5">
        <v>2490</v>
      </c>
      <c r="AJ168">
        <v>15000</v>
      </c>
      <c r="AK168">
        <v>100</v>
      </c>
      <c r="AL168">
        <v>12</v>
      </c>
      <c r="AM168">
        <v>100</v>
      </c>
      <c r="AN168">
        <v>12</v>
      </c>
      <c r="AO168">
        <v>22.74</v>
      </c>
      <c r="AP168">
        <v>106.37</v>
      </c>
      <c r="AQ168">
        <f t="shared" si="15"/>
        <v>65.70795427128985</v>
      </c>
      <c r="AR168">
        <f t="shared" si="16"/>
        <v>40.662045728710154</v>
      </c>
      <c r="AS168">
        <f t="shared" si="17"/>
        <v>1653.4019628437156</v>
      </c>
      <c r="BE168" s="5" t="s">
        <v>1364</v>
      </c>
    </row>
    <row r="169" spans="2:57">
      <c r="B169" s="5" t="s">
        <v>1066</v>
      </c>
      <c r="O169" s="5">
        <v>2505</v>
      </c>
      <c r="P169">
        <v>15000</v>
      </c>
      <c r="Q169">
        <v>100</v>
      </c>
      <c r="R169">
        <v>12</v>
      </c>
      <c r="S169">
        <v>100</v>
      </c>
      <c r="T169">
        <v>12</v>
      </c>
      <c r="U169">
        <v>25.98</v>
      </c>
      <c r="V169">
        <v>106.37</v>
      </c>
      <c r="W169">
        <f t="shared" si="12"/>
        <v>107.38234525449002</v>
      </c>
      <c r="X169">
        <f t="shared" si="13"/>
        <v>1.0123452544900147</v>
      </c>
      <c r="Y169">
        <f t="shared" si="14"/>
        <v>1.0248429142884525</v>
      </c>
      <c r="AI169" s="5">
        <v>2505</v>
      </c>
      <c r="AJ169">
        <v>15000</v>
      </c>
      <c r="AK169">
        <v>100</v>
      </c>
      <c r="AL169">
        <v>12</v>
      </c>
      <c r="AM169">
        <v>100</v>
      </c>
      <c r="AN169">
        <v>12</v>
      </c>
      <c r="AO169">
        <v>25.98</v>
      </c>
      <c r="AP169">
        <v>106.37</v>
      </c>
      <c r="AQ169">
        <f t="shared" si="15"/>
        <v>65.338529310642713</v>
      </c>
      <c r="AR169">
        <f t="shared" si="16"/>
        <v>41.031470689357292</v>
      </c>
      <c r="AS169">
        <f t="shared" si="17"/>
        <v>1683.5815869315866</v>
      </c>
      <c r="BE169" s="5" t="s">
        <v>1365</v>
      </c>
    </row>
    <row r="170" spans="2:57">
      <c r="B170" s="5" t="s">
        <v>1067</v>
      </c>
      <c r="O170" s="5">
        <v>2520</v>
      </c>
      <c r="P170">
        <v>15000</v>
      </c>
      <c r="Q170">
        <v>100</v>
      </c>
      <c r="R170">
        <v>12</v>
      </c>
      <c r="S170">
        <v>100</v>
      </c>
      <c r="T170">
        <v>12</v>
      </c>
      <c r="U170">
        <v>16.28</v>
      </c>
      <c r="V170">
        <v>105.85</v>
      </c>
      <c r="W170">
        <f t="shared" si="12"/>
        <v>106.88189565392383</v>
      </c>
      <c r="X170">
        <f t="shared" si="13"/>
        <v>1.03189565392384</v>
      </c>
      <c r="Y170">
        <f t="shared" si="14"/>
        <v>1.0648086405869093</v>
      </c>
      <c r="AI170" s="5">
        <v>2520</v>
      </c>
      <c r="AJ170">
        <v>15000</v>
      </c>
      <c r="AK170">
        <v>100</v>
      </c>
      <c r="AL170">
        <v>12</v>
      </c>
      <c r="AM170">
        <v>100</v>
      </c>
      <c r="AN170">
        <v>12</v>
      </c>
      <c r="AO170">
        <v>16.28</v>
      </c>
      <c r="AP170">
        <v>105.85</v>
      </c>
      <c r="AQ170">
        <f t="shared" si="15"/>
        <v>64.975966533993358</v>
      </c>
      <c r="AR170">
        <f t="shared" si="16"/>
        <v>40.874033466006637</v>
      </c>
      <c r="AS170">
        <f t="shared" si="17"/>
        <v>1670.6866117802306</v>
      </c>
      <c r="BE170" s="5" t="s">
        <v>1366</v>
      </c>
    </row>
    <row r="171" spans="2:57">
      <c r="B171" s="5" t="s">
        <v>1068</v>
      </c>
      <c r="O171" s="5">
        <v>2535</v>
      </c>
      <c r="P171">
        <v>15000</v>
      </c>
      <c r="Q171">
        <v>100</v>
      </c>
      <c r="R171">
        <v>12</v>
      </c>
      <c r="S171">
        <v>100</v>
      </c>
      <c r="T171">
        <v>12</v>
      </c>
      <c r="U171">
        <v>19.510000000000002</v>
      </c>
      <c r="V171">
        <v>105.47</v>
      </c>
      <c r="W171">
        <f t="shared" si="12"/>
        <v>106.38600368810501</v>
      </c>
      <c r="X171">
        <f t="shared" si="13"/>
        <v>0.91600368810500754</v>
      </c>
      <c r="Y171">
        <f t="shared" si="14"/>
        <v>0.83906275662197594</v>
      </c>
      <c r="AI171" s="5">
        <v>2535</v>
      </c>
      <c r="AJ171">
        <v>15000</v>
      </c>
      <c r="AK171">
        <v>100</v>
      </c>
      <c r="AL171">
        <v>12</v>
      </c>
      <c r="AM171">
        <v>100</v>
      </c>
      <c r="AN171">
        <v>12</v>
      </c>
      <c r="AO171">
        <v>19.510000000000002</v>
      </c>
      <c r="AP171">
        <v>105.47</v>
      </c>
      <c r="AQ171">
        <f t="shared" si="15"/>
        <v>64.620138474131295</v>
      </c>
      <c r="AR171">
        <f t="shared" si="16"/>
        <v>40.849861525868704</v>
      </c>
      <c r="AS171">
        <f t="shared" si="17"/>
        <v>1668.7111866826483</v>
      </c>
      <c r="BE171" s="5" t="s">
        <v>1367</v>
      </c>
    </row>
    <row r="172" spans="2:57">
      <c r="B172" s="5" t="s">
        <v>1069</v>
      </c>
      <c r="O172" s="5">
        <v>2550</v>
      </c>
      <c r="P172">
        <v>15000</v>
      </c>
      <c r="Q172">
        <v>100</v>
      </c>
      <c r="R172">
        <v>12</v>
      </c>
      <c r="S172">
        <v>100</v>
      </c>
      <c r="T172">
        <v>12</v>
      </c>
      <c r="U172">
        <v>25.98</v>
      </c>
      <c r="V172">
        <v>105.43</v>
      </c>
      <c r="W172">
        <f t="shared" si="12"/>
        <v>105.89462785028746</v>
      </c>
      <c r="X172">
        <f t="shared" si="13"/>
        <v>0.46462785028745657</v>
      </c>
      <c r="Y172">
        <f t="shared" si="14"/>
        <v>0.21587903926274316</v>
      </c>
      <c r="AI172" s="5">
        <v>2550</v>
      </c>
      <c r="AJ172">
        <v>15000</v>
      </c>
      <c r="AK172">
        <v>100</v>
      </c>
      <c r="AL172">
        <v>12</v>
      </c>
      <c r="AM172">
        <v>100</v>
      </c>
      <c r="AN172">
        <v>12</v>
      </c>
      <c r="AO172">
        <v>25.98</v>
      </c>
      <c r="AP172">
        <v>105.43</v>
      </c>
      <c r="AQ172">
        <f t="shared" si="15"/>
        <v>64.27092003158927</v>
      </c>
      <c r="AR172">
        <f t="shared" si="16"/>
        <v>41.159079968410737</v>
      </c>
      <c r="AS172">
        <f t="shared" si="17"/>
        <v>1694.0698638460299</v>
      </c>
      <c r="BE172" s="5" t="s">
        <v>1368</v>
      </c>
    </row>
    <row r="173" spans="2:57">
      <c r="B173" s="5" t="s">
        <v>1070</v>
      </c>
      <c r="O173" s="5">
        <v>2565</v>
      </c>
      <c r="P173">
        <v>15000</v>
      </c>
      <c r="Q173">
        <v>100</v>
      </c>
      <c r="R173">
        <v>12</v>
      </c>
      <c r="S173">
        <v>100</v>
      </c>
      <c r="T173">
        <v>12</v>
      </c>
      <c r="U173">
        <v>22.74</v>
      </c>
      <c r="V173">
        <v>103.04</v>
      </c>
      <c r="W173">
        <f t="shared" si="12"/>
        <v>105.4077270117304</v>
      </c>
      <c r="X173">
        <f t="shared" si="13"/>
        <v>2.3677270117303948</v>
      </c>
      <c r="Y173">
        <f t="shared" si="14"/>
        <v>5.6061312020777452</v>
      </c>
      <c r="AI173" s="5">
        <v>2565</v>
      </c>
      <c r="AJ173">
        <v>15000</v>
      </c>
      <c r="AK173">
        <v>100</v>
      </c>
      <c r="AL173">
        <v>12</v>
      </c>
      <c r="AM173">
        <v>100</v>
      </c>
      <c r="AN173">
        <v>12</v>
      </c>
      <c r="AO173">
        <v>22.74</v>
      </c>
      <c r="AP173">
        <v>103.04</v>
      </c>
      <c r="AQ173">
        <f t="shared" si="15"/>
        <v>63.92818843066172</v>
      </c>
      <c r="AR173">
        <f t="shared" si="16"/>
        <v>39.111811569338286</v>
      </c>
      <c r="AS173">
        <f t="shared" si="17"/>
        <v>1529.7338042354243</v>
      </c>
      <c r="BE173" s="5" t="s">
        <v>1369</v>
      </c>
    </row>
    <row r="174" spans="2:57">
      <c r="B174" s="5" t="s">
        <v>1071</v>
      </c>
      <c r="O174" s="5">
        <v>2580</v>
      </c>
      <c r="P174">
        <v>15000</v>
      </c>
      <c r="Q174">
        <v>100</v>
      </c>
      <c r="R174">
        <v>12</v>
      </c>
      <c r="S174">
        <v>100</v>
      </c>
      <c r="T174">
        <v>12</v>
      </c>
      <c r="U174">
        <v>29.22</v>
      </c>
      <c r="V174">
        <v>101.97</v>
      </c>
      <c r="W174">
        <f t="shared" si="12"/>
        <v>104.92526041825582</v>
      </c>
      <c r="X174">
        <f t="shared" si="13"/>
        <v>2.9552604182558184</v>
      </c>
      <c r="Y174">
        <f t="shared" si="14"/>
        <v>8.7335641397095554</v>
      </c>
      <c r="AI174" s="5">
        <v>2580</v>
      </c>
      <c r="AJ174">
        <v>15000</v>
      </c>
      <c r="AK174">
        <v>100</v>
      </c>
      <c r="AL174">
        <v>12</v>
      </c>
      <c r="AM174">
        <v>100</v>
      </c>
      <c r="AN174">
        <v>12</v>
      </c>
      <c r="AO174">
        <v>29.22</v>
      </c>
      <c r="AP174">
        <v>101.97</v>
      </c>
      <c r="AQ174">
        <f t="shared" si="15"/>
        <v>63.591823176240069</v>
      </c>
      <c r="AR174">
        <f t="shared" si="16"/>
        <v>38.378176823759929</v>
      </c>
      <c r="AS174">
        <f t="shared" si="17"/>
        <v>1472.8844563157838</v>
      </c>
      <c r="BE174" s="5" t="s">
        <v>1370</v>
      </c>
    </row>
    <row r="175" spans="2:57">
      <c r="B175" s="5" t="s">
        <v>1072</v>
      </c>
      <c r="O175" s="5">
        <v>2595</v>
      </c>
      <c r="P175">
        <v>15000</v>
      </c>
      <c r="Q175">
        <v>100</v>
      </c>
      <c r="R175">
        <v>12</v>
      </c>
      <c r="S175">
        <v>100</v>
      </c>
      <c r="T175">
        <v>12</v>
      </c>
      <c r="U175">
        <v>25.98</v>
      </c>
      <c r="V175">
        <v>100.66</v>
      </c>
      <c r="W175">
        <f t="shared" si="12"/>
        <v>104.44718768683718</v>
      </c>
      <c r="X175">
        <f t="shared" si="13"/>
        <v>3.7871876868371857</v>
      </c>
      <c r="Y175">
        <f t="shared" si="14"/>
        <v>14.342790575331193</v>
      </c>
      <c r="AI175" s="5">
        <v>2595</v>
      </c>
      <c r="AJ175">
        <v>15000</v>
      </c>
      <c r="AK175">
        <v>100</v>
      </c>
      <c r="AL175">
        <v>12</v>
      </c>
      <c r="AM175">
        <v>100</v>
      </c>
      <c r="AN175">
        <v>12</v>
      </c>
      <c r="AO175">
        <v>25.98</v>
      </c>
      <c r="AP175">
        <v>100.66</v>
      </c>
      <c r="AQ175">
        <f t="shared" si="15"/>
        <v>63.261706011450144</v>
      </c>
      <c r="AR175">
        <f t="shared" si="16"/>
        <v>37.398293988549852</v>
      </c>
      <c r="AS175">
        <f t="shared" si="17"/>
        <v>1398.632393254004</v>
      </c>
      <c r="BE175" s="5" t="s">
        <v>1371</v>
      </c>
    </row>
    <row r="176" spans="2:57">
      <c r="B176" s="5" t="s">
        <v>1073</v>
      </c>
      <c r="O176" s="5">
        <v>2610</v>
      </c>
      <c r="P176">
        <v>15000</v>
      </c>
      <c r="Q176">
        <v>100</v>
      </c>
      <c r="R176">
        <v>12</v>
      </c>
      <c r="S176">
        <v>100</v>
      </c>
      <c r="T176">
        <v>12</v>
      </c>
      <c r="U176">
        <v>16.28</v>
      </c>
      <c r="V176">
        <v>100.9</v>
      </c>
      <c r="W176">
        <f t="shared" si="12"/>
        <v>103.97346880221954</v>
      </c>
      <c r="X176">
        <f t="shared" si="13"/>
        <v>3.0734688022195371</v>
      </c>
      <c r="Y176">
        <f t="shared" si="14"/>
        <v>9.4462104782167966</v>
      </c>
      <c r="AI176" s="5">
        <v>2610</v>
      </c>
      <c r="AJ176">
        <v>15000</v>
      </c>
      <c r="AK176">
        <v>100</v>
      </c>
      <c r="AL176">
        <v>12</v>
      </c>
      <c r="AM176">
        <v>100</v>
      </c>
      <c r="AN176">
        <v>12</v>
      </c>
      <c r="AO176">
        <v>16.28</v>
      </c>
      <c r="AP176">
        <v>100.9</v>
      </c>
      <c r="AQ176">
        <f t="shared" si="15"/>
        <v>62.937720876075986</v>
      </c>
      <c r="AR176">
        <f t="shared" si="16"/>
        <v>37.96227912392402</v>
      </c>
      <c r="AS176">
        <f t="shared" si="17"/>
        <v>1441.1346362827176</v>
      </c>
      <c r="BE176" s="5" t="s">
        <v>1372</v>
      </c>
    </row>
    <row r="177" spans="2:57">
      <c r="B177" s="5" t="s">
        <v>1074</v>
      </c>
      <c r="O177" s="5">
        <v>2625</v>
      </c>
      <c r="P177">
        <v>15000</v>
      </c>
      <c r="Q177">
        <v>100</v>
      </c>
      <c r="R177">
        <v>12</v>
      </c>
      <c r="S177">
        <v>100</v>
      </c>
      <c r="T177">
        <v>12</v>
      </c>
      <c r="U177">
        <v>19.510000000000002</v>
      </c>
      <c r="V177">
        <v>100.07</v>
      </c>
      <c r="W177">
        <f t="shared" si="12"/>
        <v>103.50406411357002</v>
      </c>
      <c r="X177">
        <f t="shared" si="13"/>
        <v>3.4340641135700309</v>
      </c>
      <c r="Y177">
        <f t="shared" si="14"/>
        <v>11.792796336109522</v>
      </c>
      <c r="AI177" s="5">
        <v>2625</v>
      </c>
      <c r="AJ177">
        <v>15000</v>
      </c>
      <c r="AK177">
        <v>100</v>
      </c>
      <c r="AL177">
        <v>12</v>
      </c>
      <c r="AM177">
        <v>100</v>
      </c>
      <c r="AN177">
        <v>12</v>
      </c>
      <c r="AO177">
        <v>19.510000000000002</v>
      </c>
      <c r="AP177">
        <v>100.07</v>
      </c>
      <c r="AQ177">
        <f t="shared" si="15"/>
        <v>62.619753865756451</v>
      </c>
      <c r="AR177">
        <f t="shared" si="16"/>
        <v>37.450246134243542</v>
      </c>
      <c r="AS177">
        <f t="shared" si="17"/>
        <v>1402.5209355154234</v>
      </c>
      <c r="BE177" s="5" t="s">
        <v>1373</v>
      </c>
    </row>
    <row r="178" spans="2:57">
      <c r="B178" s="5" t="s">
        <v>1075</v>
      </c>
      <c r="O178" s="5">
        <v>2640</v>
      </c>
      <c r="P178">
        <v>15000</v>
      </c>
      <c r="Q178">
        <v>100</v>
      </c>
      <c r="R178">
        <v>12</v>
      </c>
      <c r="S178">
        <v>100</v>
      </c>
      <c r="T178">
        <v>12</v>
      </c>
      <c r="U178">
        <v>19.510000000000002</v>
      </c>
      <c r="V178">
        <v>99.58</v>
      </c>
      <c r="W178">
        <f t="shared" si="12"/>
        <v>103.0389343311591</v>
      </c>
      <c r="X178">
        <f t="shared" si="13"/>
        <v>3.4589343311590994</v>
      </c>
      <c r="Y178">
        <f t="shared" si="14"/>
        <v>11.964226707271047</v>
      </c>
      <c r="AI178" s="5">
        <v>2640</v>
      </c>
      <c r="AJ178">
        <v>15000</v>
      </c>
      <c r="AK178">
        <v>100</v>
      </c>
      <c r="AL178">
        <v>12</v>
      </c>
      <c r="AM178">
        <v>100</v>
      </c>
      <c r="AN178">
        <v>12</v>
      </c>
      <c r="AO178">
        <v>19.510000000000002</v>
      </c>
      <c r="AP178">
        <v>99.58</v>
      </c>
      <c r="AQ178">
        <f t="shared" si="15"/>
        <v>62.307693191939563</v>
      </c>
      <c r="AR178">
        <f t="shared" si="16"/>
        <v>37.272306808060435</v>
      </c>
      <c r="AS178">
        <f t="shared" si="17"/>
        <v>1389.2248547941883</v>
      </c>
      <c r="BE178" s="5" t="s">
        <v>1374</v>
      </c>
    </row>
    <row r="179" spans="2:57">
      <c r="B179" s="5" t="s">
        <v>1076</v>
      </c>
      <c r="O179" s="5">
        <v>2655</v>
      </c>
      <c r="P179">
        <v>15000</v>
      </c>
      <c r="Q179">
        <v>100</v>
      </c>
      <c r="R179">
        <v>12</v>
      </c>
      <c r="S179">
        <v>100</v>
      </c>
      <c r="T179">
        <v>12</v>
      </c>
      <c r="U179">
        <v>25.98</v>
      </c>
      <c r="V179">
        <v>98.84</v>
      </c>
      <c r="W179">
        <f t="shared" si="12"/>
        <v>102.57804052307195</v>
      </c>
      <c r="X179">
        <f t="shared" si="13"/>
        <v>3.7380405230719447</v>
      </c>
      <c r="Y179">
        <f t="shared" si="14"/>
        <v>13.972946952127979</v>
      </c>
      <c r="AI179" s="5">
        <v>2655</v>
      </c>
      <c r="AJ179">
        <v>15000</v>
      </c>
      <c r="AK179">
        <v>100</v>
      </c>
      <c r="AL179">
        <v>12</v>
      </c>
      <c r="AM179">
        <v>100</v>
      </c>
      <c r="AN179">
        <v>12</v>
      </c>
      <c r="AO179">
        <v>25.98</v>
      </c>
      <c r="AP179">
        <v>98.84</v>
      </c>
      <c r="AQ179">
        <f t="shared" si="15"/>
        <v>62.001429142580406</v>
      </c>
      <c r="AR179">
        <f t="shared" si="16"/>
        <v>36.838570857419597</v>
      </c>
      <c r="AS179">
        <f t="shared" si="17"/>
        <v>1357.0803028171244</v>
      </c>
      <c r="BE179" s="5" t="s">
        <v>1375</v>
      </c>
    </row>
    <row r="180" spans="2:57">
      <c r="B180" s="5" t="s">
        <v>1077</v>
      </c>
      <c r="O180" s="5">
        <v>2670</v>
      </c>
      <c r="P180">
        <v>15000</v>
      </c>
      <c r="Q180">
        <v>100</v>
      </c>
      <c r="R180">
        <v>12</v>
      </c>
      <c r="S180">
        <v>100</v>
      </c>
      <c r="T180">
        <v>12</v>
      </c>
      <c r="U180">
        <v>22.74</v>
      </c>
      <c r="V180">
        <v>98.19</v>
      </c>
      <c r="W180">
        <f t="shared" si="12"/>
        <v>102.12134411194985</v>
      </c>
      <c r="X180">
        <f t="shared" si="13"/>
        <v>3.9313441119498549</v>
      </c>
      <c r="Y180">
        <f t="shared" si="14"/>
        <v>15.455466526562793</v>
      </c>
      <c r="AI180" s="5">
        <v>2670</v>
      </c>
      <c r="AJ180">
        <v>15000</v>
      </c>
      <c r="AK180">
        <v>100</v>
      </c>
      <c r="AL180">
        <v>12</v>
      </c>
      <c r="AM180">
        <v>100</v>
      </c>
      <c r="AN180">
        <v>12</v>
      </c>
      <c r="AO180">
        <v>22.74</v>
      </c>
      <c r="AP180">
        <v>98.19</v>
      </c>
      <c r="AQ180">
        <f t="shared" si="15"/>
        <v>61.700854043569763</v>
      </c>
      <c r="AR180">
        <f t="shared" si="16"/>
        <v>36.489145956430235</v>
      </c>
      <c r="AS180">
        <f t="shared" si="17"/>
        <v>1331.4577726296691</v>
      </c>
      <c r="BE180" s="5" t="s">
        <v>1376</v>
      </c>
    </row>
    <row r="181" spans="2:57">
      <c r="B181" s="5" t="s">
        <v>1078</v>
      </c>
      <c r="O181" s="5">
        <v>2685</v>
      </c>
      <c r="P181">
        <v>15000</v>
      </c>
      <c r="Q181">
        <v>100</v>
      </c>
      <c r="R181">
        <v>12</v>
      </c>
      <c r="S181">
        <v>100</v>
      </c>
      <c r="T181">
        <v>12</v>
      </c>
      <c r="U181">
        <v>19.510000000000002</v>
      </c>
      <c r="V181">
        <v>97.4</v>
      </c>
      <c r="W181">
        <f t="shared" si="12"/>
        <v>101.66880687176121</v>
      </c>
      <c r="X181">
        <f t="shared" si="13"/>
        <v>4.2688068717611998</v>
      </c>
      <c r="Y181">
        <f t="shared" si="14"/>
        <v>18.22271210839564</v>
      </c>
      <c r="AI181" s="5">
        <v>2685</v>
      </c>
      <c r="AJ181">
        <v>15000</v>
      </c>
      <c r="AK181">
        <v>100</v>
      </c>
      <c r="AL181">
        <v>12</v>
      </c>
      <c r="AM181">
        <v>100</v>
      </c>
      <c r="AN181">
        <v>12</v>
      </c>
      <c r="AO181">
        <v>19.510000000000002</v>
      </c>
      <c r="AP181">
        <v>97.4</v>
      </c>
      <c r="AQ181">
        <f t="shared" si="15"/>
        <v>61.405862220878504</v>
      </c>
      <c r="AR181">
        <f t="shared" si="16"/>
        <v>35.994137779121502</v>
      </c>
      <c r="AS181">
        <f t="shared" si="17"/>
        <v>1295.5779544623817</v>
      </c>
      <c r="BE181" s="5" t="s">
        <v>1377</v>
      </c>
    </row>
    <row r="182" spans="2:57">
      <c r="B182" s="5" t="s">
        <v>1079</v>
      </c>
      <c r="O182" s="5">
        <v>2700</v>
      </c>
      <c r="P182">
        <v>15000</v>
      </c>
      <c r="Q182">
        <v>100</v>
      </c>
      <c r="R182">
        <v>12</v>
      </c>
      <c r="S182">
        <v>100</v>
      </c>
      <c r="T182">
        <v>12</v>
      </c>
      <c r="U182">
        <v>25.98</v>
      </c>
      <c r="V182">
        <v>96.55</v>
      </c>
      <c r="W182">
        <f t="shared" si="12"/>
        <v>101.22039092460189</v>
      </c>
      <c r="X182">
        <f t="shared" si="13"/>
        <v>4.6703909246018895</v>
      </c>
      <c r="Y182">
        <f t="shared" si="14"/>
        <v>21.812551388603694</v>
      </c>
      <c r="AI182" s="5">
        <v>2700</v>
      </c>
      <c r="AJ182">
        <v>15000</v>
      </c>
      <c r="AK182">
        <v>100</v>
      </c>
      <c r="AL182">
        <v>12</v>
      </c>
      <c r="AM182">
        <v>100</v>
      </c>
      <c r="AN182">
        <v>12</v>
      </c>
      <c r="AO182">
        <v>25.98</v>
      </c>
      <c r="AP182">
        <v>96.55</v>
      </c>
      <c r="AQ182">
        <f t="shared" si="15"/>
        <v>61.116349963405526</v>
      </c>
      <c r="AR182">
        <f t="shared" si="16"/>
        <v>35.433650036594472</v>
      </c>
      <c r="AS182">
        <f t="shared" si="17"/>
        <v>1255.5435549158515</v>
      </c>
      <c r="BE182" s="5" t="s">
        <v>1378</v>
      </c>
    </row>
    <row r="183" spans="2:57">
      <c r="B183" s="5" t="s">
        <v>1080</v>
      </c>
      <c r="O183" s="5">
        <v>2715</v>
      </c>
      <c r="P183">
        <v>15000</v>
      </c>
      <c r="Q183">
        <v>100</v>
      </c>
      <c r="R183">
        <v>12</v>
      </c>
      <c r="S183">
        <v>100</v>
      </c>
      <c r="T183">
        <v>12</v>
      </c>
      <c r="U183">
        <v>13.05</v>
      </c>
      <c r="V183">
        <v>95.89</v>
      </c>
      <c r="W183">
        <f t="shared" si="12"/>
        <v>100.77605873752496</v>
      </c>
      <c r="X183">
        <f t="shared" si="13"/>
        <v>4.8860587375249622</v>
      </c>
      <c r="Y183">
        <f t="shared" si="14"/>
        <v>23.873569986544027</v>
      </c>
      <c r="AI183" s="5">
        <v>2715</v>
      </c>
      <c r="AJ183">
        <v>15000</v>
      </c>
      <c r="AK183">
        <v>100</v>
      </c>
      <c r="AL183">
        <v>12</v>
      </c>
      <c r="AM183">
        <v>100</v>
      </c>
      <c r="AN183">
        <v>12</v>
      </c>
      <c r="AO183">
        <v>13.05</v>
      </c>
      <c r="AP183">
        <v>95.89</v>
      </c>
      <c r="AQ183">
        <f t="shared" si="15"/>
        <v>60.83221548651602</v>
      </c>
      <c r="AR183">
        <f t="shared" si="16"/>
        <v>35.057784513483981</v>
      </c>
      <c r="AS183">
        <f t="shared" si="17"/>
        <v>1229.0482549938772</v>
      </c>
      <c r="BE183" s="5" t="s">
        <v>1379</v>
      </c>
    </row>
    <row r="184" spans="2:57">
      <c r="B184" s="5" t="s">
        <v>1081</v>
      </c>
      <c r="O184" s="5">
        <v>2730</v>
      </c>
      <c r="P184">
        <v>15000</v>
      </c>
      <c r="Q184">
        <v>100</v>
      </c>
      <c r="R184">
        <v>12</v>
      </c>
      <c r="S184">
        <v>100</v>
      </c>
      <c r="T184">
        <v>12</v>
      </c>
      <c r="U184">
        <v>22.74</v>
      </c>
      <c r="V184">
        <v>94.83</v>
      </c>
      <c r="W184">
        <f t="shared" si="12"/>
        <v>100.33577311939904</v>
      </c>
      <c r="X184">
        <f t="shared" si="13"/>
        <v>5.5057731193990378</v>
      </c>
      <c r="Y184">
        <f t="shared" si="14"/>
        <v>30.31353764229701</v>
      </c>
      <c r="AI184" s="5">
        <v>2730</v>
      </c>
      <c r="AJ184">
        <v>15000</v>
      </c>
      <c r="AK184">
        <v>100</v>
      </c>
      <c r="AL184">
        <v>12</v>
      </c>
      <c r="AM184">
        <v>100</v>
      </c>
      <c r="AN184">
        <v>12</v>
      </c>
      <c r="AO184">
        <v>22.74</v>
      </c>
      <c r="AP184">
        <v>94.83</v>
      </c>
      <c r="AQ184">
        <f t="shared" si="15"/>
        <v>60.553358896256327</v>
      </c>
      <c r="AR184">
        <f t="shared" si="16"/>
        <v>34.276641103743671</v>
      </c>
      <c r="AS184">
        <f t="shared" si="17"/>
        <v>1174.8881253548502</v>
      </c>
      <c r="BE184" s="5" t="s">
        <v>1380</v>
      </c>
    </row>
    <row r="185" spans="2:57">
      <c r="B185" s="5" t="s">
        <v>1082</v>
      </c>
      <c r="O185" s="5">
        <v>2745</v>
      </c>
      <c r="P185">
        <v>15000</v>
      </c>
      <c r="Q185">
        <v>100</v>
      </c>
      <c r="R185">
        <v>12</v>
      </c>
      <c r="S185">
        <v>100</v>
      </c>
      <c r="T185">
        <v>12</v>
      </c>
      <c r="U185">
        <v>13.05</v>
      </c>
      <c r="V185">
        <v>94.58</v>
      </c>
      <c r="W185">
        <f t="shared" si="12"/>
        <v>99.899497217795329</v>
      </c>
      <c r="X185">
        <f t="shared" si="13"/>
        <v>5.3194972177953304</v>
      </c>
      <c r="Y185">
        <f t="shared" si="14"/>
        <v>28.29705065013226</v>
      </c>
      <c r="AI185" s="5">
        <v>2745</v>
      </c>
      <c r="AJ185">
        <v>15000</v>
      </c>
      <c r="AK185">
        <v>100</v>
      </c>
      <c r="AL185">
        <v>12</v>
      </c>
      <c r="AM185">
        <v>100</v>
      </c>
      <c r="AN185">
        <v>12</v>
      </c>
      <c r="AO185">
        <v>13.05</v>
      </c>
      <c r="AP185">
        <v>94.58</v>
      </c>
      <c r="AQ185">
        <f t="shared" si="15"/>
        <v>60.279682154234308</v>
      </c>
      <c r="AR185">
        <f t="shared" si="16"/>
        <v>34.30031784576569</v>
      </c>
      <c r="AS185">
        <f t="shared" si="17"/>
        <v>1176.5118043205523</v>
      </c>
      <c r="BE185" s="5" t="s">
        <v>1381</v>
      </c>
    </row>
    <row r="186" spans="2:57">
      <c r="B186" s="5" t="s">
        <v>1083</v>
      </c>
      <c r="O186" s="5">
        <v>2760</v>
      </c>
      <c r="P186">
        <v>15000</v>
      </c>
      <c r="Q186">
        <v>100</v>
      </c>
      <c r="R186">
        <v>12</v>
      </c>
      <c r="S186">
        <v>100</v>
      </c>
      <c r="T186">
        <v>12</v>
      </c>
      <c r="U186">
        <v>25.98</v>
      </c>
      <c r="V186">
        <v>93.66</v>
      </c>
      <c r="W186">
        <f t="shared" si="12"/>
        <v>99.467194515903145</v>
      </c>
      <c r="X186">
        <f t="shared" si="13"/>
        <v>5.8071945159031486</v>
      </c>
      <c r="Y186">
        <f t="shared" si="14"/>
        <v>33.723508145535604</v>
      </c>
      <c r="AI186" s="5">
        <v>2760</v>
      </c>
      <c r="AJ186">
        <v>15000</v>
      </c>
      <c r="AK186">
        <v>100</v>
      </c>
      <c r="AL186">
        <v>12</v>
      </c>
      <c r="AM186">
        <v>100</v>
      </c>
      <c r="AN186">
        <v>12</v>
      </c>
      <c r="AO186">
        <v>25.98</v>
      </c>
      <c r="AP186">
        <v>93.66</v>
      </c>
      <c r="AQ186">
        <f t="shared" si="15"/>
        <v>60.011089043151486</v>
      </c>
      <c r="AR186">
        <f t="shared" si="16"/>
        <v>33.648910956848511</v>
      </c>
      <c r="AS186">
        <f t="shared" si="17"/>
        <v>1132.2492085819197</v>
      </c>
      <c r="BE186" s="5" t="s">
        <v>1382</v>
      </c>
    </row>
    <row r="187" spans="2:57">
      <c r="B187" s="5" t="s">
        <v>1084</v>
      </c>
      <c r="O187" s="5">
        <v>2775</v>
      </c>
      <c r="P187">
        <v>15000</v>
      </c>
      <c r="Q187">
        <v>100</v>
      </c>
      <c r="R187">
        <v>12</v>
      </c>
      <c r="S187">
        <v>100</v>
      </c>
      <c r="T187">
        <v>12</v>
      </c>
      <c r="U187">
        <v>16.28</v>
      </c>
      <c r="V187">
        <v>93.36</v>
      </c>
      <c r="W187">
        <f t="shared" si="12"/>
        <v>99.038828829473204</v>
      </c>
      <c r="X187">
        <f t="shared" si="13"/>
        <v>5.6788288294732041</v>
      </c>
      <c r="Y187">
        <f t="shared" si="14"/>
        <v>32.249096874456001</v>
      </c>
      <c r="AI187" s="5">
        <v>2775</v>
      </c>
      <c r="AJ187">
        <v>15000</v>
      </c>
      <c r="AK187">
        <v>100</v>
      </c>
      <c r="AL187">
        <v>12</v>
      </c>
      <c r="AM187">
        <v>100</v>
      </c>
      <c r="AN187">
        <v>12</v>
      </c>
      <c r="AO187">
        <v>16.28</v>
      </c>
      <c r="AP187">
        <v>93.36</v>
      </c>
      <c r="AQ187">
        <f t="shared" si="15"/>
        <v>59.747485132975868</v>
      </c>
      <c r="AR187">
        <f t="shared" si="16"/>
        <v>33.612514867024132</v>
      </c>
      <c r="AS187">
        <f t="shared" si="17"/>
        <v>1129.8011556859183</v>
      </c>
      <c r="BE187" s="5" t="s">
        <v>1383</v>
      </c>
    </row>
    <row r="188" spans="2:57">
      <c r="B188" s="5" t="s">
        <v>1085</v>
      </c>
      <c r="O188" s="5">
        <v>2790</v>
      </c>
      <c r="P188">
        <v>15000</v>
      </c>
      <c r="Q188">
        <v>100</v>
      </c>
      <c r="R188">
        <v>12</v>
      </c>
      <c r="S188">
        <v>100</v>
      </c>
      <c r="T188">
        <v>12</v>
      </c>
      <c r="U188">
        <v>22.74</v>
      </c>
      <c r="V188">
        <v>92.69</v>
      </c>
      <c r="W188">
        <f t="shared" si="12"/>
        <v>98.614364303789216</v>
      </c>
      <c r="X188">
        <f t="shared" si="13"/>
        <v>5.9243643037892184</v>
      </c>
      <c r="Y188">
        <f t="shared" si="14"/>
        <v>35.098092404011908</v>
      </c>
      <c r="AI188" s="5">
        <v>2790</v>
      </c>
      <c r="AJ188">
        <v>15000</v>
      </c>
      <c r="AK188">
        <v>100</v>
      </c>
      <c r="AL188">
        <v>12</v>
      </c>
      <c r="AM188">
        <v>100</v>
      </c>
      <c r="AN188">
        <v>12</v>
      </c>
      <c r="AO188">
        <v>22.74</v>
      </c>
      <c r="AP188">
        <v>92.69</v>
      </c>
      <c r="AQ188">
        <f t="shared" si="15"/>
        <v>59.488777747742631</v>
      </c>
      <c r="AR188">
        <f t="shared" si="16"/>
        <v>33.201222252257367</v>
      </c>
      <c r="AS188">
        <f t="shared" si="17"/>
        <v>1102.3211590437897</v>
      </c>
      <c r="BE188" s="5" t="s">
        <v>1384</v>
      </c>
    </row>
    <row r="189" spans="2:57">
      <c r="B189" s="5" t="s">
        <v>1086</v>
      </c>
      <c r="O189" s="5">
        <v>2805</v>
      </c>
      <c r="P189">
        <v>15000</v>
      </c>
      <c r="Q189">
        <v>100</v>
      </c>
      <c r="R189">
        <v>12</v>
      </c>
      <c r="S189">
        <v>100</v>
      </c>
      <c r="T189">
        <v>12</v>
      </c>
      <c r="U189">
        <v>16.28</v>
      </c>
      <c r="V189">
        <v>92.18</v>
      </c>
      <c r="W189">
        <f t="shared" si="12"/>
        <v>98.193765410666586</v>
      </c>
      <c r="X189">
        <f t="shared" si="13"/>
        <v>6.0137654106665792</v>
      </c>
      <c r="Y189">
        <f t="shared" si="14"/>
        <v>36.165374414529772</v>
      </c>
      <c r="AI189" s="5">
        <v>2805</v>
      </c>
      <c r="AJ189">
        <v>15000</v>
      </c>
      <c r="AK189">
        <v>100</v>
      </c>
      <c r="AL189">
        <v>12</v>
      </c>
      <c r="AM189">
        <v>100</v>
      </c>
      <c r="AN189">
        <v>12</v>
      </c>
      <c r="AO189">
        <v>16.28</v>
      </c>
      <c r="AP189">
        <v>92.18</v>
      </c>
      <c r="AQ189">
        <f t="shared" si="15"/>
        <v>59.234875932972102</v>
      </c>
      <c r="AR189">
        <f t="shared" si="16"/>
        <v>32.945124067027905</v>
      </c>
      <c r="AS189">
        <f t="shared" si="17"/>
        <v>1085.3811997918613</v>
      </c>
      <c r="BE189" s="5" t="s">
        <v>1385</v>
      </c>
    </row>
    <row r="190" spans="2:57">
      <c r="B190" s="5" t="s">
        <v>1087</v>
      </c>
      <c r="O190" s="5">
        <v>2820</v>
      </c>
      <c r="P190">
        <v>15000</v>
      </c>
      <c r="Q190">
        <v>100</v>
      </c>
      <c r="R190">
        <v>12</v>
      </c>
      <c r="S190">
        <v>100</v>
      </c>
      <c r="T190">
        <v>12</v>
      </c>
      <c r="U190">
        <v>19.510000000000002</v>
      </c>
      <c r="V190">
        <v>92.23</v>
      </c>
      <c r="W190">
        <f t="shared" si="12"/>
        <v>97.776996945478828</v>
      </c>
      <c r="X190">
        <f t="shared" si="13"/>
        <v>5.5469969454788242</v>
      </c>
      <c r="Y190">
        <f t="shared" si="14"/>
        <v>30.769175113151405</v>
      </c>
      <c r="AI190" s="5">
        <v>2820</v>
      </c>
      <c r="AJ190">
        <v>15000</v>
      </c>
      <c r="AK190">
        <v>100</v>
      </c>
      <c r="AL190">
        <v>12</v>
      </c>
      <c r="AM190">
        <v>100</v>
      </c>
      <c r="AN190">
        <v>12</v>
      </c>
      <c r="AO190">
        <v>19.510000000000002</v>
      </c>
      <c r="AP190">
        <v>92.23</v>
      </c>
      <c r="AQ190">
        <f t="shared" si="15"/>
        <v>58.98569042369229</v>
      </c>
      <c r="AR190">
        <f t="shared" si="16"/>
        <v>33.244309576307714</v>
      </c>
      <c r="AS190">
        <f t="shared" si="17"/>
        <v>1105.1841192053848</v>
      </c>
      <c r="BE190" s="5" t="s">
        <v>1386</v>
      </c>
    </row>
    <row r="191" spans="2:57">
      <c r="B191" s="5" t="s">
        <v>1088</v>
      </c>
      <c r="O191" s="5">
        <v>2835</v>
      </c>
      <c r="P191">
        <v>15000</v>
      </c>
      <c r="Q191">
        <v>100</v>
      </c>
      <c r="R191">
        <v>12</v>
      </c>
      <c r="S191">
        <v>100</v>
      </c>
      <c r="T191">
        <v>12</v>
      </c>
      <c r="U191">
        <v>16.28</v>
      </c>
      <c r="V191">
        <v>93.46</v>
      </c>
      <c r="W191">
        <f t="shared" si="12"/>
        <v>97.364024024210735</v>
      </c>
      <c r="X191">
        <f t="shared" si="13"/>
        <v>3.9040240242107416</v>
      </c>
      <c r="Y191">
        <f t="shared" si="14"/>
        <v>15.241403581614632</v>
      </c>
      <c r="AI191" s="5">
        <v>2835</v>
      </c>
      <c r="AJ191">
        <v>15000</v>
      </c>
      <c r="AK191">
        <v>100</v>
      </c>
      <c r="AL191">
        <v>12</v>
      </c>
      <c r="AM191">
        <v>100</v>
      </c>
      <c r="AN191">
        <v>12</v>
      </c>
      <c r="AO191">
        <v>16.28</v>
      </c>
      <c r="AP191">
        <v>93.46</v>
      </c>
      <c r="AQ191">
        <f t="shared" si="15"/>
        <v>58.741133613056121</v>
      </c>
      <c r="AR191">
        <f t="shared" si="16"/>
        <v>34.718866386943873</v>
      </c>
      <c r="AS191">
        <f t="shared" si="17"/>
        <v>1205.399683194461</v>
      </c>
      <c r="BE191" s="5" t="s">
        <v>1387</v>
      </c>
    </row>
    <row r="192" spans="2:57">
      <c r="B192" s="5" t="s">
        <v>1089</v>
      </c>
      <c r="O192" s="5">
        <v>2850</v>
      </c>
      <c r="P192">
        <v>15000</v>
      </c>
      <c r="Q192">
        <v>100</v>
      </c>
      <c r="R192">
        <v>12</v>
      </c>
      <c r="S192">
        <v>100</v>
      </c>
      <c r="T192">
        <v>12</v>
      </c>
      <c r="U192">
        <v>22.74</v>
      </c>
      <c r="V192">
        <v>93.51</v>
      </c>
      <c r="W192">
        <f t="shared" si="12"/>
        <v>96.95481208053873</v>
      </c>
      <c r="X192">
        <f t="shared" si="13"/>
        <v>3.4448120805387248</v>
      </c>
      <c r="Y192">
        <f t="shared" si="14"/>
        <v>11.866730270225538</v>
      </c>
      <c r="AI192" s="5">
        <v>2850</v>
      </c>
      <c r="AJ192">
        <v>15000</v>
      </c>
      <c r="AK192">
        <v>100</v>
      </c>
      <c r="AL192">
        <v>12</v>
      </c>
      <c r="AM192">
        <v>100</v>
      </c>
      <c r="AN192">
        <v>12</v>
      </c>
      <c r="AO192">
        <v>22.74</v>
      </c>
      <c r="AP192">
        <v>93.51</v>
      </c>
      <c r="AQ192">
        <f t="shared" si="15"/>
        <v>58.501119521540886</v>
      </c>
      <c r="AR192">
        <f t="shared" si="16"/>
        <v>35.008880478459119</v>
      </c>
      <c r="AS192">
        <f t="shared" si="17"/>
        <v>1225.6217123550359</v>
      </c>
      <c r="BE192" s="5" t="s">
        <v>1388</v>
      </c>
    </row>
    <row r="193" spans="2:57">
      <c r="B193" s="5" t="s">
        <v>1090</v>
      </c>
      <c r="O193" s="5">
        <v>2865</v>
      </c>
      <c r="P193">
        <v>15000</v>
      </c>
      <c r="Q193">
        <v>100</v>
      </c>
      <c r="R193">
        <v>12</v>
      </c>
      <c r="S193">
        <v>100</v>
      </c>
      <c r="T193">
        <v>12</v>
      </c>
      <c r="U193">
        <v>25.98</v>
      </c>
      <c r="V193">
        <v>93.46</v>
      </c>
      <c r="W193">
        <f t="shared" si="12"/>
        <v>96.549326862937448</v>
      </c>
      <c r="X193">
        <f t="shared" si="13"/>
        <v>3.0893268629374546</v>
      </c>
      <c r="Y193">
        <f t="shared" si="14"/>
        <v>9.5439404660669744</v>
      </c>
      <c r="AI193" s="5">
        <v>2865</v>
      </c>
      <c r="AJ193">
        <v>15000</v>
      </c>
      <c r="AK193">
        <v>100</v>
      </c>
      <c r="AL193">
        <v>12</v>
      </c>
      <c r="AM193">
        <v>100</v>
      </c>
      <c r="AN193">
        <v>12</v>
      </c>
      <c r="AO193">
        <v>25.98</v>
      </c>
      <c r="AP193">
        <v>93.46</v>
      </c>
      <c r="AQ193">
        <f t="shared" si="15"/>
        <v>58.265563766720533</v>
      </c>
      <c r="AR193">
        <f t="shared" si="16"/>
        <v>35.194436233279461</v>
      </c>
      <c r="AS193">
        <f t="shared" si="17"/>
        <v>1238.6483417783743</v>
      </c>
      <c r="BE193" s="5" t="s">
        <v>1389</v>
      </c>
    </row>
    <row r="194" spans="2:57">
      <c r="B194" s="5" t="s">
        <v>1091</v>
      </c>
      <c r="O194" s="5">
        <v>2880</v>
      </c>
      <c r="P194">
        <v>15000</v>
      </c>
      <c r="Q194">
        <v>100</v>
      </c>
      <c r="R194">
        <v>12</v>
      </c>
      <c r="S194">
        <v>100</v>
      </c>
      <c r="T194">
        <v>12</v>
      </c>
      <c r="U194">
        <v>25.98</v>
      </c>
      <c r="V194">
        <v>93.77</v>
      </c>
      <c r="W194">
        <f t="shared" si="12"/>
        <v>96.147534431812915</v>
      </c>
      <c r="X194">
        <f t="shared" si="13"/>
        <v>2.3775344318129186</v>
      </c>
      <c r="Y194">
        <f t="shared" si="14"/>
        <v>5.6526699744559776</v>
      </c>
      <c r="AI194" s="5">
        <v>2880</v>
      </c>
      <c r="AJ194">
        <v>15000</v>
      </c>
      <c r="AK194">
        <v>100</v>
      </c>
      <c r="AL194">
        <v>12</v>
      </c>
      <c r="AM194">
        <v>100</v>
      </c>
      <c r="AN194">
        <v>12</v>
      </c>
      <c r="AO194">
        <v>25.98</v>
      </c>
      <c r="AP194">
        <v>93.77</v>
      </c>
      <c r="AQ194">
        <f t="shared" si="15"/>
        <v>58.034383533598742</v>
      </c>
      <c r="AR194">
        <f t="shared" si="16"/>
        <v>35.735616466401254</v>
      </c>
      <c r="AS194">
        <f t="shared" si="17"/>
        <v>1277.0342842337284</v>
      </c>
      <c r="BE194" s="5" t="s">
        <v>1390</v>
      </c>
    </row>
    <row r="195" spans="2:57">
      <c r="B195" s="5" t="s">
        <v>1092</v>
      </c>
      <c r="O195" s="5">
        <v>2895</v>
      </c>
      <c r="P195">
        <v>15000</v>
      </c>
      <c r="Q195">
        <v>100</v>
      </c>
      <c r="R195">
        <v>12</v>
      </c>
      <c r="S195">
        <v>100</v>
      </c>
      <c r="T195">
        <v>12</v>
      </c>
      <c r="U195">
        <v>16.28</v>
      </c>
      <c r="V195">
        <v>92.9</v>
      </c>
      <c r="W195">
        <f t="shared" ref="W195:W258" si="18">IF(O195&lt;$AB$4,$V$2,($V$2-($AB$2*(1-EXP(-(O195-$AB$4)/$AB$3)))))</f>
        <v>95.749401156661847</v>
      </c>
      <c r="X195">
        <f t="shared" ref="X195:X258" si="19">ABS(V195-W195)</f>
        <v>2.8494011566618411</v>
      </c>
      <c r="Y195">
        <f t="shared" ref="Y195:Y258" si="20">X195^2</f>
        <v>8.1190869515858388</v>
      </c>
      <c r="AI195" s="5">
        <v>2895</v>
      </c>
      <c r="AJ195">
        <v>15000</v>
      </c>
      <c r="AK195">
        <v>100</v>
      </c>
      <c r="AL195">
        <v>12</v>
      </c>
      <c r="AM195">
        <v>100</v>
      </c>
      <c r="AN195">
        <v>12</v>
      </c>
      <c r="AO195">
        <v>16.28</v>
      </c>
      <c r="AP195">
        <v>92.9</v>
      </c>
      <c r="AQ195">
        <f t="shared" ref="AQ195:AQ258" si="21">IF(AI195&lt;$AV$4,$AP$2,($AP$2-($AV$2*(1-EXP(-(AI195-$AV$4)/$AV$3)))))</f>
        <v>57.807497545493732</v>
      </c>
      <c r="AR195">
        <f t="shared" ref="AR195:AR258" si="22">ABS(AP195-AQ195)</f>
        <v>35.092502454506274</v>
      </c>
      <c r="AS195">
        <f t="shared" ref="AS195:AS258" si="23">AR195^2</f>
        <v>1231.4837285195288</v>
      </c>
      <c r="BE195" s="5" t="s">
        <v>1391</v>
      </c>
    </row>
    <row r="196" spans="2:57">
      <c r="B196" s="5" t="s">
        <v>1093</v>
      </c>
      <c r="O196" s="5">
        <v>2910</v>
      </c>
      <c r="P196">
        <v>15000</v>
      </c>
      <c r="Q196">
        <v>100</v>
      </c>
      <c r="R196">
        <v>12</v>
      </c>
      <c r="S196">
        <v>100</v>
      </c>
      <c r="T196">
        <v>12</v>
      </c>
      <c r="U196">
        <v>25.98</v>
      </c>
      <c r="V196">
        <v>93.25</v>
      </c>
      <c r="W196">
        <f t="shared" si="18"/>
        <v>95.354893713256573</v>
      </c>
      <c r="X196">
        <f t="shared" si="19"/>
        <v>2.1048937132565726</v>
      </c>
      <c r="Y196">
        <f t="shared" si="20"/>
        <v>4.4305775441070425</v>
      </c>
      <c r="AI196" s="5">
        <v>2910</v>
      </c>
      <c r="AJ196">
        <v>15000</v>
      </c>
      <c r="AK196">
        <v>100</v>
      </c>
      <c r="AL196">
        <v>12</v>
      </c>
      <c r="AM196">
        <v>100</v>
      </c>
      <c r="AN196">
        <v>12</v>
      </c>
      <c r="AO196">
        <v>25.98</v>
      </c>
      <c r="AP196">
        <v>93.25</v>
      </c>
      <c r="AQ196">
        <f t="shared" si="21"/>
        <v>57.584826035463436</v>
      </c>
      <c r="AR196">
        <f t="shared" si="22"/>
        <v>35.665173964536564</v>
      </c>
      <c r="AS196">
        <f t="shared" si="23"/>
        <v>1272.0046339206567</v>
      </c>
      <c r="BE196" s="5" t="s">
        <v>1392</v>
      </c>
    </row>
    <row r="197" spans="2:57">
      <c r="B197" s="5" t="s">
        <v>1094</v>
      </c>
      <c r="O197" s="5">
        <v>2925</v>
      </c>
      <c r="P197">
        <v>15000</v>
      </c>
      <c r="Q197">
        <v>100</v>
      </c>
      <c r="R197">
        <v>12</v>
      </c>
      <c r="S197">
        <v>100</v>
      </c>
      <c r="T197">
        <v>12</v>
      </c>
      <c r="U197">
        <v>22.74</v>
      </c>
      <c r="V197">
        <v>92.9</v>
      </c>
      <c r="W197">
        <f t="shared" si="18"/>
        <v>94.963979080855879</v>
      </c>
      <c r="X197">
        <f t="shared" si="19"/>
        <v>2.0639790808558729</v>
      </c>
      <c r="Y197">
        <f t="shared" si="20"/>
        <v>4.260009646210654</v>
      </c>
      <c r="AI197" s="5">
        <v>2925</v>
      </c>
      <c r="AJ197">
        <v>15000</v>
      </c>
      <c r="AK197">
        <v>100</v>
      </c>
      <c r="AL197">
        <v>12</v>
      </c>
      <c r="AM197">
        <v>100</v>
      </c>
      <c r="AN197">
        <v>12</v>
      </c>
      <c r="AO197">
        <v>22.74</v>
      </c>
      <c r="AP197">
        <v>92.9</v>
      </c>
      <c r="AQ197">
        <f t="shared" si="21"/>
        <v>57.36629071826161</v>
      </c>
      <c r="AR197">
        <f t="shared" si="22"/>
        <v>35.533709281738396</v>
      </c>
      <c r="AS197">
        <f t="shared" si="23"/>
        <v>1262.6444953191015</v>
      </c>
      <c r="BE197" s="5" t="s">
        <v>1393</v>
      </c>
    </row>
    <row r="198" spans="2:57">
      <c r="B198" s="5" t="s">
        <v>1095</v>
      </c>
      <c r="O198" s="5">
        <v>2940</v>
      </c>
      <c r="P198">
        <v>15000</v>
      </c>
      <c r="Q198">
        <v>100</v>
      </c>
      <c r="R198">
        <v>12</v>
      </c>
      <c r="S198">
        <v>100</v>
      </c>
      <c r="T198">
        <v>12</v>
      </c>
      <c r="U198">
        <v>22.74</v>
      </c>
      <c r="V198">
        <v>92.07</v>
      </c>
      <c r="W198">
        <f t="shared" si="18"/>
        <v>94.576624539441099</v>
      </c>
      <c r="X198">
        <f t="shared" si="19"/>
        <v>2.5066245394411055</v>
      </c>
      <c r="Y198">
        <f t="shared" si="20"/>
        <v>6.2831665817283344</v>
      </c>
      <c r="AI198" s="5">
        <v>2940</v>
      </c>
      <c r="AJ198">
        <v>15000</v>
      </c>
      <c r="AK198">
        <v>100</v>
      </c>
      <c r="AL198">
        <v>12</v>
      </c>
      <c r="AM198">
        <v>100</v>
      </c>
      <c r="AN198">
        <v>12</v>
      </c>
      <c r="AO198">
        <v>22.74</v>
      </c>
      <c r="AP198">
        <v>92.07</v>
      </c>
      <c r="AQ198">
        <f t="shared" si="21"/>
        <v>57.151814762814951</v>
      </c>
      <c r="AR198">
        <f t="shared" si="22"/>
        <v>34.918185237185043</v>
      </c>
      <c r="AS198">
        <f t="shared" si="23"/>
        <v>1219.2796602583674</v>
      </c>
      <c r="BE198" s="5" t="s">
        <v>1394</v>
      </c>
    </row>
    <row r="199" spans="2:57">
      <c r="B199" s="5" t="s">
        <v>1096</v>
      </c>
      <c r="O199" s="5">
        <v>2955</v>
      </c>
      <c r="P199">
        <v>15000</v>
      </c>
      <c r="Q199">
        <v>100</v>
      </c>
      <c r="R199">
        <v>12</v>
      </c>
      <c r="S199">
        <v>100</v>
      </c>
      <c r="T199">
        <v>12</v>
      </c>
      <c r="U199">
        <v>19.510000000000002</v>
      </c>
      <c r="V199">
        <v>91.4</v>
      </c>
      <c r="W199">
        <f t="shared" si="18"/>
        <v>94.192797666977413</v>
      </c>
      <c r="X199">
        <f t="shared" si="19"/>
        <v>2.7927976669774068</v>
      </c>
      <c r="Y199">
        <f t="shared" si="20"/>
        <v>7.7997188086744469</v>
      </c>
      <c r="AI199" s="5">
        <v>2955</v>
      </c>
      <c r="AJ199">
        <v>15000</v>
      </c>
      <c r="AK199">
        <v>100</v>
      </c>
      <c r="AL199">
        <v>12</v>
      </c>
      <c r="AM199">
        <v>100</v>
      </c>
      <c r="AN199">
        <v>12</v>
      </c>
      <c r="AO199">
        <v>19.510000000000002</v>
      </c>
      <c r="AP199">
        <v>91.4</v>
      </c>
      <c r="AQ199">
        <f t="shared" si="21"/>
        <v>56.941322765211311</v>
      </c>
      <c r="AR199">
        <f t="shared" si="22"/>
        <v>34.458677234788695</v>
      </c>
      <c r="AS199">
        <f t="shared" si="23"/>
        <v>1187.4004367713446</v>
      </c>
      <c r="BE199" s="5" t="s">
        <v>1395</v>
      </c>
    </row>
    <row r="200" spans="2:57">
      <c r="B200" s="5" t="s">
        <v>1097</v>
      </c>
      <c r="O200" s="5">
        <v>2970</v>
      </c>
      <c r="P200">
        <v>15000</v>
      </c>
      <c r="Q200">
        <v>100</v>
      </c>
      <c r="R200">
        <v>12</v>
      </c>
      <c r="S200">
        <v>100</v>
      </c>
      <c r="T200">
        <v>12</v>
      </c>
      <c r="U200">
        <v>22.74</v>
      </c>
      <c r="V200">
        <v>90.37</v>
      </c>
      <c r="W200">
        <f t="shared" si="18"/>
        <v>93.812466336700055</v>
      </c>
      <c r="X200">
        <f t="shared" si="19"/>
        <v>3.4424663367000505</v>
      </c>
      <c r="Y200">
        <f t="shared" si="20"/>
        <v>11.850574479313066</v>
      </c>
      <c r="AI200" s="5">
        <v>2970</v>
      </c>
      <c r="AJ200">
        <v>15000</v>
      </c>
      <c r="AK200">
        <v>100</v>
      </c>
      <c r="AL200">
        <v>12</v>
      </c>
      <c r="AM200">
        <v>100</v>
      </c>
      <c r="AN200">
        <v>12</v>
      </c>
      <c r="AO200">
        <v>22.74</v>
      </c>
      <c r="AP200">
        <v>90.37</v>
      </c>
      <c r="AQ200">
        <f t="shared" si="21"/>
        <v>56.73474072218977</v>
      </c>
      <c r="AR200">
        <f t="shared" si="22"/>
        <v>33.635259277810235</v>
      </c>
      <c r="AS200">
        <f t="shared" si="23"/>
        <v>1131.3306666855194</v>
      </c>
      <c r="BE200" s="5" t="s">
        <v>1396</v>
      </c>
    </row>
    <row r="201" spans="2:57">
      <c r="B201" s="5" t="s">
        <v>1098</v>
      </c>
      <c r="O201" s="5">
        <v>2985</v>
      </c>
      <c r="P201">
        <v>15000</v>
      </c>
      <c r="Q201">
        <v>100</v>
      </c>
      <c r="R201">
        <v>12</v>
      </c>
      <c r="S201">
        <v>100</v>
      </c>
      <c r="T201">
        <v>12</v>
      </c>
      <c r="U201">
        <v>19.510000000000002</v>
      </c>
      <c r="V201">
        <v>88.22</v>
      </c>
      <c r="W201">
        <f t="shared" si="18"/>
        <v>93.435598714425282</v>
      </c>
      <c r="X201">
        <f t="shared" si="19"/>
        <v>5.2155987144252833</v>
      </c>
      <c r="Y201">
        <f t="shared" si="20"/>
        <v>27.202469949914668</v>
      </c>
      <c r="AI201" s="5">
        <v>2985</v>
      </c>
      <c r="AJ201">
        <v>15000</v>
      </c>
      <c r="AK201">
        <v>100</v>
      </c>
      <c r="AL201">
        <v>12</v>
      </c>
      <c r="AM201">
        <v>100</v>
      </c>
      <c r="AN201">
        <v>12</v>
      </c>
      <c r="AO201">
        <v>19.510000000000002</v>
      </c>
      <c r="AP201">
        <v>88.22</v>
      </c>
      <c r="AQ201">
        <f t="shared" si="21"/>
        <v>56.531996005123034</v>
      </c>
      <c r="AR201">
        <f t="shared" si="22"/>
        <v>31.688003994876965</v>
      </c>
      <c r="AS201">
        <f t="shared" si="23"/>
        <v>1004.1295971793385</v>
      </c>
      <c r="BE201" s="5" t="s">
        <v>1397</v>
      </c>
    </row>
    <row r="202" spans="2:57">
      <c r="B202" s="5" t="s">
        <v>1099</v>
      </c>
      <c r="O202" s="5">
        <v>3000</v>
      </c>
      <c r="P202">
        <v>15000</v>
      </c>
      <c r="Q202">
        <v>100</v>
      </c>
      <c r="R202">
        <v>12</v>
      </c>
      <c r="S202">
        <v>100</v>
      </c>
      <c r="T202">
        <v>12</v>
      </c>
      <c r="U202">
        <v>29.22</v>
      </c>
      <c r="V202">
        <v>87.38</v>
      </c>
      <c r="W202">
        <f t="shared" si="18"/>
        <v>93.062163255885864</v>
      </c>
      <c r="X202">
        <f t="shared" si="19"/>
        <v>5.6821632558858681</v>
      </c>
      <c r="Y202">
        <f t="shared" si="20"/>
        <v>32.28697926653949</v>
      </c>
      <c r="AI202" s="5">
        <v>3000</v>
      </c>
      <c r="AJ202">
        <v>15000</v>
      </c>
      <c r="AK202">
        <v>100</v>
      </c>
      <c r="AL202">
        <v>12</v>
      </c>
      <c r="AM202">
        <v>100</v>
      </c>
      <c r="AN202">
        <v>12</v>
      </c>
      <c r="AO202">
        <v>29.22</v>
      </c>
      <c r="AP202">
        <v>87.38</v>
      </c>
      <c r="AQ202">
        <f t="shared" si="21"/>
        <v>56.333017334483316</v>
      </c>
      <c r="AR202">
        <f t="shared" si="22"/>
        <v>31.04698266551668</v>
      </c>
      <c r="AS202">
        <f t="shared" si="23"/>
        <v>963.91513263289323</v>
      </c>
      <c r="BE202" s="5" t="s">
        <v>1398</v>
      </c>
    </row>
    <row r="203" spans="2:57">
      <c r="B203" s="5" t="s">
        <v>1100</v>
      </c>
      <c r="O203" s="5">
        <v>3015</v>
      </c>
      <c r="P203">
        <v>15000</v>
      </c>
      <c r="Q203">
        <v>100</v>
      </c>
      <c r="R203">
        <v>12</v>
      </c>
      <c r="S203">
        <v>100</v>
      </c>
      <c r="T203">
        <v>12</v>
      </c>
      <c r="U203">
        <v>25.98</v>
      </c>
      <c r="V203">
        <v>87.27</v>
      </c>
      <c r="W203">
        <f t="shared" si="18"/>
        <v>92.692128704090692</v>
      </c>
      <c r="X203">
        <f t="shared" si="19"/>
        <v>5.4221287040906958</v>
      </c>
      <c r="Y203">
        <f t="shared" si="20"/>
        <v>29.399479683724248</v>
      </c>
      <c r="AI203" s="5">
        <v>3015</v>
      </c>
      <c r="AJ203">
        <v>15000</v>
      </c>
      <c r="AK203">
        <v>100</v>
      </c>
      <c r="AL203">
        <v>12</v>
      </c>
      <c r="AM203">
        <v>100</v>
      </c>
      <c r="AN203">
        <v>12</v>
      </c>
      <c r="AO203">
        <v>25.98</v>
      </c>
      <c r="AP203">
        <v>87.27</v>
      </c>
      <c r="AQ203">
        <f t="shared" si="21"/>
        <v>56.13773475478223</v>
      </c>
      <c r="AR203">
        <f t="shared" si="22"/>
        <v>31.132265245217766</v>
      </c>
      <c r="AS203">
        <f t="shared" si="23"/>
        <v>969.21793929859405</v>
      </c>
      <c r="BE203" s="5" t="s">
        <v>1399</v>
      </c>
    </row>
    <row r="204" spans="2:57">
      <c r="B204" s="5" t="s">
        <v>1101</v>
      </c>
      <c r="O204" s="5">
        <v>3030</v>
      </c>
      <c r="P204">
        <v>15000</v>
      </c>
      <c r="Q204">
        <v>100</v>
      </c>
      <c r="R204">
        <v>12</v>
      </c>
      <c r="S204">
        <v>100</v>
      </c>
      <c r="T204">
        <v>12</v>
      </c>
      <c r="U204">
        <v>22.74</v>
      </c>
      <c r="V204">
        <v>86.85</v>
      </c>
      <c r="W204">
        <f t="shared" si="18"/>
        <v>92.325464086708664</v>
      </c>
      <c r="X204">
        <f t="shared" si="19"/>
        <v>5.4754640867086692</v>
      </c>
      <c r="Y204">
        <f t="shared" si="20"/>
        <v>29.980706964836401</v>
      </c>
      <c r="AI204" s="5">
        <v>3030</v>
      </c>
      <c r="AJ204">
        <v>15000</v>
      </c>
      <c r="AK204">
        <v>100</v>
      </c>
      <c r="AL204">
        <v>12</v>
      </c>
      <c r="AM204">
        <v>100</v>
      </c>
      <c r="AN204">
        <v>12</v>
      </c>
      <c r="AO204">
        <v>22.74</v>
      </c>
      <c r="AP204">
        <v>86.85</v>
      </c>
      <c r="AQ204">
        <f t="shared" si="21"/>
        <v>55.94607960997655</v>
      </c>
      <c r="AR204">
        <f t="shared" si="22"/>
        <v>30.903920390023444</v>
      </c>
      <c r="AS204">
        <f t="shared" si="23"/>
        <v>955.05229547290674</v>
      </c>
      <c r="BE204" s="5" t="s">
        <v>1400</v>
      </c>
    </row>
    <row r="205" spans="2:57">
      <c r="B205" s="5" t="s">
        <v>1102</v>
      </c>
      <c r="O205" s="5">
        <v>3045</v>
      </c>
      <c r="P205">
        <v>15000</v>
      </c>
      <c r="Q205">
        <v>100</v>
      </c>
      <c r="R205">
        <v>12</v>
      </c>
      <c r="S205">
        <v>100</v>
      </c>
      <c r="T205">
        <v>12</v>
      </c>
      <c r="U205">
        <v>25.98</v>
      </c>
      <c r="V205">
        <v>86.53</v>
      </c>
      <c r="W205">
        <f t="shared" si="18"/>
        <v>91.962138713476151</v>
      </c>
      <c r="X205">
        <f t="shared" si="19"/>
        <v>5.4321387134761494</v>
      </c>
      <c r="Y205">
        <f t="shared" si="20"/>
        <v>29.508131002446316</v>
      </c>
      <c r="AI205" s="5">
        <v>3045</v>
      </c>
      <c r="AJ205">
        <v>15000</v>
      </c>
      <c r="AK205">
        <v>100</v>
      </c>
      <c r="AL205">
        <v>12</v>
      </c>
      <c r="AM205">
        <v>100</v>
      </c>
      <c r="AN205">
        <v>12</v>
      </c>
      <c r="AO205">
        <v>25.98</v>
      </c>
      <c r="AP205">
        <v>86.53</v>
      </c>
      <c r="AQ205">
        <f t="shared" si="21"/>
        <v>55.757984519330364</v>
      </c>
      <c r="AR205">
        <f t="shared" si="22"/>
        <v>30.772015480669637</v>
      </c>
      <c r="AS205">
        <f t="shared" si="23"/>
        <v>946.91693674257181</v>
      </c>
      <c r="BE205" s="5" t="s">
        <v>1401</v>
      </c>
    </row>
    <row r="206" spans="2:57">
      <c r="B206" s="5" t="s">
        <v>1103</v>
      </c>
      <c r="O206" s="5">
        <v>3060</v>
      </c>
      <c r="P206">
        <v>15000</v>
      </c>
      <c r="Q206">
        <v>100</v>
      </c>
      <c r="R206">
        <v>12</v>
      </c>
      <c r="S206">
        <v>100</v>
      </c>
      <c r="T206">
        <v>12</v>
      </c>
      <c r="U206">
        <v>19.510000000000002</v>
      </c>
      <c r="V206">
        <v>84.67</v>
      </c>
      <c r="W206">
        <f t="shared" si="18"/>
        <v>91.60212217362816</v>
      </c>
      <c r="X206">
        <f t="shared" si="19"/>
        <v>6.9321221736281586</v>
      </c>
      <c r="Y206">
        <f t="shared" si="20"/>
        <v>48.054317830107188</v>
      </c>
      <c r="AI206" s="5">
        <v>3060</v>
      </c>
      <c r="AJ206">
        <v>15000</v>
      </c>
      <c r="AK206">
        <v>100</v>
      </c>
      <c r="AL206">
        <v>12</v>
      </c>
      <c r="AM206">
        <v>100</v>
      </c>
      <c r="AN206">
        <v>12</v>
      </c>
      <c r="AO206">
        <v>19.510000000000002</v>
      </c>
      <c r="AP206">
        <v>84.67</v>
      </c>
      <c r="AQ206">
        <f t="shared" si="21"/>
        <v>55.573383353726058</v>
      </c>
      <c r="AR206">
        <f t="shared" si="22"/>
        <v>29.096616646273944</v>
      </c>
      <c r="AS206">
        <f t="shared" si="23"/>
        <v>846.61310026022591</v>
      </c>
      <c r="BE206" s="5" t="s">
        <v>1402</v>
      </c>
    </row>
    <row r="207" spans="2:57">
      <c r="B207" s="5" t="s">
        <v>1104</v>
      </c>
      <c r="O207" s="5">
        <v>3075</v>
      </c>
      <c r="P207">
        <v>15000</v>
      </c>
      <c r="Q207">
        <v>100</v>
      </c>
      <c r="R207">
        <v>12</v>
      </c>
      <c r="S207">
        <v>100</v>
      </c>
      <c r="T207">
        <v>12</v>
      </c>
      <c r="U207">
        <v>22.74</v>
      </c>
      <c r="V207">
        <v>84.07</v>
      </c>
      <c r="W207">
        <f t="shared" si="18"/>
        <v>91.245384333353101</v>
      </c>
      <c r="X207">
        <f t="shared" si="19"/>
        <v>7.175384333353108</v>
      </c>
      <c r="Y207">
        <f t="shared" si="20"/>
        <v>51.486140331329224</v>
      </c>
      <c r="AI207" s="5">
        <v>3075</v>
      </c>
      <c r="AJ207">
        <v>15000</v>
      </c>
      <c r="AK207">
        <v>100</v>
      </c>
      <c r="AL207">
        <v>12</v>
      </c>
      <c r="AM207">
        <v>100</v>
      </c>
      <c r="AN207">
        <v>12</v>
      </c>
      <c r="AO207">
        <v>22.74</v>
      </c>
      <c r="AP207">
        <v>84.07</v>
      </c>
      <c r="AQ207">
        <f t="shared" si="21"/>
        <v>55.392211212414963</v>
      </c>
      <c r="AR207">
        <f t="shared" si="22"/>
        <v>28.67778878758503</v>
      </c>
      <c r="AS207">
        <f t="shared" si="23"/>
        <v>822.41556974533762</v>
      </c>
      <c r="BE207" s="5" t="s">
        <v>1403</v>
      </c>
    </row>
    <row r="208" spans="2:57">
      <c r="B208" s="5" t="s">
        <v>1105</v>
      </c>
      <c r="O208" s="5">
        <v>3090</v>
      </c>
      <c r="P208">
        <v>15000</v>
      </c>
      <c r="Q208">
        <v>100</v>
      </c>
      <c r="R208">
        <v>12</v>
      </c>
      <c r="S208">
        <v>100</v>
      </c>
      <c r="T208">
        <v>12</v>
      </c>
      <c r="U208">
        <v>25.98</v>
      </c>
      <c r="V208">
        <v>83.21</v>
      </c>
      <c r="W208">
        <f t="shared" si="18"/>
        <v>90.891895333270298</v>
      </c>
      <c r="X208">
        <f t="shared" si="19"/>
        <v>7.6818953332703046</v>
      </c>
      <c r="Y208">
        <f t="shared" si="20"/>
        <v>59.011515911320082</v>
      </c>
      <c r="AI208" s="5">
        <v>3090</v>
      </c>
      <c r="AJ208">
        <v>15000</v>
      </c>
      <c r="AK208">
        <v>100</v>
      </c>
      <c r="AL208">
        <v>12</v>
      </c>
      <c r="AM208">
        <v>100</v>
      </c>
      <c r="AN208">
        <v>12</v>
      </c>
      <c r="AO208">
        <v>25.98</v>
      </c>
      <c r="AP208">
        <v>83.21</v>
      </c>
      <c r="AQ208">
        <f t="shared" si="21"/>
        <v>55.214404400200124</v>
      </c>
      <c r="AR208">
        <f t="shared" si="22"/>
        <v>27.99559559979987</v>
      </c>
      <c r="AS208">
        <f t="shared" si="23"/>
        <v>783.75337298753379</v>
      </c>
      <c r="BE208" s="5" t="s">
        <v>1404</v>
      </c>
    </row>
    <row r="209" spans="2:57">
      <c r="B209" s="5" t="s">
        <v>1106</v>
      </c>
      <c r="O209" s="5">
        <v>3105</v>
      </c>
      <c r="P209">
        <v>15000</v>
      </c>
      <c r="Q209">
        <v>100</v>
      </c>
      <c r="R209">
        <v>12</v>
      </c>
      <c r="S209">
        <v>100</v>
      </c>
      <c r="T209">
        <v>12</v>
      </c>
      <c r="U209">
        <v>16.28</v>
      </c>
      <c r="V209">
        <v>81.64</v>
      </c>
      <c r="W209">
        <f t="shared" si="18"/>
        <v>90.541625585930959</v>
      </c>
      <c r="X209">
        <f t="shared" si="19"/>
        <v>8.9016255859309581</v>
      </c>
      <c r="Y209">
        <f t="shared" si="20"/>
        <v>79.238938072100666</v>
      </c>
      <c r="AI209" s="5">
        <v>3105</v>
      </c>
      <c r="AJ209">
        <v>15000</v>
      </c>
      <c r="AK209">
        <v>100</v>
      </c>
      <c r="AL209">
        <v>12</v>
      </c>
      <c r="AM209">
        <v>100</v>
      </c>
      <c r="AN209">
        <v>12</v>
      </c>
      <c r="AO209">
        <v>16.28</v>
      </c>
      <c r="AP209">
        <v>81.64</v>
      </c>
      <c r="AQ209">
        <f t="shared" si="21"/>
        <v>55.039900405042772</v>
      </c>
      <c r="AR209">
        <f t="shared" si="22"/>
        <v>26.600099594957229</v>
      </c>
      <c r="AS209">
        <f t="shared" si="23"/>
        <v>707.56529846164369</v>
      </c>
      <c r="BE209" s="5" t="s">
        <v>1405</v>
      </c>
    </row>
    <row r="210" spans="2:57">
      <c r="B210" s="5" t="s">
        <v>1107</v>
      </c>
      <c r="O210" s="5">
        <v>3120</v>
      </c>
      <c r="P210">
        <v>15000</v>
      </c>
      <c r="Q210">
        <v>100</v>
      </c>
      <c r="R210">
        <v>12</v>
      </c>
      <c r="S210">
        <v>100</v>
      </c>
      <c r="T210">
        <v>12</v>
      </c>
      <c r="U210">
        <v>25.98</v>
      </c>
      <c r="V210">
        <v>81.91</v>
      </c>
      <c r="W210">
        <f t="shared" si="18"/>
        <v>90.194545773341531</v>
      </c>
      <c r="X210">
        <f t="shared" si="19"/>
        <v>8.2845457733415344</v>
      </c>
      <c r="Y210">
        <f t="shared" si="20"/>
        <v>68.633698670591087</v>
      </c>
      <c r="AI210" s="5">
        <v>3120</v>
      </c>
      <c r="AJ210">
        <v>15000</v>
      </c>
      <c r="AK210">
        <v>100</v>
      </c>
      <c r="AL210">
        <v>12</v>
      </c>
      <c r="AM210">
        <v>100</v>
      </c>
      <c r="AN210">
        <v>12</v>
      </c>
      <c r="AO210">
        <v>25.98</v>
      </c>
      <c r="AP210">
        <v>81.91</v>
      </c>
      <c r="AQ210">
        <f t="shared" si="21"/>
        <v>54.868637876084676</v>
      </c>
      <c r="AR210">
        <f t="shared" si="22"/>
        <v>27.04136212391532</v>
      </c>
      <c r="AS210">
        <f t="shared" si="23"/>
        <v>731.23526551672205</v>
      </c>
      <c r="BE210" s="5" t="s">
        <v>1406</v>
      </c>
    </row>
    <row r="211" spans="2:57">
      <c r="B211" s="5" t="s">
        <v>1108</v>
      </c>
      <c r="O211" s="5">
        <v>3135</v>
      </c>
      <c r="P211">
        <v>15000</v>
      </c>
      <c r="Q211">
        <v>100</v>
      </c>
      <c r="R211">
        <v>12</v>
      </c>
      <c r="S211">
        <v>100</v>
      </c>
      <c r="T211">
        <v>12</v>
      </c>
      <c r="U211">
        <v>22.74</v>
      </c>
      <c r="V211">
        <v>81.96</v>
      </c>
      <c r="W211">
        <f t="shared" si="18"/>
        <v>89.850626844509776</v>
      </c>
      <c r="X211">
        <f t="shared" si="19"/>
        <v>7.8906268445097822</v>
      </c>
      <c r="Y211">
        <f t="shared" si="20"/>
        <v>62.261991999298402</v>
      </c>
      <c r="AI211" s="5">
        <v>3135</v>
      </c>
      <c r="AJ211">
        <v>15000</v>
      </c>
      <c r="AK211">
        <v>100</v>
      </c>
      <c r="AL211">
        <v>12</v>
      </c>
      <c r="AM211">
        <v>100</v>
      </c>
      <c r="AN211">
        <v>12</v>
      </c>
      <c r="AO211">
        <v>22.74</v>
      </c>
      <c r="AP211">
        <v>81.96</v>
      </c>
      <c r="AQ211">
        <f t="shared" si="21"/>
        <v>54.700556602079132</v>
      </c>
      <c r="AR211">
        <f t="shared" si="22"/>
        <v>27.259443397920862</v>
      </c>
      <c r="AS211">
        <f t="shared" si="23"/>
        <v>743.07725436445128</v>
      </c>
      <c r="BE211" s="5" t="s">
        <v>1407</v>
      </c>
    </row>
    <row r="212" spans="2:57">
      <c r="B212" s="5" t="s">
        <v>1109</v>
      </c>
      <c r="O212" s="5">
        <v>3150</v>
      </c>
      <c r="P212">
        <v>15000</v>
      </c>
      <c r="Q212">
        <v>100</v>
      </c>
      <c r="R212">
        <v>12</v>
      </c>
      <c r="S212">
        <v>100</v>
      </c>
      <c r="T212">
        <v>12</v>
      </c>
      <c r="U212">
        <v>16.28</v>
      </c>
      <c r="V212">
        <v>82.78</v>
      </c>
      <c r="W212">
        <f t="shared" si="18"/>
        <v>89.509840013013189</v>
      </c>
      <c r="X212">
        <f t="shared" si="19"/>
        <v>6.7298400130131881</v>
      </c>
      <c r="Y212">
        <f t="shared" si="20"/>
        <v>45.290746600753351</v>
      </c>
      <c r="AI212" s="5">
        <v>3150</v>
      </c>
      <c r="AJ212">
        <v>15000</v>
      </c>
      <c r="AK212">
        <v>100</v>
      </c>
      <c r="AL212">
        <v>12</v>
      </c>
      <c r="AM212">
        <v>100</v>
      </c>
      <c r="AN212">
        <v>12</v>
      </c>
      <c r="AO212">
        <v>16.28</v>
      </c>
      <c r="AP212">
        <v>82.78</v>
      </c>
      <c r="AQ212">
        <f t="shared" si="21"/>
        <v>54.53559749022196</v>
      </c>
      <c r="AR212">
        <f t="shared" si="22"/>
        <v>28.244402509778041</v>
      </c>
      <c r="AS212">
        <f t="shared" si="23"/>
        <v>797.7462731343561</v>
      </c>
      <c r="BE212" s="5" t="s">
        <v>1408</v>
      </c>
    </row>
    <row r="213" spans="2:57">
      <c r="B213" s="5" t="s">
        <v>1110</v>
      </c>
      <c r="O213" s="5">
        <v>3165</v>
      </c>
      <c r="P213">
        <v>15000</v>
      </c>
      <c r="Q213">
        <v>100</v>
      </c>
      <c r="R213">
        <v>12</v>
      </c>
      <c r="S213">
        <v>100</v>
      </c>
      <c r="T213">
        <v>12</v>
      </c>
      <c r="U213">
        <v>16.28</v>
      </c>
      <c r="V213">
        <v>81.96</v>
      </c>
      <c r="W213">
        <f t="shared" si="18"/>
        <v>89.172156754589508</v>
      </c>
      <c r="X213">
        <f t="shared" si="19"/>
        <v>7.2121567545895147</v>
      </c>
      <c r="Y213">
        <f t="shared" si="20"/>
        <v>52.015205052771158</v>
      </c>
      <c r="AI213" s="5">
        <v>3165</v>
      </c>
      <c r="AJ213">
        <v>15000</v>
      </c>
      <c r="AK213">
        <v>100</v>
      </c>
      <c r="AL213">
        <v>12</v>
      </c>
      <c r="AM213">
        <v>100</v>
      </c>
      <c r="AN213">
        <v>12</v>
      </c>
      <c r="AO213">
        <v>16.28</v>
      </c>
      <c r="AP213">
        <v>81.96</v>
      </c>
      <c r="AQ213">
        <f t="shared" si="21"/>
        <v>54.373702545376375</v>
      </c>
      <c r="AR213">
        <f t="shared" si="22"/>
        <v>27.586297454623619</v>
      </c>
      <c r="AS213">
        <f t="shared" si="23"/>
        <v>761.00380725497359</v>
      </c>
      <c r="BE213" s="5" t="s">
        <v>1409</v>
      </c>
    </row>
    <row r="214" spans="2:57">
      <c r="B214" s="5" t="s">
        <v>1111</v>
      </c>
      <c r="O214" s="5">
        <v>3180</v>
      </c>
      <c r="P214">
        <v>15000</v>
      </c>
      <c r="Q214">
        <v>100</v>
      </c>
      <c r="R214">
        <v>12</v>
      </c>
      <c r="S214">
        <v>100</v>
      </c>
      <c r="T214">
        <v>12</v>
      </c>
      <c r="U214">
        <v>25.98</v>
      </c>
      <c r="V214">
        <v>80.930000000000007</v>
      </c>
      <c r="W214">
        <f t="shared" si="18"/>
        <v>88.837548804749247</v>
      </c>
      <c r="X214">
        <f t="shared" si="19"/>
        <v>7.9075488047492399</v>
      </c>
      <c r="Y214">
        <f t="shared" si="20"/>
        <v>62.529328099491131</v>
      </c>
      <c r="AI214" s="5">
        <v>3180</v>
      </c>
      <c r="AJ214">
        <v>15000</v>
      </c>
      <c r="AK214">
        <v>100</v>
      </c>
      <c r="AL214">
        <v>12</v>
      </c>
      <c r="AM214">
        <v>100</v>
      </c>
      <c r="AN214">
        <v>12</v>
      </c>
      <c r="AO214">
        <v>25.98</v>
      </c>
      <c r="AP214">
        <v>80.930000000000007</v>
      </c>
      <c r="AQ214">
        <f t="shared" si="21"/>
        <v>54.214814849683393</v>
      </c>
      <c r="AR214">
        <f t="shared" si="22"/>
        <v>26.715185150316614</v>
      </c>
      <c r="AS214">
        <f t="shared" si="23"/>
        <v>713.70111761569729</v>
      </c>
      <c r="BE214" s="5" t="s">
        <v>1410</v>
      </c>
    </row>
    <row r="215" spans="2:57">
      <c r="B215" s="5" t="s">
        <v>1112</v>
      </c>
      <c r="O215" s="5">
        <v>3195</v>
      </c>
      <c r="P215">
        <v>15000</v>
      </c>
      <c r="Q215">
        <v>100</v>
      </c>
      <c r="R215">
        <v>12</v>
      </c>
      <c r="S215">
        <v>100</v>
      </c>
      <c r="T215">
        <v>12</v>
      </c>
      <c r="U215">
        <v>19.510000000000002</v>
      </c>
      <c r="V215">
        <v>81.2</v>
      </c>
      <c r="W215">
        <f t="shared" si="18"/>
        <v>88.505988156409899</v>
      </c>
      <c r="X215">
        <f t="shared" si="19"/>
        <v>7.3059881564098959</v>
      </c>
      <c r="Y215">
        <f t="shared" si="20"/>
        <v>53.377462941601671</v>
      </c>
      <c r="AI215" s="5">
        <v>3195</v>
      </c>
      <c r="AJ215">
        <v>15000</v>
      </c>
      <c r="AK215">
        <v>100</v>
      </c>
      <c r="AL215">
        <v>12</v>
      </c>
      <c r="AM215">
        <v>100</v>
      </c>
      <c r="AN215">
        <v>12</v>
      </c>
      <c r="AO215">
        <v>19.510000000000002</v>
      </c>
      <c r="AP215">
        <v>81.2</v>
      </c>
      <c r="AQ215">
        <f t="shared" si="21"/>
        <v>54.058878542550929</v>
      </c>
      <c r="AR215">
        <f t="shared" si="22"/>
        <v>27.141121457449074</v>
      </c>
      <c r="AS215">
        <f t="shared" si="23"/>
        <v>736.64047396800254</v>
      </c>
      <c r="BE215" s="5" t="s">
        <v>1411</v>
      </c>
    </row>
    <row r="216" spans="2:57">
      <c r="B216" s="5" t="s">
        <v>1113</v>
      </c>
      <c r="O216" s="5">
        <v>3210</v>
      </c>
      <c r="P216">
        <v>15000</v>
      </c>
      <c r="Q216">
        <v>100</v>
      </c>
      <c r="R216">
        <v>12</v>
      </c>
      <c r="S216">
        <v>100</v>
      </c>
      <c r="T216">
        <v>12</v>
      </c>
      <c r="U216">
        <v>22.74</v>
      </c>
      <c r="V216">
        <v>86.64</v>
      </c>
      <c r="W216">
        <f t="shared" si="18"/>
        <v>88.177447057551689</v>
      </c>
      <c r="X216">
        <f t="shared" si="19"/>
        <v>1.5374470575516881</v>
      </c>
      <c r="Y216">
        <f t="shared" si="20"/>
        <v>2.3637434547743439</v>
      </c>
      <c r="AI216" s="5">
        <v>3210</v>
      </c>
      <c r="AJ216">
        <v>15000</v>
      </c>
      <c r="AK216">
        <v>100</v>
      </c>
      <c r="AL216">
        <v>12</v>
      </c>
      <c r="AM216">
        <v>100</v>
      </c>
      <c r="AN216">
        <v>12</v>
      </c>
      <c r="AO216">
        <v>22.74</v>
      </c>
      <c r="AP216">
        <v>86.64</v>
      </c>
      <c r="AQ216">
        <f t="shared" si="21"/>
        <v>53.905838801014909</v>
      </c>
      <c r="AR216">
        <f t="shared" si="22"/>
        <v>32.734161198985092</v>
      </c>
      <c r="AS216">
        <f t="shared" si="23"/>
        <v>1071.5253094011412</v>
      </c>
      <c r="BE216" s="5" t="s">
        <v>1412</v>
      </c>
    </row>
    <row r="217" spans="2:57">
      <c r="B217" s="5" t="s">
        <v>1114</v>
      </c>
      <c r="O217" s="5">
        <v>3225</v>
      </c>
      <c r="P217">
        <v>15000</v>
      </c>
      <c r="Q217">
        <v>100</v>
      </c>
      <c r="R217">
        <v>12</v>
      </c>
      <c r="S217">
        <v>100</v>
      </c>
      <c r="T217">
        <v>12</v>
      </c>
      <c r="U217">
        <v>19.510000000000002</v>
      </c>
      <c r="V217">
        <v>85.95</v>
      </c>
      <c r="W217">
        <f t="shared" si="18"/>
        <v>87.85189800889475</v>
      </c>
      <c r="X217">
        <f t="shared" si="19"/>
        <v>1.9018980088947472</v>
      </c>
      <c r="Y217">
        <f t="shared" si="20"/>
        <v>3.6172160362378043</v>
      </c>
      <c r="AI217" s="5">
        <v>3225</v>
      </c>
      <c r="AJ217">
        <v>15000</v>
      </c>
      <c r="AK217">
        <v>100</v>
      </c>
      <c r="AL217">
        <v>12</v>
      </c>
      <c r="AM217">
        <v>100</v>
      </c>
      <c r="AN217">
        <v>12</v>
      </c>
      <c r="AO217">
        <v>19.510000000000002</v>
      </c>
      <c r="AP217">
        <v>85.95</v>
      </c>
      <c r="AQ217">
        <f t="shared" si="21"/>
        <v>53.755641820464916</v>
      </c>
      <c r="AR217">
        <f t="shared" si="22"/>
        <v>32.194358179535087</v>
      </c>
      <c r="AS217">
        <f t="shared" si="23"/>
        <v>1036.4766985921976</v>
      </c>
      <c r="BE217" s="5" t="s">
        <v>1413</v>
      </c>
    </row>
    <row r="218" spans="2:57">
      <c r="B218" s="5" t="s">
        <v>1115</v>
      </c>
      <c r="O218" s="5">
        <v>3240</v>
      </c>
      <c r="P218">
        <v>15000</v>
      </c>
      <c r="Q218">
        <v>100</v>
      </c>
      <c r="R218">
        <v>12</v>
      </c>
      <c r="S218">
        <v>100</v>
      </c>
      <c r="T218">
        <v>12</v>
      </c>
      <c r="U218">
        <v>25.98</v>
      </c>
      <c r="V218">
        <v>86.8</v>
      </c>
      <c r="W218">
        <f t="shared" si="18"/>
        <v>87.529313761597294</v>
      </c>
      <c r="X218">
        <f t="shared" si="19"/>
        <v>0.72931376159729666</v>
      </c>
      <c r="Y218">
        <f t="shared" si="20"/>
        <v>0.53189856285519843</v>
      </c>
      <c r="AI218" s="5">
        <v>3240</v>
      </c>
      <c r="AJ218">
        <v>15000</v>
      </c>
      <c r="AK218">
        <v>100</v>
      </c>
      <c r="AL218">
        <v>12</v>
      </c>
      <c r="AM218">
        <v>100</v>
      </c>
      <c r="AN218">
        <v>12</v>
      </c>
      <c r="AO218">
        <v>25.98</v>
      </c>
      <c r="AP218">
        <v>86.8</v>
      </c>
      <c r="AQ218">
        <f t="shared" si="21"/>
        <v>53.608234795727981</v>
      </c>
      <c r="AR218">
        <f t="shared" si="22"/>
        <v>33.191765204272016</v>
      </c>
      <c r="AS218">
        <f t="shared" si="23"/>
        <v>1101.6932773755225</v>
      </c>
      <c r="BE218" s="5" t="s">
        <v>1414</v>
      </c>
    </row>
    <row r="219" spans="2:57">
      <c r="B219" s="5" t="s">
        <v>1116</v>
      </c>
      <c r="O219" s="5">
        <v>3255</v>
      </c>
      <c r="P219">
        <v>15000</v>
      </c>
      <c r="Q219">
        <v>100</v>
      </c>
      <c r="R219">
        <v>12</v>
      </c>
      <c r="S219">
        <v>100</v>
      </c>
      <c r="T219">
        <v>12</v>
      </c>
      <c r="U219">
        <v>19.510000000000002</v>
      </c>
      <c r="V219">
        <v>87.33</v>
      </c>
      <c r="W219">
        <f t="shared" si="18"/>
        <v>87.209667314975007</v>
      </c>
      <c r="X219">
        <f t="shared" si="19"/>
        <v>0.12033268502499084</v>
      </c>
      <c r="Y219">
        <f t="shared" si="20"/>
        <v>1.4479955085323654E-2</v>
      </c>
      <c r="AI219" s="5">
        <v>3255</v>
      </c>
      <c r="AJ219">
        <v>15000</v>
      </c>
      <c r="AK219">
        <v>100</v>
      </c>
      <c r="AL219">
        <v>12</v>
      </c>
      <c r="AM219">
        <v>100</v>
      </c>
      <c r="AN219">
        <v>12</v>
      </c>
      <c r="AO219">
        <v>19.510000000000002</v>
      </c>
      <c r="AP219">
        <v>87.33</v>
      </c>
      <c r="AQ219">
        <f t="shared" si="21"/>
        <v>53.463565902503689</v>
      </c>
      <c r="AR219">
        <f t="shared" si="22"/>
        <v>33.86643409749631</v>
      </c>
      <c r="AS219">
        <f t="shared" si="23"/>
        <v>1146.9353584800606</v>
      </c>
      <c r="BE219" s="5" t="s">
        <v>1415</v>
      </c>
    </row>
    <row r="220" spans="2:57">
      <c r="B220" s="5" t="s">
        <v>1117</v>
      </c>
      <c r="O220" s="5">
        <v>3270</v>
      </c>
      <c r="P220">
        <v>15000</v>
      </c>
      <c r="Q220">
        <v>100</v>
      </c>
      <c r="R220">
        <v>12</v>
      </c>
      <c r="S220">
        <v>100</v>
      </c>
      <c r="T220">
        <v>12</v>
      </c>
      <c r="U220">
        <v>22.74</v>
      </c>
      <c r="V220">
        <v>86.11</v>
      </c>
      <c r="W220">
        <f t="shared" si="18"/>
        <v>86.892931914240989</v>
      </c>
      <c r="X220">
        <f t="shared" si="19"/>
        <v>0.78293191424099007</v>
      </c>
      <c r="Y220">
        <f t="shared" si="20"/>
        <v>0.61298238233706104</v>
      </c>
      <c r="AI220" s="5">
        <v>3270</v>
      </c>
      <c r="AJ220">
        <v>15000</v>
      </c>
      <c r="AK220">
        <v>100</v>
      </c>
      <c r="AL220">
        <v>12</v>
      </c>
      <c r="AM220">
        <v>100</v>
      </c>
      <c r="AN220">
        <v>12</v>
      </c>
      <c r="AO220">
        <v>22.74</v>
      </c>
      <c r="AP220">
        <v>86.11</v>
      </c>
      <c r="AQ220">
        <f t="shared" si="21"/>
        <v>53.321584279144247</v>
      </c>
      <c r="AR220">
        <f t="shared" si="22"/>
        <v>32.788415720855753</v>
      </c>
      <c r="AS220">
        <f t="shared" si="23"/>
        <v>1075.0802054836606</v>
      </c>
      <c r="BE220" s="5" t="s">
        <v>1416</v>
      </c>
    </row>
    <row r="221" spans="2:57">
      <c r="B221" s="5" t="s">
        <v>1118</v>
      </c>
      <c r="O221" s="5">
        <v>3285</v>
      </c>
      <c r="P221">
        <v>15000</v>
      </c>
      <c r="Q221">
        <v>100</v>
      </c>
      <c r="R221">
        <v>12</v>
      </c>
      <c r="S221">
        <v>100</v>
      </c>
      <c r="T221">
        <v>12</v>
      </c>
      <c r="U221">
        <v>19.510000000000002</v>
      </c>
      <c r="V221">
        <v>87.06</v>
      </c>
      <c r="W221">
        <f t="shared" si="18"/>
        <v>86.579081048266218</v>
      </c>
      <c r="X221">
        <f t="shared" si="19"/>
        <v>0.48091895173378418</v>
      </c>
      <c r="Y221">
        <f t="shared" si="20"/>
        <v>0.23128303813672185</v>
      </c>
      <c r="AI221" s="5">
        <v>3285</v>
      </c>
      <c r="AJ221">
        <v>15000</v>
      </c>
      <c r="AK221">
        <v>100</v>
      </c>
      <c r="AL221">
        <v>12</v>
      </c>
      <c r="AM221">
        <v>100</v>
      </c>
      <c r="AN221">
        <v>12</v>
      </c>
      <c r="AO221">
        <v>19.510000000000002</v>
      </c>
      <c r="AP221">
        <v>87.06</v>
      </c>
      <c r="AQ221">
        <f t="shared" si="21"/>
        <v>53.182240008772794</v>
      </c>
      <c r="AR221">
        <f t="shared" si="22"/>
        <v>33.877759991227208</v>
      </c>
      <c r="AS221">
        <f t="shared" si="23"/>
        <v>1147.7026220231949</v>
      </c>
      <c r="BE221" s="5" t="s">
        <v>1417</v>
      </c>
    </row>
    <row r="222" spans="2:57">
      <c r="B222" s="5" t="s">
        <v>1119</v>
      </c>
      <c r="O222" s="5">
        <v>3300</v>
      </c>
      <c r="P222">
        <v>15000</v>
      </c>
      <c r="Q222">
        <v>100</v>
      </c>
      <c r="R222">
        <v>12</v>
      </c>
      <c r="S222">
        <v>100</v>
      </c>
      <c r="T222">
        <v>12</v>
      </c>
      <c r="U222">
        <v>25.98</v>
      </c>
      <c r="V222">
        <v>86.48</v>
      </c>
      <c r="W222">
        <f t="shared" si="18"/>
        <v>86.268088447360796</v>
      </c>
      <c r="X222">
        <f t="shared" si="19"/>
        <v>0.21191155263920791</v>
      </c>
      <c r="Y222">
        <f t="shared" si="20"/>
        <v>4.4906506141959783E-2</v>
      </c>
      <c r="AI222" s="5">
        <v>3300</v>
      </c>
      <c r="AJ222">
        <v>15000</v>
      </c>
      <c r="AK222">
        <v>100</v>
      </c>
      <c r="AL222">
        <v>12</v>
      </c>
      <c r="AM222">
        <v>100</v>
      </c>
      <c r="AN222">
        <v>12</v>
      </c>
      <c r="AO222">
        <v>25.98</v>
      </c>
      <c r="AP222">
        <v>86.48</v>
      </c>
      <c r="AQ222">
        <f t="shared" si="21"/>
        <v>53.045484101734019</v>
      </c>
      <c r="AR222">
        <f t="shared" si="22"/>
        <v>33.434515898265985</v>
      </c>
      <c r="AS222">
        <f t="shared" si="23"/>
        <v>1117.866853351401</v>
      </c>
      <c r="BE222" s="5" t="s">
        <v>1418</v>
      </c>
    </row>
    <row r="223" spans="2:57">
      <c r="B223" s="5" t="s">
        <v>1120</v>
      </c>
      <c r="O223" s="5">
        <v>3315</v>
      </c>
      <c r="P223">
        <v>15000</v>
      </c>
      <c r="Q223">
        <v>100</v>
      </c>
      <c r="R223">
        <v>12</v>
      </c>
      <c r="S223">
        <v>100</v>
      </c>
      <c r="T223">
        <v>12</v>
      </c>
      <c r="U223">
        <v>25.98</v>
      </c>
      <c r="V223">
        <v>86.8</v>
      </c>
      <c r="W223">
        <f t="shared" si="18"/>
        <v>85.959928081074892</v>
      </c>
      <c r="X223">
        <f t="shared" si="19"/>
        <v>0.84007191892510491</v>
      </c>
      <c r="Y223">
        <f t="shared" si="20"/>
        <v>0.70572082896650801</v>
      </c>
      <c r="AI223" s="5">
        <v>3315</v>
      </c>
      <c r="AJ223">
        <v>15000</v>
      </c>
      <c r="AK223">
        <v>100</v>
      </c>
      <c r="AL223">
        <v>12</v>
      </c>
      <c r="AM223">
        <v>100</v>
      </c>
      <c r="AN223">
        <v>12</v>
      </c>
      <c r="AO223">
        <v>25.98</v>
      </c>
      <c r="AP223">
        <v>86.8</v>
      </c>
      <c r="AQ223">
        <f t="shared" si="21"/>
        <v>52.911268478370857</v>
      </c>
      <c r="AR223">
        <f t="shared" si="22"/>
        <v>33.88873152162914</v>
      </c>
      <c r="AS223">
        <f t="shared" si="23"/>
        <v>1148.4461241450604</v>
      </c>
      <c r="BE223" s="5" t="s">
        <v>1419</v>
      </c>
    </row>
    <row r="224" spans="2:57">
      <c r="B224" s="5" t="s">
        <v>1121</v>
      </c>
      <c r="O224" s="5">
        <v>3330</v>
      </c>
      <c r="P224">
        <v>15000</v>
      </c>
      <c r="Q224">
        <v>100</v>
      </c>
      <c r="R224">
        <v>12</v>
      </c>
      <c r="S224">
        <v>100</v>
      </c>
      <c r="T224">
        <v>12</v>
      </c>
      <c r="U224">
        <v>19.510000000000002</v>
      </c>
      <c r="V224">
        <v>88.59</v>
      </c>
      <c r="W224">
        <f t="shared" si="18"/>
        <v>85.654574156020146</v>
      </c>
      <c r="X224">
        <f t="shared" si="19"/>
        <v>2.9354258439798571</v>
      </c>
      <c r="Y224">
        <f t="shared" si="20"/>
        <v>8.6167248855048566</v>
      </c>
      <c r="AI224" s="5">
        <v>3330</v>
      </c>
      <c r="AJ224">
        <v>15000</v>
      </c>
      <c r="AK224">
        <v>100</v>
      </c>
      <c r="AL224">
        <v>12</v>
      </c>
      <c r="AM224">
        <v>100</v>
      </c>
      <c r="AN224">
        <v>12</v>
      </c>
      <c r="AO224">
        <v>19.510000000000002</v>
      </c>
      <c r="AP224">
        <v>88.59</v>
      </c>
      <c r="AQ224">
        <f t="shared" si="21"/>
        <v>52.779545952120742</v>
      </c>
      <c r="AR224">
        <f t="shared" si="22"/>
        <v>35.810454047879261</v>
      </c>
      <c r="AS224">
        <f t="shared" si="23"/>
        <v>1282.3886191152721</v>
      </c>
      <c r="BE224" s="5" t="s">
        <v>1420</v>
      </c>
    </row>
    <row r="225" spans="2:57">
      <c r="B225" s="5" t="s">
        <v>1122</v>
      </c>
      <c r="O225" s="5">
        <v>3345</v>
      </c>
      <c r="P225">
        <v>15000</v>
      </c>
      <c r="Q225">
        <v>100</v>
      </c>
      <c r="R225">
        <v>12</v>
      </c>
      <c r="S225">
        <v>100</v>
      </c>
      <c r="T225">
        <v>12</v>
      </c>
      <c r="U225">
        <v>22.74</v>
      </c>
      <c r="V225">
        <v>90.47</v>
      </c>
      <c r="W225">
        <f t="shared" si="18"/>
        <v>85.352001113710628</v>
      </c>
      <c r="X225">
        <f t="shared" si="19"/>
        <v>5.1179988862893708</v>
      </c>
      <c r="Y225">
        <f t="shared" si="20"/>
        <v>26.193912600059239</v>
      </c>
      <c r="AI225" s="5">
        <v>3345</v>
      </c>
      <c r="AJ225">
        <v>15000</v>
      </c>
      <c r="AK225">
        <v>100</v>
      </c>
      <c r="AL225">
        <v>12</v>
      </c>
      <c r="AM225">
        <v>100</v>
      </c>
      <c r="AN225">
        <v>12</v>
      </c>
      <c r="AO225">
        <v>22.74</v>
      </c>
      <c r="AP225">
        <v>90.47</v>
      </c>
      <c r="AQ225">
        <f t="shared" si="21"/>
        <v>52.650270212926415</v>
      </c>
      <c r="AR225">
        <f t="shared" si="22"/>
        <v>37.819729787073584</v>
      </c>
      <c r="AS225">
        <f t="shared" si="23"/>
        <v>1430.3319611672609</v>
      </c>
      <c r="BE225" s="5" t="s">
        <v>1421</v>
      </c>
    </row>
    <row r="226" spans="2:57">
      <c r="B226" s="5" t="s">
        <v>1123</v>
      </c>
      <c r="O226" s="5">
        <v>3360</v>
      </c>
      <c r="P226">
        <v>15000</v>
      </c>
      <c r="Q226">
        <v>100</v>
      </c>
      <c r="R226">
        <v>12</v>
      </c>
      <c r="S226">
        <v>100</v>
      </c>
      <c r="T226">
        <v>12</v>
      </c>
      <c r="U226">
        <v>22.74</v>
      </c>
      <c r="V226">
        <v>86.53</v>
      </c>
      <c r="W226">
        <f t="shared" si="18"/>
        <v>85.052183628423592</v>
      </c>
      <c r="X226">
        <f t="shared" si="19"/>
        <v>1.4778163715764094</v>
      </c>
      <c r="Y226">
        <f t="shared" si="20"/>
        <v>2.1839412280992643</v>
      </c>
      <c r="AI226" s="5">
        <v>3360</v>
      </c>
      <c r="AJ226">
        <v>15000</v>
      </c>
      <c r="AK226">
        <v>100</v>
      </c>
      <c r="AL226">
        <v>12</v>
      </c>
      <c r="AM226">
        <v>100</v>
      </c>
      <c r="AN226">
        <v>12</v>
      </c>
      <c r="AO226">
        <v>22.74</v>
      </c>
      <c r="AP226">
        <v>86.53</v>
      </c>
      <c r="AQ226">
        <f t="shared" si="21"/>
        <v>52.523395810954241</v>
      </c>
      <c r="AR226">
        <f t="shared" si="22"/>
        <v>34.00660418904576</v>
      </c>
      <c r="AS226">
        <f t="shared" si="23"/>
        <v>1156.4491284704245</v>
      </c>
      <c r="BE226" s="5" t="s">
        <v>1422</v>
      </c>
    </row>
    <row r="227" spans="2:57">
      <c r="B227" s="5" t="s">
        <v>1124</v>
      </c>
      <c r="O227" s="5">
        <v>3375</v>
      </c>
      <c r="P227">
        <v>15000</v>
      </c>
      <c r="Q227">
        <v>100</v>
      </c>
      <c r="R227">
        <v>12</v>
      </c>
      <c r="S227">
        <v>100</v>
      </c>
      <c r="T227">
        <v>12</v>
      </c>
      <c r="U227">
        <v>19.510000000000002</v>
      </c>
      <c r="V227">
        <v>88.07</v>
      </c>
      <c r="W227">
        <f t="shared" si="18"/>
        <v>84.755096605079714</v>
      </c>
      <c r="X227">
        <f t="shared" si="19"/>
        <v>3.3149033949202789</v>
      </c>
      <c r="Y227">
        <f t="shared" si="20"/>
        <v>10.98858451765399</v>
      </c>
      <c r="AI227" s="5">
        <v>3375</v>
      </c>
      <c r="AJ227">
        <v>15000</v>
      </c>
      <c r="AK227">
        <v>100</v>
      </c>
      <c r="AL227">
        <v>12</v>
      </c>
      <c r="AM227">
        <v>100</v>
      </c>
      <c r="AN227">
        <v>12</v>
      </c>
      <c r="AO227">
        <v>19.510000000000002</v>
      </c>
      <c r="AP227">
        <v>88.07</v>
      </c>
      <c r="AQ227">
        <f t="shared" si="21"/>
        <v>52.398878140615551</v>
      </c>
      <c r="AR227">
        <f t="shared" si="22"/>
        <v>35.671121859384442</v>
      </c>
      <c r="AS227">
        <f t="shared" si="23"/>
        <v>1272.4289347070546</v>
      </c>
      <c r="BE227" s="5" t="s">
        <v>1423</v>
      </c>
    </row>
    <row r="228" spans="2:57">
      <c r="B228" s="5" t="s">
        <v>1125</v>
      </c>
      <c r="O228" s="5">
        <v>3390</v>
      </c>
      <c r="P228">
        <v>15000</v>
      </c>
      <c r="Q228">
        <v>100</v>
      </c>
      <c r="R228">
        <v>12</v>
      </c>
      <c r="S228">
        <v>100</v>
      </c>
      <c r="T228">
        <v>12</v>
      </c>
      <c r="U228">
        <v>19.510000000000002</v>
      </c>
      <c r="V228">
        <v>88.86</v>
      </c>
      <c r="W228">
        <f t="shared" si="18"/>
        <v>84.460715177142532</v>
      </c>
      <c r="X228">
        <f t="shared" si="19"/>
        <v>4.3992848228574672</v>
      </c>
      <c r="Y228">
        <f t="shared" si="20"/>
        <v>19.353706952624059</v>
      </c>
      <c r="AI228" s="5">
        <v>3390</v>
      </c>
      <c r="AJ228">
        <v>15000</v>
      </c>
      <c r="AK228">
        <v>100</v>
      </c>
      <c r="AL228">
        <v>12</v>
      </c>
      <c r="AM228">
        <v>100</v>
      </c>
      <c r="AN228">
        <v>12</v>
      </c>
      <c r="AO228">
        <v>19.510000000000002</v>
      </c>
      <c r="AP228">
        <v>88.86</v>
      </c>
      <c r="AQ228">
        <f t="shared" si="21"/>
        <v>52.276673424884279</v>
      </c>
      <c r="AR228">
        <f t="shared" si="22"/>
        <v>36.58332657511572</v>
      </c>
      <c r="AS228">
        <f t="shared" si="23"/>
        <v>1338.3397833015681</v>
      </c>
      <c r="BE228" s="5" t="s">
        <v>1424</v>
      </c>
    </row>
    <row r="229" spans="2:57">
      <c r="B229" s="5" t="s">
        <v>1126</v>
      </c>
      <c r="O229" s="5">
        <v>3405</v>
      </c>
      <c r="P229">
        <v>15000</v>
      </c>
      <c r="Q229">
        <v>100</v>
      </c>
      <c r="R229">
        <v>12</v>
      </c>
      <c r="S229">
        <v>100</v>
      </c>
      <c r="T229">
        <v>12</v>
      </c>
      <c r="U229">
        <v>25.98</v>
      </c>
      <c r="V229">
        <v>90.52</v>
      </c>
      <c r="W229">
        <f t="shared" si="18"/>
        <v>84.169014704537176</v>
      </c>
      <c r="X229">
        <f t="shared" si="19"/>
        <v>6.3509852954628201</v>
      </c>
      <c r="Y229">
        <f t="shared" si="20"/>
        <v>40.335014223184963</v>
      </c>
      <c r="AI229" s="5">
        <v>3405</v>
      </c>
      <c r="AJ229">
        <v>15000</v>
      </c>
      <c r="AK229">
        <v>100</v>
      </c>
      <c r="AL229">
        <v>12</v>
      </c>
      <c r="AM229">
        <v>100</v>
      </c>
      <c r="AN229">
        <v>12</v>
      </c>
      <c r="AO229">
        <v>25.98</v>
      </c>
      <c r="AP229">
        <v>90.52</v>
      </c>
      <c r="AQ229">
        <f t="shared" si="21"/>
        <v>52.156738699906413</v>
      </c>
      <c r="AR229">
        <f t="shared" si="22"/>
        <v>38.363261300093583</v>
      </c>
      <c r="AS229">
        <f t="shared" si="23"/>
        <v>1471.739817579258</v>
      </c>
      <c r="BE229" s="5" t="s">
        <v>1425</v>
      </c>
    </row>
    <row r="230" spans="2:57">
      <c r="B230" s="5" t="s">
        <v>1127</v>
      </c>
      <c r="O230" s="5">
        <v>3420</v>
      </c>
      <c r="P230">
        <v>15000</v>
      </c>
      <c r="Q230">
        <v>100</v>
      </c>
      <c r="R230">
        <v>12</v>
      </c>
      <c r="S230">
        <v>100</v>
      </c>
      <c r="T230">
        <v>12</v>
      </c>
      <c r="U230">
        <v>22.74</v>
      </c>
      <c r="V230">
        <v>93.05</v>
      </c>
      <c r="W230">
        <f t="shared" si="18"/>
        <v>83.879970771587878</v>
      </c>
      <c r="X230">
        <f t="shared" si="19"/>
        <v>9.170029228412119</v>
      </c>
      <c r="Y230">
        <f t="shared" si="20"/>
        <v>84.089436049932559</v>
      </c>
      <c r="AI230" s="5">
        <v>3420</v>
      </c>
      <c r="AJ230">
        <v>15000</v>
      </c>
      <c r="AK230">
        <v>100</v>
      </c>
      <c r="AL230">
        <v>12</v>
      </c>
      <c r="AM230">
        <v>100</v>
      </c>
      <c r="AN230">
        <v>12</v>
      </c>
      <c r="AO230">
        <v>22.74</v>
      </c>
      <c r="AP230">
        <v>93.05</v>
      </c>
      <c r="AQ230">
        <f t="shared" si="21"/>
        <v>52.0390317998949</v>
      </c>
      <c r="AR230">
        <f t="shared" si="22"/>
        <v>41.010968200105097</v>
      </c>
      <c r="AS230">
        <f t="shared" si="23"/>
        <v>1681.8995127100316</v>
      </c>
      <c r="BE230" s="5" t="s">
        <v>1426</v>
      </c>
    </row>
    <row r="231" spans="2:57">
      <c r="B231" s="5" t="s">
        <v>1128</v>
      </c>
      <c r="O231" s="5">
        <v>3435</v>
      </c>
      <c r="P231">
        <v>15000</v>
      </c>
      <c r="Q231">
        <v>100</v>
      </c>
      <c r="R231">
        <v>12</v>
      </c>
      <c r="S231">
        <v>100</v>
      </c>
      <c r="T231">
        <v>12</v>
      </c>
      <c r="U231">
        <v>22.74</v>
      </c>
      <c r="V231">
        <v>89.54</v>
      </c>
      <c r="W231">
        <f t="shared" si="18"/>
        <v>83.59355918497441</v>
      </c>
      <c r="X231">
        <f t="shared" si="19"/>
        <v>5.9464408150255963</v>
      </c>
      <c r="Y231">
        <f t="shared" si="20"/>
        <v>35.360158366602278</v>
      </c>
      <c r="AI231" s="5">
        <v>3435</v>
      </c>
      <c r="AJ231">
        <v>15000</v>
      </c>
      <c r="AK231">
        <v>100</v>
      </c>
      <c r="AL231">
        <v>12</v>
      </c>
      <c r="AM231">
        <v>100</v>
      </c>
      <c r="AN231">
        <v>12</v>
      </c>
      <c r="AO231">
        <v>22.74</v>
      </c>
      <c r="AP231">
        <v>89.54</v>
      </c>
      <c r="AQ231">
        <f t="shared" si="21"/>
        <v>51.923511342305375</v>
      </c>
      <c r="AR231">
        <f t="shared" si="22"/>
        <v>37.616488657694632</v>
      </c>
      <c r="AS231">
        <f t="shared" si="23"/>
        <v>1415.0002189344689</v>
      </c>
      <c r="BE231" s="5" t="s">
        <v>1427</v>
      </c>
    </row>
    <row r="232" spans="2:57">
      <c r="B232" s="5" t="s">
        <v>1129</v>
      </c>
      <c r="O232" s="5">
        <v>3450</v>
      </c>
      <c r="P232">
        <v>15000</v>
      </c>
      <c r="Q232">
        <v>100</v>
      </c>
      <c r="R232">
        <v>12</v>
      </c>
      <c r="S232">
        <v>100</v>
      </c>
      <c r="T232">
        <v>12</v>
      </c>
      <c r="U232">
        <v>25.98</v>
      </c>
      <c r="V232">
        <v>90.21</v>
      </c>
      <c r="W232">
        <f t="shared" si="18"/>
        <v>83.309755971707077</v>
      </c>
      <c r="X232">
        <f t="shared" si="19"/>
        <v>6.9002440282929172</v>
      </c>
      <c r="Y232">
        <f t="shared" si="20"/>
        <v>47.613367649992064</v>
      </c>
      <c r="AI232" s="5">
        <v>3450</v>
      </c>
      <c r="AJ232">
        <v>15000</v>
      </c>
      <c r="AK232">
        <v>100</v>
      </c>
      <c r="AL232">
        <v>12</v>
      </c>
      <c r="AM232">
        <v>100</v>
      </c>
      <c r="AN232">
        <v>12</v>
      </c>
      <c r="AO232">
        <v>25.98</v>
      </c>
      <c r="AP232">
        <v>90.21</v>
      </c>
      <c r="AQ232">
        <f t="shared" si="21"/>
        <v>51.810136713287051</v>
      </c>
      <c r="AR232">
        <f t="shared" si="22"/>
        <v>38.399863286712943</v>
      </c>
      <c r="AS232">
        <f t="shared" si="23"/>
        <v>1474.5495004382446</v>
      </c>
      <c r="BE232" s="5" t="s">
        <v>1428</v>
      </c>
    </row>
    <row r="233" spans="2:57">
      <c r="B233" s="5" t="s">
        <v>1130</v>
      </c>
      <c r="O233" s="5">
        <v>3465</v>
      </c>
      <c r="P233">
        <v>15000</v>
      </c>
      <c r="Q233">
        <v>100</v>
      </c>
      <c r="R233">
        <v>12</v>
      </c>
      <c r="S233">
        <v>100</v>
      </c>
      <c r="T233">
        <v>12</v>
      </c>
      <c r="U233">
        <v>19.510000000000002</v>
      </c>
      <c r="V233">
        <v>90.78</v>
      </c>
      <c r="W233">
        <f t="shared" si="18"/>
        <v>83.028537377120102</v>
      </c>
      <c r="X233">
        <f t="shared" si="19"/>
        <v>7.7514626228798988</v>
      </c>
      <c r="Y233">
        <f t="shared" si="20"/>
        <v>60.085172793904121</v>
      </c>
      <c r="AI233" s="5">
        <v>3465</v>
      </c>
      <c r="AJ233">
        <v>15000</v>
      </c>
      <c r="AK233">
        <v>100</v>
      </c>
      <c r="AL233">
        <v>12</v>
      </c>
      <c r="AM233">
        <v>100</v>
      </c>
      <c r="AN233">
        <v>12</v>
      </c>
      <c r="AO233">
        <v>19.510000000000002</v>
      </c>
      <c r="AP233">
        <v>90.78</v>
      </c>
      <c r="AQ233">
        <f t="shared" si="21"/>
        <v>51.698868053404226</v>
      </c>
      <c r="AR233">
        <f t="shared" si="22"/>
        <v>39.081131946595775</v>
      </c>
      <c r="AS233">
        <f t="shared" si="23"/>
        <v>1527.334874227229</v>
      </c>
      <c r="BE233" s="5" t="s">
        <v>1429</v>
      </c>
    </row>
    <row r="234" spans="2:57">
      <c r="B234" s="5" t="s">
        <v>1131</v>
      </c>
      <c r="O234" s="5">
        <v>3480</v>
      </c>
      <c r="P234">
        <v>15000</v>
      </c>
      <c r="Q234">
        <v>100</v>
      </c>
      <c r="R234">
        <v>12</v>
      </c>
      <c r="S234">
        <v>100</v>
      </c>
      <c r="T234">
        <v>12</v>
      </c>
      <c r="U234">
        <v>22.74</v>
      </c>
      <c r="V234">
        <v>90.99</v>
      </c>
      <c r="W234">
        <f t="shared" si="18"/>
        <v>82.749879862883347</v>
      </c>
      <c r="X234">
        <f t="shared" si="19"/>
        <v>8.2401201371166479</v>
      </c>
      <c r="Y234">
        <f t="shared" si="20"/>
        <v>67.89957987411529</v>
      </c>
      <c r="AI234" s="5">
        <v>3480</v>
      </c>
      <c r="AJ234">
        <v>15000</v>
      </c>
      <c r="AK234">
        <v>100</v>
      </c>
      <c r="AL234">
        <v>12</v>
      </c>
      <c r="AM234">
        <v>100</v>
      </c>
      <c r="AN234">
        <v>12</v>
      </c>
      <c r="AO234">
        <v>22.74</v>
      </c>
      <c r="AP234">
        <v>90.99</v>
      </c>
      <c r="AQ234">
        <f t="shared" si="21"/>
        <v>51.589666243622645</v>
      </c>
      <c r="AR234">
        <f t="shared" si="22"/>
        <v>39.40033375637735</v>
      </c>
      <c r="AS234">
        <f t="shared" si="23"/>
        <v>1552.3863001139284</v>
      </c>
      <c r="BE234" s="5" t="s">
        <v>1430</v>
      </c>
    </row>
    <row r="235" spans="2:57">
      <c r="B235" s="5" t="s">
        <v>1132</v>
      </c>
      <c r="O235" s="5">
        <v>3495</v>
      </c>
      <c r="P235">
        <v>15000</v>
      </c>
      <c r="Q235">
        <v>100</v>
      </c>
      <c r="R235">
        <v>12</v>
      </c>
      <c r="S235">
        <v>100</v>
      </c>
      <c r="T235">
        <v>12</v>
      </c>
      <c r="U235">
        <v>25.98</v>
      </c>
      <c r="V235">
        <v>90.16</v>
      </c>
      <c r="W235">
        <f t="shared" si="18"/>
        <v>82.47376010503217</v>
      </c>
      <c r="X235">
        <f t="shared" si="19"/>
        <v>7.6862398949678266</v>
      </c>
      <c r="Y235">
        <f t="shared" si="20"/>
        <v>59.078283722995025</v>
      </c>
      <c r="AI235" s="5">
        <v>3495</v>
      </c>
      <c r="AJ235">
        <v>15000</v>
      </c>
      <c r="AK235">
        <v>100</v>
      </c>
      <c r="AL235">
        <v>12</v>
      </c>
      <c r="AM235">
        <v>100</v>
      </c>
      <c r="AN235">
        <v>12</v>
      </c>
      <c r="AO235">
        <v>25.98</v>
      </c>
      <c r="AP235">
        <v>90.16</v>
      </c>
      <c r="AQ235">
        <f t="shared" si="21"/>
        <v>51.482492891556234</v>
      </c>
      <c r="AR235">
        <f t="shared" si="22"/>
        <v>38.677507108443763</v>
      </c>
      <c r="AS235">
        <f t="shared" si="23"/>
        <v>1495.9495561237177</v>
      </c>
      <c r="BE235" s="5" t="s">
        <v>1431</v>
      </c>
    </row>
    <row r="236" spans="2:57">
      <c r="B236" s="5" t="s">
        <v>1133</v>
      </c>
      <c r="O236" s="5">
        <v>3510</v>
      </c>
      <c r="P236">
        <v>15000</v>
      </c>
      <c r="Q236">
        <v>100</v>
      </c>
      <c r="R236">
        <v>12</v>
      </c>
      <c r="S236">
        <v>100</v>
      </c>
      <c r="T236">
        <v>12</v>
      </c>
      <c r="U236">
        <v>16.28</v>
      </c>
      <c r="V236">
        <v>90.73</v>
      </c>
      <c r="W236">
        <f t="shared" si="18"/>
        <v>82.200154992015158</v>
      </c>
      <c r="X236">
        <f t="shared" si="19"/>
        <v>8.5298450079848465</v>
      </c>
      <c r="Y236">
        <f t="shared" si="20"/>
        <v>72.758255860244006</v>
      </c>
      <c r="AI236" s="5">
        <v>3510</v>
      </c>
      <c r="AJ236">
        <v>15000</v>
      </c>
      <c r="AK236">
        <v>100</v>
      </c>
      <c r="AL236">
        <v>12</v>
      </c>
      <c r="AM236">
        <v>100</v>
      </c>
      <c r="AN236">
        <v>12</v>
      </c>
      <c r="AO236">
        <v>16.28</v>
      </c>
      <c r="AP236">
        <v>90.73</v>
      </c>
      <c r="AQ236">
        <f t="shared" si="21"/>
        <v>51.377310317969602</v>
      </c>
      <c r="AR236">
        <f t="shared" si="22"/>
        <v>39.352689682030402</v>
      </c>
      <c r="AS236">
        <f t="shared" si="23"/>
        <v>1548.6341852101821</v>
      </c>
      <c r="BE236" s="5" t="s">
        <v>1432</v>
      </c>
    </row>
    <row r="237" spans="2:57">
      <c r="B237" s="5" t="s">
        <v>1134</v>
      </c>
      <c r="O237" s="5">
        <v>3525</v>
      </c>
      <c r="P237">
        <v>15000</v>
      </c>
      <c r="Q237">
        <v>100</v>
      </c>
      <c r="R237">
        <v>12</v>
      </c>
      <c r="S237">
        <v>100</v>
      </c>
      <c r="T237">
        <v>12</v>
      </c>
      <c r="U237">
        <v>22.74</v>
      </c>
      <c r="V237">
        <v>90.94</v>
      </c>
      <c r="W237">
        <f t="shared" si="18"/>
        <v>81.929041622759584</v>
      </c>
      <c r="X237">
        <f t="shared" si="19"/>
        <v>9.0109583772404136</v>
      </c>
      <c r="Y237">
        <f t="shared" si="20"/>
        <v>81.197370876359187</v>
      </c>
      <c r="AI237" s="5">
        <v>3525</v>
      </c>
      <c r="AJ237">
        <v>15000</v>
      </c>
      <c r="AK237">
        <v>100</v>
      </c>
      <c r="AL237">
        <v>12</v>
      </c>
      <c r="AM237">
        <v>100</v>
      </c>
      <c r="AN237">
        <v>12</v>
      </c>
      <c r="AO237">
        <v>22.74</v>
      </c>
      <c r="AP237">
        <v>90.94</v>
      </c>
      <c r="AQ237">
        <f t="shared" si="21"/>
        <v>51.274081543530798</v>
      </c>
      <c r="AR237">
        <f t="shared" si="22"/>
        <v>39.6659184564692</v>
      </c>
      <c r="AS237">
        <f t="shared" si="23"/>
        <v>1573.3850869952639</v>
      </c>
      <c r="BE237" s="5" t="s">
        <v>1433</v>
      </c>
    </row>
    <row r="238" spans="2:57">
      <c r="B238" s="5" t="s">
        <v>1135</v>
      </c>
      <c r="O238" s="5">
        <v>3540</v>
      </c>
      <c r="P238">
        <v>15000</v>
      </c>
      <c r="Q238">
        <v>100</v>
      </c>
      <c r="R238">
        <v>12</v>
      </c>
      <c r="S238">
        <v>100</v>
      </c>
      <c r="T238">
        <v>12</v>
      </c>
      <c r="U238">
        <v>19.510000000000002</v>
      </c>
      <c r="V238">
        <v>90.94</v>
      </c>
      <c r="W238">
        <f t="shared" si="18"/>
        <v>81.660397304754738</v>
      </c>
      <c r="X238">
        <f t="shared" si="19"/>
        <v>9.2796026952452593</v>
      </c>
      <c r="Y238">
        <f t="shared" si="20"/>
        <v>86.11102618160308</v>
      </c>
      <c r="AI238" s="5">
        <v>3540</v>
      </c>
      <c r="AJ238">
        <v>15000</v>
      </c>
      <c r="AK238">
        <v>100</v>
      </c>
      <c r="AL238">
        <v>12</v>
      </c>
      <c r="AM238">
        <v>100</v>
      </c>
      <c r="AN238">
        <v>12</v>
      </c>
      <c r="AO238">
        <v>19.510000000000002</v>
      </c>
      <c r="AP238">
        <v>90.94</v>
      </c>
      <c r="AQ238">
        <f t="shared" si="21"/>
        <v>51.172770275810649</v>
      </c>
      <c r="AR238">
        <f t="shared" si="22"/>
        <v>39.767229724189349</v>
      </c>
      <c r="AS238">
        <f t="shared" si="23"/>
        <v>1581.4325599364488</v>
      </c>
      <c r="BE238" s="5" t="s">
        <v>1434</v>
      </c>
    </row>
    <row r="239" spans="2:57">
      <c r="B239" s="5" t="s">
        <v>1136</v>
      </c>
      <c r="O239" s="5">
        <v>3555</v>
      </c>
      <c r="P239">
        <v>15000</v>
      </c>
      <c r="Q239">
        <v>100</v>
      </c>
      <c r="R239">
        <v>12</v>
      </c>
      <c r="S239">
        <v>100</v>
      </c>
      <c r="T239">
        <v>12</v>
      </c>
      <c r="U239">
        <v>22.74</v>
      </c>
      <c r="V239">
        <v>91.15</v>
      </c>
      <c r="W239">
        <f t="shared" si="18"/>
        <v>81.39419955215233</v>
      </c>
      <c r="X239">
        <f t="shared" si="19"/>
        <v>9.7558004478476761</v>
      </c>
      <c r="Y239">
        <f t="shared" si="20"/>
        <v>95.175642378224921</v>
      </c>
      <c r="AI239" s="5">
        <v>3555</v>
      </c>
      <c r="AJ239">
        <v>15000</v>
      </c>
      <c r="AK239">
        <v>100</v>
      </c>
      <c r="AL239">
        <v>12</v>
      </c>
      <c r="AM239">
        <v>100</v>
      </c>
      <c r="AN239">
        <v>12</v>
      </c>
      <c r="AO239">
        <v>22.74</v>
      </c>
      <c r="AP239">
        <v>91.15</v>
      </c>
      <c r="AQ239">
        <f t="shared" si="21"/>
        <v>51.073340896523035</v>
      </c>
      <c r="AR239">
        <f t="shared" si="22"/>
        <v>40.07665910347697</v>
      </c>
      <c r="AS239">
        <f t="shared" si="23"/>
        <v>1606.1386048963036</v>
      </c>
      <c r="BE239" s="5" t="s">
        <v>1435</v>
      </c>
    </row>
    <row r="240" spans="2:57">
      <c r="B240" s="5" t="s">
        <v>1137</v>
      </c>
      <c r="O240" s="5">
        <v>3570</v>
      </c>
      <c r="P240">
        <v>15000</v>
      </c>
      <c r="Q240">
        <v>100</v>
      </c>
      <c r="R240">
        <v>12</v>
      </c>
      <c r="S240">
        <v>100</v>
      </c>
      <c r="T240">
        <v>12</v>
      </c>
      <c r="U240">
        <v>25.98</v>
      </c>
      <c r="V240">
        <v>90.11</v>
      </c>
      <c r="W240">
        <f t="shared" si="18"/>
        <v>81.130426083884558</v>
      </c>
      <c r="X240">
        <f t="shared" si="19"/>
        <v>8.9795739161154415</v>
      </c>
      <c r="Y240">
        <f t="shared" si="20"/>
        <v>80.632747714980809</v>
      </c>
      <c r="AI240" s="5">
        <v>3570</v>
      </c>
      <c r="AJ240">
        <v>15000</v>
      </c>
      <c r="AK240">
        <v>100</v>
      </c>
      <c r="AL240">
        <v>12</v>
      </c>
      <c r="AM240">
        <v>100</v>
      </c>
      <c r="AN240">
        <v>12</v>
      </c>
      <c r="AO240">
        <v>25.98</v>
      </c>
      <c r="AP240">
        <v>90.11</v>
      </c>
      <c r="AQ240">
        <f t="shared" si="21"/>
        <v>50.97575844900274</v>
      </c>
      <c r="AR240">
        <f t="shared" si="22"/>
        <v>39.13424155099726</v>
      </c>
      <c r="AS240">
        <f t="shared" si="23"/>
        <v>1531.4888617718004</v>
      </c>
      <c r="BE240" s="5" t="s">
        <v>1436</v>
      </c>
    </row>
    <row r="241" spans="2:57">
      <c r="B241" s="5" t="s">
        <v>1139</v>
      </c>
      <c r="O241" s="5">
        <v>3585</v>
      </c>
      <c r="P241">
        <v>15000</v>
      </c>
      <c r="Q241">
        <v>100</v>
      </c>
      <c r="R241">
        <v>12</v>
      </c>
      <c r="S241">
        <v>100</v>
      </c>
      <c r="T241">
        <v>12</v>
      </c>
      <c r="U241">
        <v>22.74</v>
      </c>
      <c r="V241">
        <v>93.66</v>
      </c>
      <c r="W241">
        <f t="shared" si="18"/>
        <v>80.869054821799111</v>
      </c>
      <c r="X241">
        <f t="shared" si="19"/>
        <v>12.790945178200886</v>
      </c>
      <c r="Y241">
        <f t="shared" si="20"/>
        <v>163.60827855174048</v>
      </c>
      <c r="AI241" s="5">
        <v>3585</v>
      </c>
      <c r="AJ241">
        <v>15000</v>
      </c>
      <c r="AK241">
        <v>100</v>
      </c>
      <c r="AL241">
        <v>12</v>
      </c>
      <c r="AM241">
        <v>100</v>
      </c>
      <c r="AN241">
        <v>12</v>
      </c>
      <c r="AO241">
        <v>22.74</v>
      </c>
      <c r="AP241">
        <v>93.66</v>
      </c>
      <c r="AQ241">
        <f t="shared" si="21"/>
        <v>50.879988625915502</v>
      </c>
      <c r="AR241">
        <f t="shared" si="22"/>
        <v>42.780011374084495</v>
      </c>
      <c r="AS241">
        <f t="shared" si="23"/>
        <v>1830.1293731667988</v>
      </c>
      <c r="BE241" s="5" t="s">
        <v>1437</v>
      </c>
    </row>
    <row r="242" spans="2:57">
      <c r="B242" s="5" t="s">
        <v>1138</v>
      </c>
      <c r="O242" s="5">
        <v>3600</v>
      </c>
      <c r="P242">
        <v>15000</v>
      </c>
      <c r="Q242">
        <v>100</v>
      </c>
      <c r="R242">
        <v>12</v>
      </c>
      <c r="S242">
        <v>100</v>
      </c>
      <c r="T242">
        <v>12</v>
      </c>
      <c r="U242">
        <v>13.05</v>
      </c>
      <c r="V242">
        <v>93.66</v>
      </c>
      <c r="W242">
        <f t="shared" si="18"/>
        <v>80.610063888811098</v>
      </c>
      <c r="X242">
        <f t="shared" si="19"/>
        <v>13.049936111188899</v>
      </c>
      <c r="Y242">
        <f t="shared" si="20"/>
        <v>170.30083250611204</v>
      </c>
      <c r="AI242" s="5">
        <v>3600</v>
      </c>
      <c r="AJ242">
        <v>15000</v>
      </c>
      <c r="AK242">
        <v>100</v>
      </c>
      <c r="AL242">
        <v>12</v>
      </c>
      <c r="AM242">
        <v>100</v>
      </c>
      <c r="AN242">
        <v>12</v>
      </c>
      <c r="AO242">
        <v>13.05</v>
      </c>
      <c r="AP242">
        <v>93.66</v>
      </c>
      <c r="AQ242">
        <f t="shared" si="21"/>
        <v>50.785997757196412</v>
      </c>
      <c r="AR242">
        <f t="shared" si="22"/>
        <v>42.874002242803584</v>
      </c>
      <c r="AS242">
        <f t="shared" si="23"/>
        <v>1838.1800683159267</v>
      </c>
      <c r="BE242" s="5" t="s">
        <v>1438</v>
      </c>
    </row>
    <row r="243" spans="2:57">
      <c r="B243" s="5" t="s">
        <v>1140</v>
      </c>
      <c r="O243" s="5">
        <v>3615</v>
      </c>
      <c r="P243">
        <v>15000</v>
      </c>
      <c r="Q243">
        <v>100</v>
      </c>
      <c r="R243">
        <v>12</v>
      </c>
      <c r="S243">
        <v>100</v>
      </c>
      <c r="T243">
        <v>12</v>
      </c>
      <c r="U243">
        <v>25.98</v>
      </c>
      <c r="V243">
        <v>95.54</v>
      </c>
      <c r="W243">
        <f t="shared" si="18"/>
        <v>80.353431607072096</v>
      </c>
      <c r="X243">
        <f t="shared" si="19"/>
        <v>15.18656839292791</v>
      </c>
      <c r="Y243">
        <f t="shared" si="20"/>
        <v>230.63185955307699</v>
      </c>
      <c r="AI243" s="5">
        <v>3615</v>
      </c>
      <c r="AJ243">
        <v>15000</v>
      </c>
      <c r="AK243">
        <v>100</v>
      </c>
      <c r="AL243">
        <v>12</v>
      </c>
      <c r="AM243">
        <v>100</v>
      </c>
      <c r="AN243">
        <v>12</v>
      </c>
      <c r="AO243">
        <v>25.98</v>
      </c>
      <c r="AP243">
        <v>95.54</v>
      </c>
      <c r="AQ243">
        <f t="shared" si="21"/>
        <v>50.693752798212643</v>
      </c>
      <c r="AR243">
        <f t="shared" si="22"/>
        <v>44.846247201787364</v>
      </c>
      <c r="AS243">
        <f t="shared" si="23"/>
        <v>2011.1858880838211</v>
      </c>
      <c r="BE243" s="5" t="s">
        <v>1439</v>
      </c>
    </row>
    <row r="244" spans="2:57">
      <c r="B244" s="13" t="s">
        <v>1141</v>
      </c>
      <c r="C244" s="4"/>
      <c r="D244" s="4"/>
      <c r="E244" s="4"/>
      <c r="F244" s="4"/>
      <c r="G244" s="4"/>
      <c r="O244" s="5">
        <v>3630</v>
      </c>
      <c r="P244">
        <v>15000</v>
      </c>
      <c r="Q244">
        <v>100</v>
      </c>
      <c r="R244">
        <v>12</v>
      </c>
      <c r="S244">
        <v>100</v>
      </c>
      <c r="T244">
        <v>12</v>
      </c>
      <c r="U244">
        <v>22.74</v>
      </c>
      <c r="V244">
        <v>94.99</v>
      </c>
      <c r="W244">
        <f t="shared" si="18"/>
        <v>80.099136496155538</v>
      </c>
      <c r="X244">
        <f t="shared" si="19"/>
        <v>14.890863503844457</v>
      </c>
      <c r="Y244">
        <f t="shared" si="20"/>
        <v>221.73781589012683</v>
      </c>
      <c r="AI244" s="5">
        <v>3630</v>
      </c>
      <c r="AJ244">
        <v>15000</v>
      </c>
      <c r="AK244">
        <v>100</v>
      </c>
      <c r="AL244">
        <v>12</v>
      </c>
      <c r="AM244">
        <v>100</v>
      </c>
      <c r="AN244">
        <v>12</v>
      </c>
      <c r="AO244">
        <v>22.74</v>
      </c>
      <c r="AP244">
        <v>94.99</v>
      </c>
      <c r="AQ244">
        <f t="shared" si="21"/>
        <v>50.6032213181457</v>
      </c>
      <c r="AR244">
        <f t="shared" si="22"/>
        <v>44.386778681854295</v>
      </c>
      <c r="AS244">
        <f t="shared" si="23"/>
        <v>1970.1861217519149</v>
      </c>
      <c r="BE244" s="5" t="s">
        <v>1440</v>
      </c>
    </row>
    <row r="245" spans="2:57">
      <c r="B245" s="5" t="s">
        <v>1142</v>
      </c>
      <c r="O245" s="5">
        <v>3645</v>
      </c>
      <c r="P245">
        <v>15000</v>
      </c>
      <c r="Q245">
        <v>100</v>
      </c>
      <c r="R245">
        <v>12</v>
      </c>
      <c r="S245">
        <v>100</v>
      </c>
      <c r="T245">
        <v>12</v>
      </c>
      <c r="U245">
        <v>19.510000000000002</v>
      </c>
      <c r="V245">
        <v>95.24</v>
      </c>
      <c r="W245">
        <f t="shared" si="18"/>
        <v>79.847157271258837</v>
      </c>
      <c r="X245">
        <f t="shared" si="19"/>
        <v>15.392842728741158</v>
      </c>
      <c r="Y245">
        <f t="shared" si="20"/>
        <v>236.93960727175954</v>
      </c>
      <c r="AI245" s="5">
        <v>3645</v>
      </c>
      <c r="AJ245">
        <v>15000</v>
      </c>
      <c r="AK245">
        <v>100</v>
      </c>
      <c r="AL245">
        <v>12</v>
      </c>
      <c r="AM245">
        <v>100</v>
      </c>
      <c r="AN245">
        <v>12</v>
      </c>
      <c r="AO245">
        <v>19.510000000000002</v>
      </c>
      <c r="AP245">
        <v>95.24</v>
      </c>
      <c r="AQ245">
        <f t="shared" si="21"/>
        <v>50.51437148858966</v>
      </c>
      <c r="AR245">
        <f t="shared" si="22"/>
        <v>44.725628511410335</v>
      </c>
      <c r="AS245">
        <f t="shared" si="23"/>
        <v>2000.381845740681</v>
      </c>
      <c r="BE245" s="5" t="s">
        <v>1441</v>
      </c>
    </row>
    <row r="246" spans="2:57">
      <c r="B246" s="5" t="s">
        <v>1143</v>
      </c>
      <c r="O246" s="5">
        <v>3660</v>
      </c>
      <c r="P246">
        <v>15000</v>
      </c>
      <c r="Q246">
        <v>100</v>
      </c>
      <c r="R246">
        <v>12</v>
      </c>
      <c r="S246">
        <v>100</v>
      </c>
      <c r="T246">
        <v>12</v>
      </c>
      <c r="U246">
        <v>19.510000000000002</v>
      </c>
      <c r="V246">
        <v>95.04</v>
      </c>
      <c r="W246">
        <f t="shared" si="18"/>
        <v>79.597472841421819</v>
      </c>
      <c r="X246">
        <f t="shared" si="19"/>
        <v>15.442527158578187</v>
      </c>
      <c r="Y246">
        <f t="shared" si="20"/>
        <v>238.4716450434249</v>
      </c>
      <c r="AI246" s="5">
        <v>3660</v>
      </c>
      <c r="AJ246">
        <v>15000</v>
      </c>
      <c r="AK246">
        <v>100</v>
      </c>
      <c r="AL246">
        <v>12</v>
      </c>
      <c r="AM246">
        <v>100</v>
      </c>
      <c r="AN246">
        <v>12</v>
      </c>
      <c r="AO246">
        <v>19.510000000000002</v>
      </c>
      <c r="AP246">
        <v>95.04</v>
      </c>
      <c r="AQ246">
        <f t="shared" si="21"/>
        <v>50.427172072361174</v>
      </c>
      <c r="AR246">
        <f t="shared" si="22"/>
        <v>44.612827927638833</v>
      </c>
      <c r="AS246">
        <f t="shared" si="23"/>
        <v>1990.3044157011113</v>
      </c>
      <c r="BE246" s="5" t="s">
        <v>1442</v>
      </c>
    </row>
    <row r="247" spans="2:57">
      <c r="B247" s="5" t="s">
        <v>1144</v>
      </c>
      <c r="O247" s="5">
        <v>3675</v>
      </c>
      <c r="P247">
        <v>15000</v>
      </c>
      <c r="Q247">
        <v>100</v>
      </c>
      <c r="R247">
        <v>12</v>
      </c>
      <c r="S247">
        <v>100</v>
      </c>
      <c r="T247">
        <v>12</v>
      </c>
      <c r="U247">
        <v>25.98</v>
      </c>
      <c r="V247">
        <v>95.74</v>
      </c>
      <c r="W247">
        <f t="shared" si="18"/>
        <v>79.350062307761377</v>
      </c>
      <c r="X247">
        <f t="shared" si="19"/>
        <v>16.389937692238618</v>
      </c>
      <c r="Y247">
        <f t="shared" si="20"/>
        <v>268.63005755546413</v>
      </c>
      <c r="AI247" s="5">
        <v>3675</v>
      </c>
      <c r="AJ247">
        <v>15000</v>
      </c>
      <c r="AK247">
        <v>100</v>
      </c>
      <c r="AL247">
        <v>12</v>
      </c>
      <c r="AM247">
        <v>100</v>
      </c>
      <c r="AN247">
        <v>12</v>
      </c>
      <c r="AO247">
        <v>25.98</v>
      </c>
      <c r="AP247">
        <v>95.74</v>
      </c>
      <c r="AQ247">
        <f t="shared" si="21"/>
        <v>50.341592412517343</v>
      </c>
      <c r="AR247">
        <f t="shared" si="22"/>
        <v>45.398407587482652</v>
      </c>
      <c r="AS247">
        <f t="shared" si="23"/>
        <v>2061.0154114792026</v>
      </c>
      <c r="BE247" s="5" t="s">
        <v>1443</v>
      </c>
    </row>
    <row r="248" spans="2:57">
      <c r="B248" s="5" t="s">
        <v>1145</v>
      </c>
      <c r="O248" s="5">
        <v>3690</v>
      </c>
      <c r="P248">
        <v>15000</v>
      </c>
      <c r="Q248">
        <v>100</v>
      </c>
      <c r="R248">
        <v>12</v>
      </c>
      <c r="S248">
        <v>100</v>
      </c>
      <c r="T248">
        <v>12</v>
      </c>
      <c r="U248">
        <v>19.510000000000002</v>
      </c>
      <c r="V248">
        <v>95.34</v>
      </c>
      <c r="W248">
        <f t="shared" si="18"/>
        <v>79.104904961722227</v>
      </c>
      <c r="X248">
        <f t="shared" si="19"/>
        <v>16.235095038277777</v>
      </c>
      <c r="Y248">
        <f t="shared" si="20"/>
        <v>263.57831090191166</v>
      </c>
      <c r="AI248" s="5">
        <v>3690</v>
      </c>
      <c r="AJ248">
        <v>15000</v>
      </c>
      <c r="AK248">
        <v>100</v>
      </c>
      <c r="AL248">
        <v>12</v>
      </c>
      <c r="AM248">
        <v>100</v>
      </c>
      <c r="AN248">
        <v>12</v>
      </c>
      <c r="AO248">
        <v>19.510000000000002</v>
      </c>
      <c r="AP248">
        <v>95.34</v>
      </c>
      <c r="AQ248">
        <f t="shared" si="21"/>
        <v>50.257602421577559</v>
      </c>
      <c r="AR248">
        <f t="shared" si="22"/>
        <v>45.082397578422444</v>
      </c>
      <c r="AS248">
        <f t="shared" si="23"/>
        <v>2032.4225714189499</v>
      </c>
      <c r="BE248" s="5" t="s">
        <v>1444</v>
      </c>
    </row>
    <row r="249" spans="2:57">
      <c r="B249" s="5" t="s">
        <v>1146</v>
      </c>
      <c r="O249" s="5">
        <v>3705</v>
      </c>
      <c r="P249">
        <v>15000</v>
      </c>
      <c r="Q249">
        <v>100</v>
      </c>
      <c r="R249">
        <v>12</v>
      </c>
      <c r="S249">
        <v>100</v>
      </c>
      <c r="T249">
        <v>12</v>
      </c>
      <c r="U249">
        <v>22.74</v>
      </c>
      <c r="V249">
        <v>95.14</v>
      </c>
      <c r="W249">
        <f t="shared" si="18"/>
        <v>78.861980283343541</v>
      </c>
      <c r="X249">
        <f t="shared" si="19"/>
        <v>16.278019716656459</v>
      </c>
      <c r="Y249">
        <f t="shared" si="20"/>
        <v>264.97392589585644</v>
      </c>
      <c r="AI249" s="5">
        <v>3705</v>
      </c>
      <c r="AJ249">
        <v>15000</v>
      </c>
      <c r="AK249">
        <v>100</v>
      </c>
      <c r="AL249">
        <v>12</v>
      </c>
      <c r="AM249">
        <v>100</v>
      </c>
      <c r="AN249">
        <v>12</v>
      </c>
      <c r="AO249">
        <v>22.74</v>
      </c>
      <c r="AP249">
        <v>95.14</v>
      </c>
      <c r="AQ249">
        <f t="shared" si="21"/>
        <v>50.175172570945506</v>
      </c>
      <c r="AR249">
        <f t="shared" si="22"/>
        <v>44.964827429054495</v>
      </c>
      <c r="AS249">
        <f t="shared" si="23"/>
        <v>2021.8357057246515</v>
      </c>
      <c r="BE249" s="5" t="s">
        <v>1445</v>
      </c>
    </row>
    <row r="250" spans="2:57">
      <c r="B250" s="5" t="s">
        <v>1147</v>
      </c>
      <c r="O250" s="5">
        <v>3720</v>
      </c>
      <c r="P250">
        <v>15000</v>
      </c>
      <c r="Q250">
        <v>100</v>
      </c>
      <c r="R250">
        <v>12</v>
      </c>
      <c r="S250">
        <v>100</v>
      </c>
      <c r="T250">
        <v>12</v>
      </c>
      <c r="U250">
        <v>22.74</v>
      </c>
      <c r="V250">
        <v>95.04</v>
      </c>
      <c r="W250">
        <f t="shared" si="18"/>
        <v>78.62126793954144</v>
      </c>
      <c r="X250">
        <f t="shared" si="19"/>
        <v>16.418732060458566</v>
      </c>
      <c r="Y250">
        <f t="shared" si="20"/>
        <v>269.57476247313002</v>
      </c>
      <c r="AI250" s="5">
        <v>3720</v>
      </c>
      <c r="AJ250">
        <v>15000</v>
      </c>
      <c r="AK250">
        <v>100</v>
      </c>
      <c r="AL250">
        <v>12</v>
      </c>
      <c r="AM250">
        <v>100</v>
      </c>
      <c r="AN250">
        <v>12</v>
      </c>
      <c r="AO250">
        <v>22.74</v>
      </c>
      <c r="AP250">
        <v>95.04</v>
      </c>
      <c r="AQ250">
        <f t="shared" si="21"/>
        <v>50.094273880527879</v>
      </c>
      <c r="AR250">
        <f t="shared" si="22"/>
        <v>44.945726119472127</v>
      </c>
      <c r="AS250">
        <f t="shared" si="23"/>
        <v>2020.118296406599</v>
      </c>
      <c r="BE250" s="5" t="s">
        <v>1446</v>
      </c>
    </row>
    <row r="251" spans="2:57">
      <c r="B251" s="5" t="s">
        <v>1148</v>
      </c>
      <c r="O251" s="5">
        <v>3735</v>
      </c>
      <c r="P251">
        <v>15000</v>
      </c>
      <c r="Q251">
        <v>100</v>
      </c>
      <c r="R251">
        <v>12</v>
      </c>
      <c r="S251">
        <v>100</v>
      </c>
      <c r="T251">
        <v>12</v>
      </c>
      <c r="U251">
        <v>16.28</v>
      </c>
      <c r="V251">
        <v>93.77</v>
      </c>
      <c r="W251">
        <f t="shared" si="18"/>
        <v>78.382747782407066</v>
      </c>
      <c r="X251">
        <f t="shared" si="19"/>
        <v>15.38725221759293</v>
      </c>
      <c r="Y251">
        <f t="shared" si="20"/>
        <v>236.76753080781856</v>
      </c>
      <c r="AI251" s="5">
        <v>3735</v>
      </c>
      <c r="AJ251">
        <v>15000</v>
      </c>
      <c r="AK251">
        <v>100</v>
      </c>
      <c r="AL251">
        <v>12</v>
      </c>
      <c r="AM251">
        <v>100</v>
      </c>
      <c r="AN251">
        <v>12</v>
      </c>
      <c r="AO251">
        <v>16.28</v>
      </c>
      <c r="AP251">
        <v>93.77</v>
      </c>
      <c r="AQ251">
        <f t="shared" si="21"/>
        <v>50.014877908545571</v>
      </c>
      <c r="AR251">
        <f t="shared" si="22"/>
        <v>43.755122091454425</v>
      </c>
      <c r="AS251">
        <f t="shared" si="23"/>
        <v>1914.5107092380831</v>
      </c>
      <c r="BE251" s="5" t="s">
        <v>1447</v>
      </c>
    </row>
    <row r="252" spans="2:57">
      <c r="B252" s="5" t="s">
        <v>1149</v>
      </c>
      <c r="O252" s="5">
        <v>3750</v>
      </c>
      <c r="P252">
        <v>15000</v>
      </c>
      <c r="Q252">
        <v>100</v>
      </c>
      <c r="R252">
        <v>12</v>
      </c>
      <c r="S252">
        <v>100</v>
      </c>
      <c r="T252">
        <v>12</v>
      </c>
      <c r="U252">
        <v>25.98</v>
      </c>
      <c r="V252">
        <v>93.21</v>
      </c>
      <c r="W252">
        <f t="shared" si="18"/>
        <v>78.146399847520172</v>
      </c>
      <c r="X252">
        <f t="shared" si="19"/>
        <v>15.063600152479822</v>
      </c>
      <c r="Y252">
        <f t="shared" si="20"/>
        <v>226.9120495537901</v>
      </c>
      <c r="AI252" s="5">
        <v>3750</v>
      </c>
      <c r="AJ252">
        <v>15000</v>
      </c>
      <c r="AK252">
        <v>100</v>
      </c>
      <c r="AL252">
        <v>12</v>
      </c>
      <c r="AM252">
        <v>100</v>
      </c>
      <c r="AN252">
        <v>12</v>
      </c>
      <c r="AO252">
        <v>25.98</v>
      </c>
      <c r="AP252">
        <v>93.21</v>
      </c>
      <c r="AQ252">
        <f t="shared" si="21"/>
        <v>49.936956741534374</v>
      </c>
      <c r="AR252">
        <f t="shared" si="22"/>
        <v>43.27304325846562</v>
      </c>
      <c r="AS252">
        <f t="shared" si="23"/>
        <v>1872.5562728490368</v>
      </c>
      <c r="BE252" s="5" t="s">
        <v>1448</v>
      </c>
    </row>
    <row r="253" spans="2:57">
      <c r="B253" s="5" t="s">
        <v>1150</v>
      </c>
      <c r="O253" s="5">
        <v>3765</v>
      </c>
      <c r="P253">
        <v>15000</v>
      </c>
      <c r="Q253">
        <v>100</v>
      </c>
      <c r="R253">
        <v>12</v>
      </c>
      <c r="S253">
        <v>100</v>
      </c>
      <c r="T253">
        <v>12</v>
      </c>
      <c r="U253">
        <v>22.74</v>
      </c>
      <c r="V253">
        <v>89.64</v>
      </c>
      <c r="W253">
        <f t="shared" si="18"/>
        <v>77.912204352278124</v>
      </c>
      <c r="X253">
        <f t="shared" si="19"/>
        <v>11.727795647721877</v>
      </c>
      <c r="Y253">
        <f t="shared" si="20"/>
        <v>137.5411907547242</v>
      </c>
      <c r="AI253" s="5">
        <v>3765</v>
      </c>
      <c r="AJ253">
        <v>15000</v>
      </c>
      <c r="AK253">
        <v>100</v>
      </c>
      <c r="AL253">
        <v>12</v>
      </c>
      <c r="AM253">
        <v>100</v>
      </c>
      <c r="AN253">
        <v>12</v>
      </c>
      <c r="AO253">
        <v>22.74</v>
      </c>
      <c r="AP253">
        <v>89.64</v>
      </c>
      <c r="AQ253">
        <f t="shared" si="21"/>
        <v>49.860482984531501</v>
      </c>
      <c r="AR253">
        <f t="shared" si="22"/>
        <v>39.7795170154685</v>
      </c>
      <c r="AS253">
        <f t="shared" si="23"/>
        <v>1582.4099739839478</v>
      </c>
      <c r="BE253" s="5" t="s">
        <v>1449</v>
      </c>
    </row>
    <row r="254" spans="2:57">
      <c r="B254" s="5" t="s">
        <v>1151</v>
      </c>
      <c r="O254" s="5">
        <v>3780</v>
      </c>
      <c r="P254">
        <v>15000</v>
      </c>
      <c r="Q254">
        <v>100</v>
      </c>
      <c r="R254">
        <v>12</v>
      </c>
      <c r="S254">
        <v>100</v>
      </c>
      <c r="T254">
        <v>12</v>
      </c>
      <c r="U254">
        <v>22.74</v>
      </c>
      <c r="V254">
        <v>86.8</v>
      </c>
      <c r="W254">
        <f t="shared" si="18"/>
        <v>77.680141694240035</v>
      </c>
      <c r="X254">
        <f t="shared" si="19"/>
        <v>9.119858305759962</v>
      </c>
      <c r="Y254">
        <f t="shared" si="20"/>
        <v>83.171815517138967</v>
      </c>
      <c r="AI254" s="5">
        <v>3780</v>
      </c>
      <c r="AJ254">
        <v>15000</v>
      </c>
      <c r="AK254">
        <v>100</v>
      </c>
      <c r="AL254">
        <v>12</v>
      </c>
      <c r="AM254">
        <v>100</v>
      </c>
      <c r="AN254">
        <v>12</v>
      </c>
      <c r="AO254">
        <v>22.74</v>
      </c>
      <c r="AP254">
        <v>86.8</v>
      </c>
      <c r="AQ254">
        <f t="shared" si="21"/>
        <v>49.785429751444013</v>
      </c>
      <c r="AR254">
        <f t="shared" si="22"/>
        <v>37.014570248555984</v>
      </c>
      <c r="AS254">
        <f t="shared" si="23"/>
        <v>1370.0784106852857</v>
      </c>
      <c r="BE254" s="5" t="s">
        <v>1450</v>
      </c>
    </row>
    <row r="255" spans="2:57">
      <c r="B255" s="5" t="s">
        <v>1152</v>
      </c>
      <c r="O255" s="5">
        <v>3795</v>
      </c>
      <c r="P255">
        <v>15000</v>
      </c>
      <c r="Q255">
        <v>100</v>
      </c>
      <c r="R255">
        <v>12</v>
      </c>
      <c r="S255">
        <v>100</v>
      </c>
      <c r="T255">
        <v>12</v>
      </c>
      <c r="U255">
        <v>22.74</v>
      </c>
      <c r="V255">
        <v>83</v>
      </c>
      <c r="W255">
        <f t="shared" si="18"/>
        <v>77.450192449486025</v>
      </c>
      <c r="X255">
        <f t="shared" si="19"/>
        <v>5.5498075505139752</v>
      </c>
      <c r="Y255">
        <f t="shared" si="20"/>
        <v>30.800363847741931</v>
      </c>
      <c r="AI255" s="5">
        <v>3795</v>
      </c>
      <c r="AJ255">
        <v>15000</v>
      </c>
      <c r="AK255">
        <v>100</v>
      </c>
      <c r="AL255">
        <v>12</v>
      </c>
      <c r="AM255">
        <v>100</v>
      </c>
      <c r="AN255">
        <v>12</v>
      </c>
      <c r="AO255">
        <v>22.74</v>
      </c>
      <c r="AP255">
        <v>83</v>
      </c>
      <c r="AQ255">
        <f t="shared" si="21"/>
        <v>49.711770655596695</v>
      </c>
      <c r="AR255">
        <f t="shared" si="22"/>
        <v>33.288229344403305</v>
      </c>
      <c r="AS255">
        <f t="shared" si="23"/>
        <v>1108.1062128855933</v>
      </c>
      <c r="BE255" s="5" t="s">
        <v>1451</v>
      </c>
    </row>
    <row r="256" spans="2:57">
      <c r="B256" s="5" t="s">
        <v>1153</v>
      </c>
      <c r="O256" s="5">
        <v>3810</v>
      </c>
      <c r="P256">
        <v>15000</v>
      </c>
      <c r="Q256">
        <v>100</v>
      </c>
      <c r="R256">
        <v>12</v>
      </c>
      <c r="S256">
        <v>100</v>
      </c>
      <c r="T256">
        <v>12</v>
      </c>
      <c r="U256">
        <v>22.74</v>
      </c>
      <c r="V256">
        <v>80.760000000000005</v>
      </c>
      <c r="W256">
        <f t="shared" si="18"/>
        <v>77.22233737099134</v>
      </c>
      <c r="X256">
        <f t="shared" si="19"/>
        <v>3.5376626290086648</v>
      </c>
      <c r="Y256">
        <f t="shared" si="20"/>
        <v>12.515056876684499</v>
      </c>
      <c r="AI256" s="5">
        <v>3810</v>
      </c>
      <c r="AJ256">
        <v>15000</v>
      </c>
      <c r="AK256">
        <v>100</v>
      </c>
      <c r="AL256">
        <v>12</v>
      </c>
      <c r="AM256">
        <v>100</v>
      </c>
      <c r="AN256">
        <v>12</v>
      </c>
      <c r="AO256">
        <v>22.74</v>
      </c>
      <c r="AP256">
        <v>80.760000000000005</v>
      </c>
      <c r="AQ256">
        <f t="shared" si="21"/>
        <v>49.63947980045495</v>
      </c>
      <c r="AR256">
        <f t="shared" si="22"/>
        <v>31.120520199545055</v>
      </c>
      <c r="AS256">
        <f t="shared" si="23"/>
        <v>968.48677749029184</v>
      </c>
      <c r="BE256" s="5" t="s">
        <v>1452</v>
      </c>
    </row>
    <row r="257" spans="2:57">
      <c r="B257" s="5" t="s">
        <v>1154</v>
      </c>
      <c r="O257" s="5">
        <v>3825</v>
      </c>
      <c r="P257">
        <v>15000</v>
      </c>
      <c r="Q257">
        <v>100</v>
      </c>
      <c r="R257">
        <v>12</v>
      </c>
      <c r="S257">
        <v>100</v>
      </c>
      <c r="T257">
        <v>12</v>
      </c>
      <c r="U257">
        <v>19.510000000000002</v>
      </c>
      <c r="V257">
        <v>77.95</v>
      </c>
      <c r="W257">
        <f t="shared" si="18"/>
        <v>76.996557387015571</v>
      </c>
      <c r="X257">
        <f t="shared" si="19"/>
        <v>0.953442612984432</v>
      </c>
      <c r="Y257">
        <f t="shared" si="20"/>
        <v>0.90905281625458134</v>
      </c>
      <c r="AI257" s="5">
        <v>3825</v>
      </c>
      <c r="AJ257">
        <v>15000</v>
      </c>
      <c r="AK257">
        <v>100</v>
      </c>
      <c r="AL257">
        <v>12</v>
      </c>
      <c r="AM257">
        <v>100</v>
      </c>
      <c r="AN257">
        <v>12</v>
      </c>
      <c r="AO257">
        <v>19.510000000000002</v>
      </c>
      <c r="AP257">
        <v>77.95</v>
      </c>
      <c r="AQ257">
        <f t="shared" si="21"/>
        <v>49.568531770520423</v>
      </c>
      <c r="AR257">
        <f t="shared" si="22"/>
        <v>28.38146822947958</v>
      </c>
      <c r="AS257">
        <f t="shared" si="23"/>
        <v>805.50773886095874</v>
      </c>
      <c r="BE257" s="5" t="s">
        <v>1453</v>
      </c>
    </row>
    <row r="258" spans="2:57">
      <c r="B258" s="5" t="s">
        <v>1155</v>
      </c>
      <c r="O258" s="5">
        <v>3840</v>
      </c>
      <c r="P258">
        <v>15000</v>
      </c>
      <c r="Q258">
        <v>100</v>
      </c>
      <c r="R258">
        <v>12</v>
      </c>
      <c r="S258">
        <v>100</v>
      </c>
      <c r="T258">
        <v>12</v>
      </c>
      <c r="U258">
        <v>22.74</v>
      </c>
      <c r="V258">
        <v>77.17</v>
      </c>
      <c r="W258">
        <f t="shared" si="18"/>
        <v>76.772833599506043</v>
      </c>
      <c r="X258">
        <f t="shared" si="19"/>
        <v>0.39716640049395835</v>
      </c>
      <c r="Y258">
        <f t="shared" si="20"/>
        <v>0.15774114968132733</v>
      </c>
      <c r="AI258" s="5">
        <v>3840</v>
      </c>
      <c r="AJ258">
        <v>15000</v>
      </c>
      <c r="AK258">
        <v>100</v>
      </c>
      <c r="AL258">
        <v>12</v>
      </c>
      <c r="AM258">
        <v>100</v>
      </c>
      <c r="AN258">
        <v>12</v>
      </c>
      <c r="AO258">
        <v>22.74</v>
      </c>
      <c r="AP258">
        <v>77.17</v>
      </c>
      <c r="AQ258">
        <f t="shared" si="21"/>
        <v>49.498901622395636</v>
      </c>
      <c r="AR258">
        <f t="shared" si="22"/>
        <v>27.671098377604366</v>
      </c>
      <c r="AS258">
        <f t="shared" si="23"/>
        <v>765.68968542305902</v>
      </c>
      <c r="BE258" s="5" t="s">
        <v>1454</v>
      </c>
    </row>
    <row r="259" spans="2:57">
      <c r="B259" s="5" t="s">
        <v>1156</v>
      </c>
      <c r="O259" s="5">
        <v>3855</v>
      </c>
      <c r="P259">
        <v>15000</v>
      </c>
      <c r="Q259">
        <v>100</v>
      </c>
      <c r="R259">
        <v>12</v>
      </c>
      <c r="S259">
        <v>100</v>
      </c>
      <c r="T259">
        <v>12</v>
      </c>
      <c r="U259">
        <v>22.74</v>
      </c>
      <c r="V259">
        <v>74.760000000000005</v>
      </c>
      <c r="W259">
        <f t="shared" ref="W259:W303" si="24">IF(O259&lt;$AB$4,$V$2,($V$2-($AB$2*(1-EXP(-(O259-$AB$4)/$AB$3)))))</f>
        <v>76.551147282516212</v>
      </c>
      <c r="X259">
        <f t="shared" ref="X259:X303" si="25">ABS(V259-W259)</f>
        <v>1.7911472825162065</v>
      </c>
      <c r="Y259">
        <f t="shared" ref="Y259:Y303" si="26">X259^2</f>
        <v>3.2082085876651911</v>
      </c>
      <c r="AI259" s="5">
        <v>3855</v>
      </c>
      <c r="AJ259">
        <v>15000</v>
      </c>
      <c r="AK259">
        <v>100</v>
      </c>
      <c r="AL259">
        <v>12</v>
      </c>
      <c r="AM259">
        <v>100</v>
      </c>
      <c r="AN259">
        <v>12</v>
      </c>
      <c r="AO259">
        <v>22.74</v>
      </c>
      <c r="AP259">
        <v>74.760000000000005</v>
      </c>
      <c r="AQ259">
        <f t="shared" ref="AQ259:AQ303" si="27">IF(AI259&lt;$AV$4,$AP$2,($AP$2-($AV$2*(1-EXP(-(AI259-$AV$4)/$AV$3)))))</f>
        <v>49.430564876014415</v>
      </c>
      <c r="AR259">
        <f t="shared" ref="AR259:AR303" si="28">ABS(AP259-AQ259)</f>
        <v>25.32943512398559</v>
      </c>
      <c r="AS259">
        <f t="shared" ref="AS259:AS303" si="29">AR259^2</f>
        <v>641.58028370019485</v>
      </c>
      <c r="BE259" s="5" t="s">
        <v>1455</v>
      </c>
    </row>
    <row r="260" spans="2:57">
      <c r="B260" s="5" t="s">
        <v>1157</v>
      </c>
      <c r="O260" s="5">
        <v>3870</v>
      </c>
      <c r="P260">
        <v>15000</v>
      </c>
      <c r="Q260">
        <v>100</v>
      </c>
      <c r="R260">
        <v>12</v>
      </c>
      <c r="S260">
        <v>100</v>
      </c>
      <c r="T260">
        <v>12</v>
      </c>
      <c r="U260">
        <v>19.510000000000002</v>
      </c>
      <c r="V260">
        <v>73.400000000000006</v>
      </c>
      <c r="W260">
        <f t="shared" si="24"/>
        <v>76.331479880638341</v>
      </c>
      <c r="X260">
        <f t="shared" si="25"/>
        <v>2.9314798806383351</v>
      </c>
      <c r="Y260">
        <f t="shared" si="26"/>
        <v>8.5935742905873482</v>
      </c>
      <c r="AI260" s="5">
        <v>3870</v>
      </c>
      <c r="AJ260">
        <v>15000</v>
      </c>
      <c r="AK260">
        <v>100</v>
      </c>
      <c r="AL260">
        <v>12</v>
      </c>
      <c r="AM260">
        <v>100</v>
      </c>
      <c r="AN260">
        <v>12</v>
      </c>
      <c r="AO260">
        <v>19.510000000000002</v>
      </c>
      <c r="AP260">
        <v>73.400000000000006</v>
      </c>
      <c r="AQ260">
        <f t="shared" si="27"/>
        <v>49.363497506035571</v>
      </c>
      <c r="AR260">
        <f t="shared" si="28"/>
        <v>24.036502493964434</v>
      </c>
      <c r="AS260">
        <f t="shared" si="29"/>
        <v>577.75345214235847</v>
      </c>
      <c r="BE260" s="5" t="s">
        <v>1456</v>
      </c>
    </row>
    <row r="261" spans="2:57">
      <c r="B261" s="5" t="s">
        <v>1158</v>
      </c>
      <c r="O261" s="5">
        <v>3885</v>
      </c>
      <c r="P261">
        <v>15000</v>
      </c>
      <c r="Q261">
        <v>100</v>
      </c>
      <c r="R261">
        <v>12</v>
      </c>
      <c r="S261">
        <v>100</v>
      </c>
      <c r="T261">
        <v>12</v>
      </c>
      <c r="U261">
        <v>25.98</v>
      </c>
      <c r="V261">
        <v>72.83</v>
      </c>
      <c r="W261">
        <f t="shared" si="24"/>
        <v>76.113813007450062</v>
      </c>
      <c r="X261">
        <f t="shared" si="25"/>
        <v>3.283813007450064</v>
      </c>
      <c r="Y261">
        <f t="shared" si="26"/>
        <v>10.783427867898235</v>
      </c>
      <c r="AI261" s="5">
        <v>3885</v>
      </c>
      <c r="AJ261">
        <v>15000</v>
      </c>
      <c r="AK261">
        <v>100</v>
      </c>
      <c r="AL261">
        <v>12</v>
      </c>
      <c r="AM261">
        <v>100</v>
      </c>
      <c r="AN261">
        <v>12</v>
      </c>
      <c r="AO261">
        <v>25.98</v>
      </c>
      <c r="AP261">
        <v>72.83</v>
      </c>
      <c r="AQ261">
        <f t="shared" si="27"/>
        <v>49.297675933395993</v>
      </c>
      <c r="AR261">
        <f t="shared" si="28"/>
        <v>23.532324066604005</v>
      </c>
      <c r="AS261">
        <f t="shared" si="29"/>
        <v>553.77027597567007</v>
      </c>
      <c r="BE261" s="5" t="s">
        <v>1457</v>
      </c>
    </row>
    <row r="262" spans="2:57">
      <c r="B262" s="5" t="s">
        <v>1159</v>
      </c>
      <c r="O262" s="5">
        <v>3900</v>
      </c>
      <c r="P262">
        <v>15000</v>
      </c>
      <c r="Q262">
        <v>100</v>
      </c>
      <c r="R262">
        <v>12</v>
      </c>
      <c r="S262">
        <v>100</v>
      </c>
      <c r="T262">
        <v>12</v>
      </c>
      <c r="U262">
        <v>22.74</v>
      </c>
      <c r="V262">
        <v>71.290000000000006</v>
      </c>
      <c r="W262">
        <f t="shared" si="24"/>
        <v>75.898128443975878</v>
      </c>
      <c r="X262">
        <f t="shared" si="25"/>
        <v>4.6081284439758718</v>
      </c>
      <c r="Y262">
        <f t="shared" si="26"/>
        <v>21.234847756179491</v>
      </c>
      <c r="AI262" s="5">
        <v>3900</v>
      </c>
      <c r="AJ262">
        <v>15000</v>
      </c>
      <c r="AK262">
        <v>100</v>
      </c>
      <c r="AL262">
        <v>12</v>
      </c>
      <c r="AM262">
        <v>100</v>
      </c>
      <c r="AN262">
        <v>12</v>
      </c>
      <c r="AO262">
        <v>22.74</v>
      </c>
      <c r="AP262">
        <v>71.290000000000006</v>
      </c>
      <c r="AQ262">
        <f t="shared" si="27"/>
        <v>49.233077017021088</v>
      </c>
      <c r="AR262">
        <f t="shared" si="28"/>
        <v>22.056922982978918</v>
      </c>
      <c r="AS262">
        <f t="shared" si="29"/>
        <v>486.50785147706358</v>
      </c>
      <c r="BE262" s="5" t="s">
        <v>1458</v>
      </c>
    </row>
    <row r="263" spans="2:57">
      <c r="B263" s="5" t="s">
        <v>1160</v>
      </c>
      <c r="O263" s="5">
        <v>3915</v>
      </c>
      <c r="P263">
        <v>15000</v>
      </c>
      <c r="Q263">
        <v>100</v>
      </c>
      <c r="R263">
        <v>12</v>
      </c>
      <c r="S263">
        <v>100</v>
      </c>
      <c r="T263">
        <v>12</v>
      </c>
      <c r="U263">
        <v>22.74</v>
      </c>
      <c r="V263">
        <v>71.8</v>
      </c>
      <c r="W263">
        <f t="shared" si="24"/>
        <v>75.684408137161768</v>
      </c>
      <c r="X263">
        <f t="shared" si="25"/>
        <v>3.8844081371617705</v>
      </c>
      <c r="Y263">
        <f t="shared" si="26"/>
        <v>15.088626576048576</v>
      </c>
      <c r="AI263" s="5">
        <v>3915</v>
      </c>
      <c r="AJ263">
        <v>15000</v>
      </c>
      <c r="AK263">
        <v>100</v>
      </c>
      <c r="AL263">
        <v>12</v>
      </c>
      <c r="AM263">
        <v>100</v>
      </c>
      <c r="AN263">
        <v>12</v>
      </c>
      <c r="AO263">
        <v>22.74</v>
      </c>
      <c r="AP263">
        <v>71.8</v>
      </c>
      <c r="AQ263">
        <f t="shared" si="27"/>
        <v>49.169678045689068</v>
      </c>
      <c r="AR263">
        <f t="shared" si="28"/>
        <v>22.630321954310929</v>
      </c>
      <c r="AS263">
        <f t="shared" si="29"/>
        <v>512.13147175576728</v>
      </c>
      <c r="BE263" s="5" t="s">
        <v>1459</v>
      </c>
    </row>
    <row r="264" spans="2:57">
      <c r="B264" s="5" t="s">
        <v>1161</v>
      </c>
      <c r="O264" s="5">
        <v>3930</v>
      </c>
      <c r="P264">
        <v>15000</v>
      </c>
      <c r="Q264">
        <v>100</v>
      </c>
      <c r="R264">
        <v>12</v>
      </c>
      <c r="S264">
        <v>100</v>
      </c>
      <c r="T264">
        <v>12</v>
      </c>
      <c r="U264">
        <v>19.510000000000002</v>
      </c>
      <c r="V264">
        <v>74.59</v>
      </c>
      <c r="W264">
        <f t="shared" si="24"/>
        <v>75.47263419836446</v>
      </c>
      <c r="X264">
        <f t="shared" si="25"/>
        <v>0.88263419836445678</v>
      </c>
      <c r="Y264">
        <f t="shared" si="26"/>
        <v>0.77904312812246723</v>
      </c>
      <c r="AI264" s="5">
        <v>3930</v>
      </c>
      <c r="AJ264">
        <v>15000</v>
      </c>
      <c r="AK264">
        <v>100</v>
      </c>
      <c r="AL264">
        <v>12</v>
      </c>
      <c r="AM264">
        <v>100</v>
      </c>
      <c r="AN264">
        <v>12</v>
      </c>
      <c r="AO264">
        <v>19.510000000000002</v>
      </c>
      <c r="AP264">
        <v>74.59</v>
      </c>
      <c r="AQ264">
        <f t="shared" si="27"/>
        <v>49.107456730045953</v>
      </c>
      <c r="AR264">
        <f t="shared" si="28"/>
        <v>25.48254326995405</v>
      </c>
      <c r="AS264">
        <f t="shared" si="29"/>
        <v>649.36001150508048</v>
      </c>
      <c r="BE264" s="5" t="s">
        <v>1460</v>
      </c>
    </row>
    <row r="265" spans="2:57">
      <c r="B265" s="5" t="s">
        <v>1162</v>
      </c>
      <c r="O265" s="5">
        <v>3945</v>
      </c>
      <c r="P265">
        <v>15000</v>
      </c>
      <c r="Q265">
        <v>100</v>
      </c>
      <c r="R265">
        <v>12</v>
      </c>
      <c r="S265">
        <v>100</v>
      </c>
      <c r="T265">
        <v>12</v>
      </c>
      <c r="U265">
        <v>22.74</v>
      </c>
      <c r="V265">
        <v>77.56</v>
      </c>
      <c r="W265">
        <f t="shared" si="24"/>
        <v>75.262788901853895</v>
      </c>
      <c r="X265">
        <f t="shared" si="25"/>
        <v>2.2972110981461071</v>
      </c>
      <c r="Y265">
        <f t="shared" si="26"/>
        <v>5.2771788294456439</v>
      </c>
      <c r="AI265" s="5">
        <v>3945</v>
      </c>
      <c r="AJ265">
        <v>15000</v>
      </c>
      <c r="AK265">
        <v>100</v>
      </c>
      <c r="AL265">
        <v>12</v>
      </c>
      <c r="AM265">
        <v>100</v>
      </c>
      <c r="AN265">
        <v>12</v>
      </c>
      <c r="AO265">
        <v>22.74</v>
      </c>
      <c r="AP265">
        <v>77.56</v>
      </c>
      <c r="AQ265">
        <f t="shared" si="27"/>
        <v>49.046391194769683</v>
      </c>
      <c r="AR265">
        <f t="shared" si="28"/>
        <v>28.513608805230319</v>
      </c>
      <c r="AS265">
        <f t="shared" si="29"/>
        <v>813.02588709770805</v>
      </c>
      <c r="BE265" s="5" t="s">
        <v>1461</v>
      </c>
    </row>
    <row r="266" spans="2:57">
      <c r="B266" s="5" t="s">
        <v>1163</v>
      </c>
      <c r="O266" s="5">
        <v>3960</v>
      </c>
      <c r="P266">
        <v>15000</v>
      </c>
      <c r="Q266">
        <v>100</v>
      </c>
      <c r="R266">
        <v>12</v>
      </c>
      <c r="S266">
        <v>100</v>
      </c>
      <c r="T266">
        <v>12</v>
      </c>
      <c r="U266">
        <v>29.22</v>
      </c>
      <c r="V266">
        <v>80.599999999999994</v>
      </c>
      <c r="W266">
        <f t="shared" si="24"/>
        <v>75.054854683329722</v>
      </c>
      <c r="X266">
        <f t="shared" si="25"/>
        <v>5.545145316670272</v>
      </c>
      <c r="Y266">
        <f t="shared" si="26"/>
        <v>30.748636582990251</v>
      </c>
      <c r="AI266" s="5">
        <v>3960</v>
      </c>
      <c r="AJ266">
        <v>15000</v>
      </c>
      <c r="AK266">
        <v>100</v>
      </c>
      <c r="AL266">
        <v>12</v>
      </c>
      <c r="AM266">
        <v>100</v>
      </c>
      <c r="AN266">
        <v>12</v>
      </c>
      <c r="AO266">
        <v>29.22</v>
      </c>
      <c r="AP266">
        <v>80.599999999999994</v>
      </c>
      <c r="AQ266">
        <f t="shared" si="27"/>
        <v>48.986459970879025</v>
      </c>
      <c r="AR266">
        <f t="shared" si="28"/>
        <v>31.613540029120969</v>
      </c>
      <c r="AS266">
        <f t="shared" si="29"/>
        <v>999.41591317283383</v>
      </c>
      <c r="BE266" s="5" t="s">
        <v>1462</v>
      </c>
    </row>
    <row r="267" spans="2:57">
      <c r="B267" s="5" t="s">
        <v>1164</v>
      </c>
      <c r="O267" s="5">
        <v>3975</v>
      </c>
      <c r="P267">
        <v>15000</v>
      </c>
      <c r="Q267">
        <v>100</v>
      </c>
      <c r="R267">
        <v>12</v>
      </c>
      <c r="S267">
        <v>100</v>
      </c>
      <c r="T267">
        <v>12</v>
      </c>
      <c r="U267">
        <v>13.05</v>
      </c>
      <c r="V267">
        <v>81.75</v>
      </c>
      <c r="W267">
        <f t="shared" si="24"/>
        <v>74.848814138451132</v>
      </c>
      <c r="X267">
        <f t="shared" si="25"/>
        <v>6.9011858615488677</v>
      </c>
      <c r="Y267">
        <f t="shared" si="26"/>
        <v>47.626366295641986</v>
      </c>
      <c r="AI267" s="5">
        <v>3975</v>
      </c>
      <c r="AJ267">
        <v>15000</v>
      </c>
      <c r="AK267">
        <v>100</v>
      </c>
      <c r="AL267">
        <v>12</v>
      </c>
      <c r="AM267">
        <v>100</v>
      </c>
      <c r="AN267">
        <v>12</v>
      </c>
      <c r="AO267">
        <v>13.05</v>
      </c>
      <c r="AP267">
        <v>81.75</v>
      </c>
      <c r="AQ267">
        <f t="shared" si="27"/>
        <v>48.927641988185769</v>
      </c>
      <c r="AR267">
        <f t="shared" si="28"/>
        <v>32.822358011814231</v>
      </c>
      <c r="AS267">
        <f t="shared" si="29"/>
        <v>1077.3071854557058</v>
      </c>
      <c r="BE267" s="5" t="s">
        <v>1463</v>
      </c>
    </row>
    <row r="268" spans="2:57">
      <c r="B268" s="5" t="s">
        <v>1165</v>
      </c>
      <c r="O268" s="5">
        <v>3990</v>
      </c>
      <c r="P268">
        <v>15000</v>
      </c>
      <c r="Q268">
        <v>100</v>
      </c>
      <c r="R268">
        <v>12</v>
      </c>
      <c r="S268">
        <v>100</v>
      </c>
      <c r="T268">
        <v>12</v>
      </c>
      <c r="U268">
        <v>25.98</v>
      </c>
      <c r="V268">
        <v>81.64</v>
      </c>
      <c r="W268">
        <f t="shared" si="24"/>
        <v>74.644650021379874</v>
      </c>
      <c r="X268">
        <f t="shared" si="25"/>
        <v>6.9953499786201263</v>
      </c>
      <c r="Y268">
        <f t="shared" si="26"/>
        <v>48.9349213233806</v>
      </c>
      <c r="AI268" s="5">
        <v>3990</v>
      </c>
      <c r="AJ268">
        <v>15000</v>
      </c>
      <c r="AK268">
        <v>100</v>
      </c>
      <c r="AL268">
        <v>12</v>
      </c>
      <c r="AM268">
        <v>100</v>
      </c>
      <c r="AN268">
        <v>12</v>
      </c>
      <c r="AO268">
        <v>25.98</v>
      </c>
      <c r="AP268">
        <v>81.64</v>
      </c>
      <c r="AQ268">
        <f t="shared" si="27"/>
        <v>48.869916567887117</v>
      </c>
      <c r="AR268">
        <f t="shared" si="28"/>
        <v>32.770083432112884</v>
      </c>
      <c r="AS268">
        <f t="shared" si="29"/>
        <v>1073.8783681476393</v>
      </c>
      <c r="BE268" s="5" t="s">
        <v>1464</v>
      </c>
    </row>
    <row r="269" spans="2:57">
      <c r="B269" s="5" t="s">
        <v>1166</v>
      </c>
      <c r="O269" s="5">
        <v>4005</v>
      </c>
      <c r="P269">
        <v>15000</v>
      </c>
      <c r="Q269">
        <v>100</v>
      </c>
      <c r="R269">
        <v>12</v>
      </c>
      <c r="S269">
        <v>100</v>
      </c>
      <c r="T269">
        <v>12</v>
      </c>
      <c r="U269">
        <v>25.98</v>
      </c>
      <c r="V269">
        <v>83.27</v>
      </c>
      <c r="W269">
        <f t="shared" si="24"/>
        <v>74.442345243337144</v>
      </c>
      <c r="X269">
        <f t="shared" si="25"/>
        <v>8.8276547566628523</v>
      </c>
      <c r="Y269">
        <f t="shared" si="26"/>
        <v>77.927488502832276</v>
      </c>
      <c r="AI269" s="5">
        <v>4005</v>
      </c>
      <c r="AJ269">
        <v>15000</v>
      </c>
      <c r="AK269">
        <v>100</v>
      </c>
      <c r="AL269">
        <v>12</v>
      </c>
      <c r="AM269">
        <v>100</v>
      </c>
      <c r="AN269">
        <v>12</v>
      </c>
      <c r="AO269">
        <v>25.98</v>
      </c>
      <c r="AP269">
        <v>83.27</v>
      </c>
      <c r="AQ269">
        <f t="shared" si="27"/>
        <v>48.813263415295381</v>
      </c>
      <c r="AR269">
        <f t="shared" si="28"/>
        <v>34.456736584704615</v>
      </c>
      <c r="AS269">
        <f t="shared" si="29"/>
        <v>1187.2666960677213</v>
      </c>
      <c r="BE269" s="5" t="s">
        <v>1465</v>
      </c>
    </row>
    <row r="270" spans="2:57">
      <c r="B270" s="5" t="s">
        <v>1167</v>
      </c>
      <c r="O270" s="5">
        <v>4020</v>
      </c>
      <c r="P270">
        <v>15000</v>
      </c>
      <c r="Q270">
        <v>100</v>
      </c>
      <c r="R270">
        <v>12</v>
      </c>
      <c r="S270">
        <v>100</v>
      </c>
      <c r="T270">
        <v>12</v>
      </c>
      <c r="U270">
        <v>16.28</v>
      </c>
      <c r="V270">
        <v>84.29</v>
      </c>
      <c r="W270">
        <f t="shared" si="24"/>
        <v>74.241882871172891</v>
      </c>
      <c r="X270">
        <f t="shared" si="25"/>
        <v>10.048117128827116</v>
      </c>
      <c r="Y270">
        <f t="shared" si="26"/>
        <v>100.96465783462888</v>
      </c>
      <c r="AI270" s="5">
        <v>4020</v>
      </c>
      <c r="AJ270">
        <v>15000</v>
      </c>
      <c r="AK270">
        <v>100</v>
      </c>
      <c r="AL270">
        <v>12</v>
      </c>
      <c r="AM270">
        <v>100</v>
      </c>
      <c r="AN270">
        <v>12</v>
      </c>
      <c r="AO270">
        <v>16.28</v>
      </c>
      <c r="AP270">
        <v>84.29</v>
      </c>
      <c r="AQ270">
        <f t="shared" si="27"/>
        <v>48.757662612703115</v>
      </c>
      <c r="AR270">
        <f t="shared" si="28"/>
        <v>35.532337387296892</v>
      </c>
      <c r="AS270">
        <f t="shared" si="29"/>
        <v>1262.5470002046966</v>
      </c>
      <c r="BE270" s="5" t="s">
        <v>1466</v>
      </c>
    </row>
    <row r="271" spans="2:57">
      <c r="B271" s="5" t="s">
        <v>1168</v>
      </c>
      <c r="O271" s="5">
        <v>4035</v>
      </c>
      <c r="P271">
        <v>15000</v>
      </c>
      <c r="Q271">
        <v>100</v>
      </c>
      <c r="R271">
        <v>12</v>
      </c>
      <c r="S271">
        <v>100</v>
      </c>
      <c r="T271">
        <v>12</v>
      </c>
      <c r="U271">
        <v>22.74</v>
      </c>
      <c r="V271">
        <v>85.79</v>
      </c>
      <c r="W271">
        <f t="shared" si="24"/>
        <v>74.043246125948656</v>
      </c>
      <c r="X271">
        <f t="shared" si="25"/>
        <v>11.74675387405135</v>
      </c>
      <c r="Y271">
        <f t="shared" si="26"/>
        <v>137.98622657754041</v>
      </c>
      <c r="AI271" s="5">
        <v>4035</v>
      </c>
      <c r="AJ271">
        <v>15000</v>
      </c>
      <c r="AK271">
        <v>100</v>
      </c>
      <c r="AL271">
        <v>12</v>
      </c>
      <c r="AM271">
        <v>100</v>
      </c>
      <c r="AN271">
        <v>12</v>
      </c>
      <c r="AO271">
        <v>22.74</v>
      </c>
      <c r="AP271">
        <v>85.79</v>
      </c>
      <c r="AQ271">
        <f t="shared" si="27"/>
        <v>48.703094612380454</v>
      </c>
      <c r="AR271">
        <f t="shared" si="28"/>
        <v>37.086905387619552</v>
      </c>
      <c r="AS271">
        <f t="shared" si="29"/>
        <v>1375.4385512302442</v>
      </c>
      <c r="BE271" s="5" t="s">
        <v>1467</v>
      </c>
    </row>
    <row r="272" spans="2:57">
      <c r="B272" s="5" t="s">
        <v>1169</v>
      </c>
      <c r="O272" s="5">
        <v>4050</v>
      </c>
      <c r="P272">
        <v>15000</v>
      </c>
      <c r="Q272">
        <v>100</v>
      </c>
      <c r="R272">
        <v>12</v>
      </c>
      <c r="S272">
        <v>100</v>
      </c>
      <c r="T272">
        <v>12</v>
      </c>
      <c r="U272">
        <v>25.98</v>
      </c>
      <c r="V272">
        <v>86.96</v>
      </c>
      <c r="W272">
        <f t="shared" si="24"/>
        <v>73.846418381533084</v>
      </c>
      <c r="X272">
        <f t="shared" si="25"/>
        <v>13.11358161846691</v>
      </c>
      <c r="Y272">
        <f t="shared" si="26"/>
        <v>171.96602286419321</v>
      </c>
      <c r="AI272" s="5">
        <v>4050</v>
      </c>
      <c r="AJ272">
        <v>15000</v>
      </c>
      <c r="AK272">
        <v>100</v>
      </c>
      <c r="AL272">
        <v>12</v>
      </c>
      <c r="AM272">
        <v>100</v>
      </c>
      <c r="AN272">
        <v>12</v>
      </c>
      <c r="AO272">
        <v>25.98</v>
      </c>
      <c r="AP272">
        <v>86.96</v>
      </c>
      <c r="AQ272">
        <f t="shared" si="27"/>
        <v>48.649540229702779</v>
      </c>
      <c r="AR272">
        <f t="shared" si="28"/>
        <v>38.310459770297214</v>
      </c>
      <c r="AS272">
        <f t="shared" si="29"/>
        <v>1467.6913278115612</v>
      </c>
      <c r="BE272" s="5" t="s">
        <v>1468</v>
      </c>
    </row>
    <row r="273" spans="2:57">
      <c r="B273" s="5" t="s">
        <v>1170</v>
      </c>
      <c r="O273" s="5">
        <v>4065</v>
      </c>
      <c r="P273">
        <v>15000</v>
      </c>
      <c r="Q273">
        <v>100</v>
      </c>
      <c r="R273">
        <v>12</v>
      </c>
      <c r="S273">
        <v>100</v>
      </c>
      <c r="T273">
        <v>12</v>
      </c>
      <c r="U273">
        <v>22.74</v>
      </c>
      <c r="V273">
        <v>87.33</v>
      </c>
      <c r="W273">
        <f t="shared" si="24"/>
        <v>73.651383163210454</v>
      </c>
      <c r="X273">
        <f t="shared" si="25"/>
        <v>13.678616836789544</v>
      </c>
      <c r="Y273">
        <f t="shared" si="26"/>
        <v>187.10455856770238</v>
      </c>
      <c r="AI273" s="5">
        <v>4065</v>
      </c>
      <c r="AJ273">
        <v>15000</v>
      </c>
      <c r="AK273">
        <v>100</v>
      </c>
      <c r="AL273">
        <v>12</v>
      </c>
      <c r="AM273">
        <v>100</v>
      </c>
      <c r="AN273">
        <v>12</v>
      </c>
      <c r="AO273">
        <v>22.74</v>
      </c>
      <c r="AP273">
        <v>87.33</v>
      </c>
      <c r="AQ273">
        <f t="shared" si="27"/>
        <v>48.596980636405846</v>
      </c>
      <c r="AR273">
        <f t="shared" si="28"/>
        <v>38.733019363594153</v>
      </c>
      <c r="AS273">
        <f t="shared" si="29"/>
        <v>1500.2467890205596</v>
      </c>
      <c r="BE273" s="5" t="s">
        <v>1469</v>
      </c>
    </row>
    <row r="274" spans="2:57">
      <c r="B274" s="5" t="s">
        <v>1171</v>
      </c>
      <c r="O274" s="5">
        <v>4080</v>
      </c>
      <c r="P274">
        <v>15000</v>
      </c>
      <c r="Q274">
        <v>100</v>
      </c>
      <c r="R274">
        <v>12</v>
      </c>
      <c r="S274">
        <v>100</v>
      </c>
      <c r="T274">
        <v>12</v>
      </c>
      <c r="U274">
        <v>13.05</v>
      </c>
      <c r="V274">
        <v>86.96</v>
      </c>
      <c r="W274">
        <f t="shared" si="24"/>
        <v>73.458124146301429</v>
      </c>
      <c r="X274">
        <f t="shared" si="25"/>
        <v>13.501875853698564</v>
      </c>
      <c r="Y274">
        <f t="shared" si="26"/>
        <v>182.30065156868832</v>
      </c>
      <c r="AI274" s="5">
        <v>4080</v>
      </c>
      <c r="AJ274">
        <v>15000</v>
      </c>
      <c r="AK274">
        <v>100</v>
      </c>
      <c r="AL274">
        <v>12</v>
      </c>
      <c r="AM274">
        <v>100</v>
      </c>
      <c r="AN274">
        <v>12</v>
      </c>
      <c r="AO274">
        <v>13.05</v>
      </c>
      <c r="AP274">
        <v>86.96</v>
      </c>
      <c r="AQ274">
        <f t="shared" si="27"/>
        <v>48.545397353966223</v>
      </c>
      <c r="AR274">
        <f t="shared" si="28"/>
        <v>38.414602646033771</v>
      </c>
      <c r="AS274">
        <f t="shared" si="29"/>
        <v>1475.6816964526647</v>
      </c>
      <c r="BE274" s="5" t="s">
        <v>1470</v>
      </c>
    </row>
    <row r="275" spans="2:57">
      <c r="B275" s="5" t="s">
        <v>1172</v>
      </c>
      <c r="O275" s="5">
        <v>4095</v>
      </c>
      <c r="P275">
        <v>15000</v>
      </c>
      <c r="Q275">
        <v>100</v>
      </c>
      <c r="R275">
        <v>12</v>
      </c>
      <c r="S275">
        <v>100</v>
      </c>
      <c r="T275">
        <v>12</v>
      </c>
      <c r="U275">
        <v>22.74</v>
      </c>
      <c r="V275">
        <v>86.64</v>
      </c>
      <c r="W275">
        <f t="shared" si="24"/>
        <v>73.266625154796998</v>
      </c>
      <c r="X275">
        <f t="shared" si="25"/>
        <v>13.373374845203003</v>
      </c>
      <c r="Y275">
        <f t="shared" si="26"/>
        <v>178.84715475030845</v>
      </c>
      <c r="AI275" s="5">
        <v>4095</v>
      </c>
      <c r="AJ275">
        <v>15000</v>
      </c>
      <c r="AK275">
        <v>100</v>
      </c>
      <c r="AL275">
        <v>12</v>
      </c>
      <c r="AM275">
        <v>100</v>
      </c>
      <c r="AN275">
        <v>12</v>
      </c>
      <c r="AO275">
        <v>22.74</v>
      </c>
      <c r="AP275">
        <v>86.64</v>
      </c>
      <c r="AQ275">
        <f t="shared" si="27"/>
        <v>48.494772247104919</v>
      </c>
      <c r="AR275">
        <f t="shared" si="28"/>
        <v>38.145227752895082</v>
      </c>
      <c r="AS275">
        <f t="shared" si="29"/>
        <v>1455.0584003202371</v>
      </c>
      <c r="BE275" s="5" t="s">
        <v>1471</v>
      </c>
    </row>
    <row r="276" spans="2:57">
      <c r="B276" s="5" t="s">
        <v>1173</v>
      </c>
      <c r="O276" s="5">
        <v>4110</v>
      </c>
      <c r="P276">
        <v>15000</v>
      </c>
      <c r="Q276">
        <v>100</v>
      </c>
      <c r="R276">
        <v>12</v>
      </c>
      <c r="S276">
        <v>100</v>
      </c>
      <c r="T276">
        <v>12</v>
      </c>
      <c r="U276">
        <v>25.98</v>
      </c>
      <c r="V276">
        <v>84.29</v>
      </c>
      <c r="W276">
        <f t="shared" si="24"/>
        <v>73.076870160004262</v>
      </c>
      <c r="X276">
        <f t="shared" si="25"/>
        <v>11.213129839995744</v>
      </c>
      <c r="Y276">
        <f t="shared" si="26"/>
        <v>125.73428080860299</v>
      </c>
      <c r="AI276" s="5">
        <v>4110</v>
      </c>
      <c r="AJ276">
        <v>15000</v>
      </c>
      <c r="AK276">
        <v>100</v>
      </c>
      <c r="AL276">
        <v>12</v>
      </c>
      <c r="AM276">
        <v>100</v>
      </c>
      <c r="AN276">
        <v>12</v>
      </c>
      <c r="AO276">
        <v>25.98</v>
      </c>
      <c r="AP276">
        <v>84.29</v>
      </c>
      <c r="AQ276">
        <f t="shared" si="27"/>
        <v>48.445087517411366</v>
      </c>
      <c r="AR276">
        <f t="shared" si="28"/>
        <v>35.84491248258864</v>
      </c>
      <c r="AS276">
        <f t="shared" si="29"/>
        <v>1284.8577508844389</v>
      </c>
      <c r="BE276" s="5" t="s">
        <v>1472</v>
      </c>
    </row>
    <row r="277" spans="2:57">
      <c r="B277" s="5" t="s">
        <v>1174</v>
      </c>
      <c r="O277" s="5">
        <v>4125</v>
      </c>
      <c r="P277">
        <v>15000</v>
      </c>
      <c r="Q277">
        <v>100</v>
      </c>
      <c r="R277">
        <v>12</v>
      </c>
      <c r="S277">
        <v>100</v>
      </c>
      <c r="T277">
        <v>12</v>
      </c>
      <c r="U277">
        <v>22.74</v>
      </c>
      <c r="V277">
        <v>83</v>
      </c>
      <c r="W277">
        <f t="shared" si="24"/>
        <v>72.888843279204991</v>
      </c>
      <c r="X277">
        <f t="shared" si="25"/>
        <v>10.111156720795009</v>
      </c>
      <c r="Y277">
        <f t="shared" si="26"/>
        <v>102.23549023247807</v>
      </c>
      <c r="AI277" s="5">
        <v>4125</v>
      </c>
      <c r="AJ277">
        <v>15000</v>
      </c>
      <c r="AK277">
        <v>100</v>
      </c>
      <c r="AL277">
        <v>12</v>
      </c>
      <c r="AM277">
        <v>100</v>
      </c>
      <c r="AN277">
        <v>12</v>
      </c>
      <c r="AO277">
        <v>22.74</v>
      </c>
      <c r="AP277">
        <v>83</v>
      </c>
      <c r="AQ277">
        <f t="shared" si="27"/>
        <v>48.396325697086041</v>
      </c>
      <c r="AR277">
        <f t="shared" si="28"/>
        <v>34.603674302913959</v>
      </c>
      <c r="AS277">
        <f t="shared" si="29"/>
        <v>1197.4142752621478</v>
      </c>
    </row>
    <row r="278" spans="2:57">
      <c r="B278" s="5" t="s">
        <v>1175</v>
      </c>
      <c r="O278" s="5">
        <v>4140</v>
      </c>
      <c r="P278">
        <v>15000</v>
      </c>
      <c r="Q278">
        <v>100</v>
      </c>
      <c r="R278">
        <v>12</v>
      </c>
      <c r="S278">
        <v>100</v>
      </c>
      <c r="T278">
        <v>12</v>
      </c>
      <c r="U278">
        <v>25.98</v>
      </c>
      <c r="V278">
        <v>84.13</v>
      </c>
      <c r="W278">
        <f t="shared" si="24"/>
        <v>72.702528774326055</v>
      </c>
      <c r="X278">
        <f t="shared" si="25"/>
        <v>11.427471225673941</v>
      </c>
      <c r="Y278">
        <f t="shared" si="26"/>
        <v>130.58709861360586</v>
      </c>
      <c r="AI278" s="5">
        <v>4140</v>
      </c>
      <c r="AJ278">
        <v>15000</v>
      </c>
      <c r="AK278">
        <v>100</v>
      </c>
      <c r="AL278">
        <v>12</v>
      </c>
      <c r="AM278">
        <v>100</v>
      </c>
      <c r="AN278">
        <v>12</v>
      </c>
      <c r="AO278">
        <v>25.98</v>
      </c>
      <c r="AP278">
        <v>84.13</v>
      </c>
      <c r="AQ278">
        <f t="shared" si="27"/>
        <v>48.348469642799245</v>
      </c>
      <c r="AR278">
        <f t="shared" si="28"/>
        <v>35.781530357200751</v>
      </c>
      <c r="AS278">
        <f t="shared" si="29"/>
        <v>1280.3179147032788</v>
      </c>
    </row>
    <row r="279" spans="2:57">
      <c r="B279" s="5" t="s">
        <v>1176</v>
      </c>
      <c r="O279" s="5">
        <v>4155</v>
      </c>
      <c r="P279">
        <v>15000</v>
      </c>
      <c r="Q279">
        <v>100</v>
      </c>
      <c r="R279">
        <v>12</v>
      </c>
      <c r="S279">
        <v>100</v>
      </c>
      <c r="T279">
        <v>12</v>
      </c>
      <c r="U279">
        <v>25.98</v>
      </c>
      <c r="V279">
        <v>84.56</v>
      </c>
      <c r="W279">
        <f t="shared" si="24"/>
        <v>72.517911050622331</v>
      </c>
      <c r="X279">
        <f t="shared" si="25"/>
        <v>12.042088949377671</v>
      </c>
      <c r="Y279">
        <f t="shared" si="26"/>
        <v>145.01190626472382</v>
      </c>
      <c r="AI279" s="5">
        <v>4155</v>
      </c>
      <c r="AJ279">
        <v>15000</v>
      </c>
      <c r="AK279">
        <v>100</v>
      </c>
      <c r="AL279">
        <v>12</v>
      </c>
      <c r="AM279">
        <v>100</v>
      </c>
      <c r="AN279">
        <v>12</v>
      </c>
      <c r="AO279">
        <v>25.98</v>
      </c>
      <c r="AP279">
        <v>84.56</v>
      </c>
      <c r="AQ279">
        <f t="shared" si="27"/>
        <v>48.301502529663992</v>
      </c>
      <c r="AR279">
        <f t="shared" si="28"/>
        <v>36.25849747033601</v>
      </c>
      <c r="AS279">
        <f t="shared" si="29"/>
        <v>1314.6786388063629</v>
      </c>
    </row>
    <row r="280" spans="2:57">
      <c r="B280" s="5" t="s">
        <v>1177</v>
      </c>
      <c r="O280" s="5">
        <v>4170</v>
      </c>
      <c r="P280">
        <v>15000</v>
      </c>
      <c r="Q280">
        <v>100</v>
      </c>
      <c r="R280">
        <v>12</v>
      </c>
      <c r="S280">
        <v>100</v>
      </c>
      <c r="T280">
        <v>12</v>
      </c>
      <c r="U280">
        <v>25.98</v>
      </c>
      <c r="V280">
        <v>83.65</v>
      </c>
      <c r="W280">
        <f t="shared" si="24"/>
        <v>72.334974655371212</v>
      </c>
      <c r="X280">
        <f t="shared" si="25"/>
        <v>11.315025344628793</v>
      </c>
      <c r="Y280">
        <f t="shared" si="26"/>
        <v>128.02979854959193</v>
      </c>
      <c r="AI280" s="5">
        <v>4170</v>
      </c>
      <c r="AJ280">
        <v>15000</v>
      </c>
      <c r="AK280">
        <v>100</v>
      </c>
      <c r="AL280">
        <v>12</v>
      </c>
      <c r="AM280">
        <v>100</v>
      </c>
      <c r="AN280">
        <v>12</v>
      </c>
      <c r="AO280">
        <v>25.98</v>
      </c>
      <c r="AP280">
        <v>83.65</v>
      </c>
      <c r="AQ280">
        <f t="shared" si="27"/>
        <v>48.255407845320804</v>
      </c>
      <c r="AR280">
        <f t="shared" si="28"/>
        <v>35.394592154679202</v>
      </c>
      <c r="AS280">
        <f t="shared" si="29"/>
        <v>1252.7771537960784</v>
      </c>
    </row>
    <row r="281" spans="2:57">
      <c r="B281" s="5" t="s">
        <v>1178</v>
      </c>
      <c r="O281" s="5">
        <v>4185</v>
      </c>
      <c r="P281">
        <v>15000</v>
      </c>
      <c r="Q281">
        <v>100</v>
      </c>
      <c r="R281">
        <v>12</v>
      </c>
      <c r="S281">
        <v>100</v>
      </c>
      <c r="T281">
        <v>12</v>
      </c>
      <c r="U281">
        <v>13.05</v>
      </c>
      <c r="V281">
        <v>82.02</v>
      </c>
      <c r="W281">
        <f t="shared" si="24"/>
        <v>72.153704276579333</v>
      </c>
      <c r="X281">
        <f t="shared" si="25"/>
        <v>9.866295723420663</v>
      </c>
      <c r="Y281">
        <f t="shared" si="26"/>
        <v>97.343791301988858</v>
      </c>
      <c r="AI281" s="5">
        <v>4185</v>
      </c>
      <c r="AJ281">
        <v>15000</v>
      </c>
      <c r="AK281">
        <v>100</v>
      </c>
      <c r="AL281">
        <v>12</v>
      </c>
      <c r="AM281">
        <v>100</v>
      </c>
      <c r="AN281">
        <v>12</v>
      </c>
      <c r="AO281">
        <v>13.05</v>
      </c>
      <c r="AP281">
        <v>82.02</v>
      </c>
      <c r="AQ281">
        <f t="shared" si="27"/>
        <v>48.210169384132456</v>
      </c>
      <c r="AR281">
        <f t="shared" si="28"/>
        <v>33.80983061586754</v>
      </c>
      <c r="AS281">
        <f t="shared" si="29"/>
        <v>1143.104646273654</v>
      </c>
    </row>
    <row r="282" spans="2:57">
      <c r="B282" s="5" t="s">
        <v>1179</v>
      </c>
      <c r="O282" s="5">
        <v>4200</v>
      </c>
      <c r="P282">
        <v>15000</v>
      </c>
      <c r="Q282">
        <v>100</v>
      </c>
      <c r="R282">
        <v>12</v>
      </c>
      <c r="S282">
        <v>100</v>
      </c>
      <c r="T282">
        <v>12</v>
      </c>
      <c r="U282">
        <v>19.510000000000002</v>
      </c>
      <c r="V282">
        <v>80.819999999999993</v>
      </c>
      <c r="W282">
        <f t="shared" si="24"/>
        <v>71.974084741700807</v>
      </c>
      <c r="X282">
        <f t="shared" si="25"/>
        <v>8.8459152582991862</v>
      </c>
      <c r="Y282">
        <f t="shared" si="26"/>
        <v>78.250216757010364</v>
      </c>
      <c r="AI282" s="5">
        <v>4200</v>
      </c>
      <c r="AJ282">
        <v>15000</v>
      </c>
      <c r="AK282">
        <v>100</v>
      </c>
      <c r="AL282">
        <v>12</v>
      </c>
      <c r="AM282">
        <v>100</v>
      </c>
      <c r="AN282">
        <v>12</v>
      </c>
      <c r="AO282">
        <v>19.510000000000002</v>
      </c>
      <c r="AP282">
        <v>80.819999999999993</v>
      </c>
      <c r="AQ282">
        <f t="shared" si="27"/>
        <v>48.165771241486482</v>
      </c>
      <c r="AR282">
        <f t="shared" si="28"/>
        <v>32.654228758513511</v>
      </c>
      <c r="AS282">
        <f t="shared" si="29"/>
        <v>1066.2986558133309</v>
      </c>
    </row>
    <row r="283" spans="2:57">
      <c r="B283" s="5" t="s">
        <v>1180</v>
      </c>
      <c r="O283" s="5">
        <v>4215</v>
      </c>
      <c r="P283">
        <v>15000</v>
      </c>
      <c r="Q283">
        <v>100</v>
      </c>
      <c r="R283">
        <v>12</v>
      </c>
      <c r="S283">
        <v>100</v>
      </c>
      <c r="T283">
        <v>12</v>
      </c>
      <c r="U283">
        <v>25.98</v>
      </c>
      <c r="V283">
        <v>79.17</v>
      </c>
      <c r="W283">
        <f t="shared" si="24"/>
        <v>71.79610101636743</v>
      </c>
      <c r="X283">
        <f t="shared" si="25"/>
        <v>7.3738989836325715</v>
      </c>
      <c r="Y283">
        <f t="shared" si="26"/>
        <v>54.37438622081747</v>
      </c>
      <c r="AI283" s="5">
        <v>4215</v>
      </c>
      <c r="AJ283">
        <v>15000</v>
      </c>
      <c r="AK283">
        <v>100</v>
      </c>
      <c r="AL283">
        <v>12</v>
      </c>
      <c r="AM283">
        <v>100</v>
      </c>
      <c r="AN283">
        <v>12</v>
      </c>
      <c r="AO283">
        <v>25.98</v>
      </c>
      <c r="AP283">
        <v>79.17</v>
      </c>
      <c r="AQ283">
        <f t="shared" si="27"/>
        <v>48.122197808203566</v>
      </c>
      <c r="AR283">
        <f t="shared" si="28"/>
        <v>31.047802191796436</v>
      </c>
      <c r="AS283">
        <f t="shared" si="29"/>
        <v>963.96602094091952</v>
      </c>
    </row>
    <row r="284" spans="2:57">
      <c r="B284" s="5" t="s">
        <v>1181</v>
      </c>
      <c r="O284" s="5">
        <v>4230</v>
      </c>
      <c r="P284">
        <v>15000</v>
      </c>
      <c r="Q284">
        <v>100</v>
      </c>
      <c r="R284">
        <v>12</v>
      </c>
      <c r="S284">
        <v>100</v>
      </c>
      <c r="T284">
        <v>12</v>
      </c>
      <c r="U284">
        <v>13.05</v>
      </c>
      <c r="V284">
        <v>78.34</v>
      </c>
      <c r="W284">
        <f t="shared" si="24"/>
        <v>71.61973820313014</v>
      </c>
      <c r="X284">
        <f t="shared" si="25"/>
        <v>6.7202617968698632</v>
      </c>
      <c r="Y284">
        <f t="shared" si="26"/>
        <v>45.161918618468562</v>
      </c>
      <c r="AI284" s="5">
        <v>4230</v>
      </c>
      <c r="AJ284">
        <v>15000</v>
      </c>
      <c r="AK284">
        <v>100</v>
      </c>
      <c r="AL284">
        <v>12</v>
      </c>
      <c r="AM284">
        <v>100</v>
      </c>
      <c r="AN284">
        <v>12</v>
      </c>
      <c r="AO284">
        <v>13.05</v>
      </c>
      <c r="AP284">
        <v>78.34</v>
      </c>
      <c r="AQ284">
        <f t="shared" si="27"/>
        <v>48.079433765049828</v>
      </c>
      <c r="AR284">
        <f t="shared" si="28"/>
        <v>30.260566234950176</v>
      </c>
      <c r="AS284">
        <f t="shared" si="29"/>
        <v>915.70186885980661</v>
      </c>
    </row>
    <row r="285" spans="2:57">
      <c r="B285" s="5" t="s">
        <v>1182</v>
      </c>
      <c r="O285" s="5">
        <v>4245</v>
      </c>
      <c r="P285">
        <v>15000</v>
      </c>
      <c r="Q285">
        <v>100</v>
      </c>
      <c r="R285">
        <v>12</v>
      </c>
      <c r="S285">
        <v>100</v>
      </c>
      <c r="T285">
        <v>12</v>
      </c>
      <c r="U285">
        <v>16.28</v>
      </c>
      <c r="V285">
        <v>77.510000000000005</v>
      </c>
      <c r="W285">
        <f t="shared" si="24"/>
        <v>71.444981540212154</v>
      </c>
      <c r="X285">
        <f t="shared" si="25"/>
        <v>6.0650184597878507</v>
      </c>
      <c r="Y285">
        <f t="shared" si="26"/>
        <v>36.784448917567396</v>
      </c>
      <c r="AI285" s="5">
        <v>4245</v>
      </c>
      <c r="AJ285">
        <v>15000</v>
      </c>
      <c r="AK285">
        <v>100</v>
      </c>
      <c r="AL285">
        <v>12</v>
      </c>
      <c r="AM285">
        <v>100</v>
      </c>
      <c r="AN285">
        <v>12</v>
      </c>
      <c r="AO285">
        <v>16.28</v>
      </c>
      <c r="AP285">
        <v>77.510000000000005</v>
      </c>
      <c r="AQ285">
        <f t="shared" si="27"/>
        <v>48.037464077350791</v>
      </c>
      <c r="AR285">
        <f t="shared" si="28"/>
        <v>29.472535922649215</v>
      </c>
      <c r="AS285">
        <f t="shared" si="29"/>
        <v>868.63037371184839</v>
      </c>
    </row>
    <row r="286" spans="2:57">
      <c r="B286" s="5" t="s">
        <v>1183</v>
      </c>
      <c r="O286" s="5">
        <v>4260</v>
      </c>
      <c r="P286">
        <v>15000</v>
      </c>
      <c r="Q286">
        <v>100</v>
      </c>
      <c r="R286">
        <v>12</v>
      </c>
      <c r="S286">
        <v>100</v>
      </c>
      <c r="T286">
        <v>12</v>
      </c>
      <c r="U286">
        <v>13.05</v>
      </c>
      <c r="V286">
        <v>78.290000000000006</v>
      </c>
      <c r="W286">
        <f t="shared" si="24"/>
        <v>71.271816400273423</v>
      </c>
      <c r="X286">
        <f t="shared" si="25"/>
        <v>7.0181835997265836</v>
      </c>
      <c r="Y286">
        <f t="shared" si="26"/>
        <v>49.254901039471186</v>
      </c>
      <c r="AI286" s="5">
        <v>4260</v>
      </c>
      <c r="AJ286">
        <v>15000</v>
      </c>
      <c r="AK286">
        <v>100</v>
      </c>
      <c r="AL286">
        <v>12</v>
      </c>
      <c r="AM286">
        <v>100</v>
      </c>
      <c r="AN286">
        <v>12</v>
      </c>
      <c r="AO286">
        <v>13.05</v>
      </c>
      <c r="AP286">
        <v>78.290000000000006</v>
      </c>
      <c r="AQ286">
        <f t="shared" si="27"/>
        <v>47.996273989705912</v>
      </c>
      <c r="AR286">
        <f t="shared" si="28"/>
        <v>30.293726010294094</v>
      </c>
      <c r="AS286">
        <f t="shared" si="29"/>
        <v>917.70983558676892</v>
      </c>
    </row>
    <row r="287" spans="2:57">
      <c r="B287" s="5" t="s">
        <v>1184</v>
      </c>
      <c r="O287" s="5">
        <v>4275</v>
      </c>
      <c r="P287">
        <v>15000</v>
      </c>
      <c r="Q287">
        <v>100</v>
      </c>
      <c r="R287">
        <v>12</v>
      </c>
      <c r="S287">
        <v>100</v>
      </c>
      <c r="T287">
        <v>12</v>
      </c>
      <c r="U287">
        <v>22.74</v>
      </c>
      <c r="V287">
        <v>77.95</v>
      </c>
      <c r="W287">
        <f t="shared" si="24"/>
        <v>71.100228289186191</v>
      </c>
      <c r="X287">
        <f t="shared" si="25"/>
        <v>6.8497717108138119</v>
      </c>
      <c r="Y287">
        <f t="shared" si="26"/>
        <v>46.919372490265175</v>
      </c>
      <c r="AI287" s="5">
        <v>4275</v>
      </c>
      <c r="AJ287">
        <v>15000</v>
      </c>
      <c r="AK287">
        <v>100</v>
      </c>
      <c r="AL287">
        <v>12</v>
      </c>
      <c r="AM287">
        <v>100</v>
      </c>
      <c r="AN287">
        <v>12</v>
      </c>
      <c r="AO287">
        <v>22.74</v>
      </c>
      <c r="AP287">
        <v>77.95</v>
      </c>
      <c r="AQ287">
        <f t="shared" si="27"/>
        <v>47.955849020800741</v>
      </c>
      <c r="AR287">
        <f t="shared" si="28"/>
        <v>29.994150979199262</v>
      </c>
      <c r="AS287">
        <f t="shared" si="29"/>
        <v>899.64909296300004</v>
      </c>
    </row>
    <row r="288" spans="2:57">
      <c r="B288" s="5" t="s">
        <v>1185</v>
      </c>
      <c r="O288" s="5">
        <v>4290</v>
      </c>
      <c r="P288">
        <v>15000</v>
      </c>
      <c r="Q288">
        <v>100</v>
      </c>
      <c r="R288">
        <v>12</v>
      </c>
      <c r="S288">
        <v>100</v>
      </c>
      <c r="T288">
        <v>12</v>
      </c>
      <c r="U288">
        <v>19.510000000000002</v>
      </c>
      <c r="V288">
        <v>75.66</v>
      </c>
      <c r="W288">
        <f t="shared" si="24"/>
        <v>70.930202844821906</v>
      </c>
      <c r="X288">
        <f t="shared" si="25"/>
        <v>4.7297971551780904</v>
      </c>
      <c r="Y288">
        <f t="shared" si="26"/>
        <v>22.370981129130758</v>
      </c>
      <c r="AI288" s="5">
        <v>4290</v>
      </c>
      <c r="AJ288">
        <v>15000</v>
      </c>
      <c r="AK288">
        <v>100</v>
      </c>
      <c r="AL288">
        <v>12</v>
      </c>
      <c r="AM288">
        <v>100</v>
      </c>
      <c r="AN288">
        <v>12</v>
      </c>
      <c r="AO288">
        <v>19.510000000000002</v>
      </c>
      <c r="AP288">
        <v>75.66</v>
      </c>
      <c r="AQ288">
        <f t="shared" si="27"/>
        <v>47.916174958315764</v>
      </c>
      <c r="AR288">
        <f t="shared" si="28"/>
        <v>27.743825041684232</v>
      </c>
      <c r="AS288">
        <f t="shared" si="29"/>
        <v>769.71982794358507</v>
      </c>
    </row>
    <row r="289" spans="2:45">
      <c r="B289" s="5" t="s">
        <v>1186</v>
      </c>
      <c r="O289" s="5">
        <v>4305</v>
      </c>
      <c r="P289">
        <v>15000</v>
      </c>
      <c r="Q289">
        <v>100</v>
      </c>
      <c r="R289">
        <v>12</v>
      </c>
      <c r="S289">
        <v>100</v>
      </c>
      <c r="T289">
        <v>12</v>
      </c>
      <c r="U289">
        <v>13.05</v>
      </c>
      <c r="V289">
        <v>72.55</v>
      </c>
      <c r="W289">
        <f t="shared" si="24"/>
        <v>70.76172583584912</v>
      </c>
      <c r="X289">
        <f t="shared" si="25"/>
        <v>1.7882741641508773</v>
      </c>
      <c r="Y289">
        <f t="shared" si="26"/>
        <v>3.1979244861695189</v>
      </c>
      <c r="AI289" s="5">
        <v>4305</v>
      </c>
      <c r="AJ289">
        <v>15000</v>
      </c>
      <c r="AK289">
        <v>100</v>
      </c>
      <c r="AL289">
        <v>12</v>
      </c>
      <c r="AM289">
        <v>100</v>
      </c>
      <c r="AN289">
        <v>12</v>
      </c>
      <c r="AO289">
        <v>13.05</v>
      </c>
      <c r="AP289">
        <v>72.55</v>
      </c>
      <c r="AQ289">
        <f t="shared" si="27"/>
        <v>47.877237853929756</v>
      </c>
      <c r="AR289">
        <f t="shared" si="28"/>
        <v>24.672762146070241</v>
      </c>
      <c r="AS289">
        <f t="shared" si="29"/>
        <v>608.74519191655656</v>
      </c>
    </row>
    <row r="290" spans="2:45">
      <c r="B290" s="5" t="s">
        <v>1187</v>
      </c>
      <c r="O290" s="5">
        <v>4320</v>
      </c>
      <c r="P290">
        <v>15000</v>
      </c>
      <c r="Q290">
        <v>100</v>
      </c>
      <c r="R290">
        <v>12</v>
      </c>
      <c r="S290">
        <v>100</v>
      </c>
      <c r="T290">
        <v>12</v>
      </c>
      <c r="U290">
        <v>22.74</v>
      </c>
      <c r="V290">
        <v>71.69</v>
      </c>
      <c r="W290">
        <f t="shared" si="24"/>
        <v>70.594783160542192</v>
      </c>
      <c r="X290">
        <f t="shared" si="25"/>
        <v>1.0952168394578052</v>
      </c>
      <c r="Y290">
        <f t="shared" si="26"/>
        <v>1.1994999254319438</v>
      </c>
      <c r="AI290" s="5">
        <v>4320</v>
      </c>
      <c r="AJ290">
        <v>15000</v>
      </c>
      <c r="AK290">
        <v>100</v>
      </c>
      <c r="AL290">
        <v>12</v>
      </c>
      <c r="AM290">
        <v>100</v>
      </c>
      <c r="AN290">
        <v>12</v>
      </c>
      <c r="AO290">
        <v>22.74</v>
      </c>
      <c r="AP290">
        <v>71.69</v>
      </c>
      <c r="AQ290">
        <f t="shared" si="27"/>
        <v>47.839024018415927</v>
      </c>
      <c r="AR290">
        <f t="shared" si="28"/>
        <v>23.850975981584071</v>
      </c>
      <c r="AS290">
        <f t="shared" si="29"/>
        <v>568.86905527410022</v>
      </c>
    </row>
    <row r="291" spans="2:45">
      <c r="B291" s="5" t="s">
        <v>1188</v>
      </c>
      <c r="O291" s="5">
        <v>4335</v>
      </c>
      <c r="P291">
        <v>15000</v>
      </c>
      <c r="Q291">
        <v>100</v>
      </c>
      <c r="R291">
        <v>12</v>
      </c>
      <c r="S291">
        <v>100</v>
      </c>
      <c r="T291">
        <v>12</v>
      </c>
      <c r="U291">
        <v>25.98</v>
      </c>
      <c r="V291">
        <v>70.83</v>
      </c>
      <c r="W291">
        <f t="shared" si="24"/>
        <v>70.42936084560111</v>
      </c>
      <c r="X291">
        <f t="shared" si="25"/>
        <v>0.40063915439888831</v>
      </c>
      <c r="Y291">
        <f t="shared" si="26"/>
        <v>0.16051173203745628</v>
      </c>
      <c r="AI291" s="5">
        <v>4335</v>
      </c>
      <c r="AJ291">
        <v>15000</v>
      </c>
      <c r="AK291">
        <v>100</v>
      </c>
      <c r="AL291">
        <v>12</v>
      </c>
      <c r="AM291">
        <v>100</v>
      </c>
      <c r="AN291">
        <v>12</v>
      </c>
      <c r="AO291">
        <v>25.98</v>
      </c>
      <c r="AP291">
        <v>70.83</v>
      </c>
      <c r="AQ291">
        <f t="shared" si="27"/>
        <v>47.801520016829102</v>
      </c>
      <c r="AR291">
        <f t="shared" si="28"/>
        <v>23.028479983170897</v>
      </c>
      <c r="AS291">
        <f t="shared" si="29"/>
        <v>530.3108903353027</v>
      </c>
    </row>
    <row r="292" spans="2:45">
      <c r="B292" s="5" t="s">
        <v>1189</v>
      </c>
      <c r="O292" s="5">
        <v>4350</v>
      </c>
      <c r="P292">
        <v>15000</v>
      </c>
      <c r="Q292">
        <v>100</v>
      </c>
      <c r="R292">
        <v>12</v>
      </c>
      <c r="S292">
        <v>100</v>
      </c>
      <c r="T292">
        <v>12</v>
      </c>
      <c r="U292">
        <v>25.98</v>
      </c>
      <c r="V292">
        <v>71.06</v>
      </c>
      <c r="W292">
        <f t="shared" si="24"/>
        <v>70.26544504498176</v>
      </c>
      <c r="X292">
        <f t="shared" si="25"/>
        <v>0.79455495501824203</v>
      </c>
      <c r="Y292">
        <f t="shared" si="26"/>
        <v>0.63131757654404064</v>
      </c>
      <c r="AI292" s="5">
        <v>4350</v>
      </c>
      <c r="AJ292">
        <v>15000</v>
      </c>
      <c r="AK292">
        <v>100</v>
      </c>
      <c r="AL292">
        <v>12</v>
      </c>
      <c r="AM292">
        <v>100</v>
      </c>
      <c r="AN292">
        <v>12</v>
      </c>
      <c r="AO292">
        <v>25.98</v>
      </c>
      <c r="AP292">
        <v>71.06</v>
      </c>
      <c r="AQ292">
        <f t="shared" si="27"/>
        <v>47.764712663782461</v>
      </c>
      <c r="AR292">
        <f t="shared" si="28"/>
        <v>23.295287336217541</v>
      </c>
      <c r="AS292">
        <f t="shared" si="29"/>
        <v>542.67041207693728</v>
      </c>
    </row>
    <row r="293" spans="2:45">
      <c r="B293" s="5" t="s">
        <v>1190</v>
      </c>
      <c r="O293" s="5">
        <v>4365</v>
      </c>
      <c r="P293">
        <v>15000</v>
      </c>
      <c r="Q293">
        <v>100</v>
      </c>
      <c r="R293">
        <v>12</v>
      </c>
      <c r="S293">
        <v>100</v>
      </c>
      <c r="T293">
        <v>12</v>
      </c>
      <c r="U293">
        <v>25.98</v>
      </c>
      <c r="V293">
        <v>71.459999999999994</v>
      </c>
      <c r="W293">
        <f t="shared" si="24"/>
        <v>70.103022038737095</v>
      </c>
      <c r="X293">
        <f t="shared" si="25"/>
        <v>1.3569779612628992</v>
      </c>
      <c r="Y293">
        <f t="shared" si="26"/>
        <v>1.8413891873532142</v>
      </c>
      <c r="AI293" s="5">
        <v>4365</v>
      </c>
      <c r="AJ293">
        <v>15000</v>
      </c>
      <c r="AK293">
        <v>100</v>
      </c>
      <c r="AL293">
        <v>12</v>
      </c>
      <c r="AM293">
        <v>100</v>
      </c>
      <c r="AN293">
        <v>12</v>
      </c>
      <c r="AO293">
        <v>25.98</v>
      </c>
      <c r="AP293">
        <v>71.459999999999994</v>
      </c>
      <c r="AQ293">
        <f t="shared" si="27"/>
        <v>47.728589018811874</v>
      </c>
      <c r="AR293">
        <f t="shared" si="28"/>
        <v>23.73141098118812</v>
      </c>
      <c r="AS293">
        <f t="shared" si="29"/>
        <v>563.17986715805603</v>
      </c>
    </row>
    <row r="294" spans="2:45">
      <c r="B294" s="5" t="s">
        <v>1191</v>
      </c>
      <c r="O294" s="5">
        <v>4380</v>
      </c>
      <c r="P294">
        <v>15000</v>
      </c>
      <c r="Q294">
        <v>100</v>
      </c>
      <c r="R294">
        <v>12</v>
      </c>
      <c r="S294">
        <v>100</v>
      </c>
      <c r="T294">
        <v>12</v>
      </c>
      <c r="U294">
        <v>16.28</v>
      </c>
      <c r="V294">
        <v>70.540000000000006</v>
      </c>
      <c r="W294">
        <f t="shared" si="24"/>
        <v>69.942078231868777</v>
      </c>
      <c r="X294">
        <f t="shared" si="25"/>
        <v>0.59792176813122921</v>
      </c>
      <c r="Y294">
        <f t="shared" si="26"/>
        <v>0.35751044080517541</v>
      </c>
      <c r="AI294" s="5">
        <v>4380</v>
      </c>
      <c r="AJ294">
        <v>15000</v>
      </c>
      <c r="AK294">
        <v>100</v>
      </c>
      <c r="AL294">
        <v>12</v>
      </c>
      <c r="AM294">
        <v>100</v>
      </c>
      <c r="AN294">
        <v>12</v>
      </c>
      <c r="AO294">
        <v>16.28</v>
      </c>
      <c r="AP294">
        <v>70.540000000000006</v>
      </c>
      <c r="AQ294">
        <f t="shared" si="27"/>
        <v>47.693136381826264</v>
      </c>
      <c r="AR294">
        <f t="shared" si="28"/>
        <v>22.846863618173742</v>
      </c>
      <c r="AS294">
        <f t="shared" si="29"/>
        <v>521.97917718743099</v>
      </c>
    </row>
    <row r="295" spans="2:45">
      <c r="B295" s="5" t="s">
        <v>1192</v>
      </c>
      <c r="O295" s="5">
        <v>4395</v>
      </c>
      <c r="P295">
        <v>15000</v>
      </c>
      <c r="Q295">
        <v>100</v>
      </c>
      <c r="R295">
        <v>12</v>
      </c>
      <c r="S295">
        <v>100</v>
      </c>
      <c r="T295">
        <v>12</v>
      </c>
      <c r="U295">
        <v>16.28</v>
      </c>
      <c r="V295">
        <v>69.959999999999994</v>
      </c>
      <c r="W295">
        <f t="shared" si="24"/>
        <v>69.782600153189094</v>
      </c>
      <c r="X295">
        <f t="shared" si="25"/>
        <v>0.17739984681089993</v>
      </c>
      <c r="Y295">
        <f t="shared" si="26"/>
        <v>3.1470705648530765E-2</v>
      </c>
      <c r="AI295" s="5">
        <v>4395</v>
      </c>
      <c r="AJ295">
        <v>15000</v>
      </c>
      <c r="AK295">
        <v>100</v>
      </c>
      <c r="AL295">
        <v>12</v>
      </c>
      <c r="AM295">
        <v>100</v>
      </c>
      <c r="AN295">
        <v>12</v>
      </c>
      <c r="AO295">
        <v>16.28</v>
      </c>
      <c r="AP295">
        <v>69.959999999999994</v>
      </c>
      <c r="AQ295">
        <f t="shared" si="27"/>
        <v>47.658342288642842</v>
      </c>
      <c r="AR295">
        <f t="shared" si="28"/>
        <v>22.301657711357151</v>
      </c>
      <c r="AS295">
        <f t="shared" si="29"/>
        <v>497.36393667453592</v>
      </c>
    </row>
    <row r="296" spans="2:45">
      <c r="B296" s="5" t="s">
        <v>1193</v>
      </c>
      <c r="O296" s="5">
        <v>4410</v>
      </c>
      <c r="P296">
        <v>15000</v>
      </c>
      <c r="Q296">
        <v>100</v>
      </c>
      <c r="R296">
        <v>12</v>
      </c>
      <c r="S296">
        <v>100</v>
      </c>
      <c r="T296">
        <v>12</v>
      </c>
      <c r="U296">
        <v>25.98</v>
      </c>
      <c r="V296">
        <v>67.58</v>
      </c>
      <c r="W296">
        <f t="shared" si="24"/>
        <v>69.624574454193606</v>
      </c>
      <c r="X296">
        <f t="shared" si="25"/>
        <v>2.0445744541936079</v>
      </c>
      <c r="Y296">
        <f t="shared" si="26"/>
        <v>4.1802846987410902</v>
      </c>
      <c r="AI296" s="5">
        <v>4410</v>
      </c>
      <c r="AJ296">
        <v>15000</v>
      </c>
      <c r="AK296">
        <v>100</v>
      </c>
      <c r="AL296">
        <v>12</v>
      </c>
      <c r="AM296">
        <v>100</v>
      </c>
      <c r="AN296">
        <v>12</v>
      </c>
      <c r="AO296">
        <v>25.98</v>
      </c>
      <c r="AP296">
        <v>67.58</v>
      </c>
      <c r="AQ296">
        <f t="shared" si="27"/>
        <v>47.624194506604823</v>
      </c>
      <c r="AR296">
        <f t="shared" si="28"/>
        <v>19.955805493395175</v>
      </c>
      <c r="AS296">
        <f t="shared" si="29"/>
        <v>398.23417289022103</v>
      </c>
    </row>
    <row r="297" spans="2:45">
      <c r="B297" s="5" t="s">
        <v>1194</v>
      </c>
      <c r="O297" s="5">
        <v>4425</v>
      </c>
      <c r="P297">
        <v>15000</v>
      </c>
      <c r="Q297">
        <v>100</v>
      </c>
      <c r="R297">
        <v>12</v>
      </c>
      <c r="S297">
        <v>100</v>
      </c>
      <c r="T297">
        <v>12</v>
      </c>
      <c r="U297">
        <v>22.74</v>
      </c>
      <c r="V297">
        <v>67.28</v>
      </c>
      <c r="W297">
        <f t="shared" si="24"/>
        <v>69.46798790794378</v>
      </c>
      <c r="X297">
        <f t="shared" si="25"/>
        <v>2.1879879079437785</v>
      </c>
      <c r="Y297">
        <f t="shared" si="26"/>
        <v>4.7872910853081923</v>
      </c>
      <c r="AI297" s="5">
        <v>4425</v>
      </c>
      <c r="AJ297">
        <v>15000</v>
      </c>
      <c r="AK297">
        <v>100</v>
      </c>
      <c r="AL297">
        <v>12</v>
      </c>
      <c r="AM297">
        <v>100</v>
      </c>
      <c r="AN297">
        <v>12</v>
      </c>
      <c r="AO297">
        <v>22.74</v>
      </c>
      <c r="AP297">
        <v>67.28</v>
      </c>
      <c r="AQ297">
        <f t="shared" si="27"/>
        <v>47.590681030280905</v>
      </c>
      <c r="AR297">
        <f t="shared" si="28"/>
        <v>19.689318969719096</v>
      </c>
      <c r="AS297">
        <f t="shared" si="29"/>
        <v>387.66928149134026</v>
      </c>
    </row>
    <row r="298" spans="2:45">
      <c r="B298" s="5" t="s">
        <v>1195</v>
      </c>
      <c r="O298" s="5">
        <v>4440</v>
      </c>
      <c r="P298">
        <v>15000</v>
      </c>
      <c r="Q298">
        <v>100</v>
      </c>
      <c r="R298">
        <v>12</v>
      </c>
      <c r="S298">
        <v>100</v>
      </c>
      <c r="T298">
        <v>12</v>
      </c>
      <c r="U298">
        <v>22.74</v>
      </c>
      <c r="V298">
        <v>67.05</v>
      </c>
      <c r="W298">
        <f t="shared" si="24"/>
        <v>69.312827407959844</v>
      </c>
      <c r="X298">
        <f t="shared" si="25"/>
        <v>2.2628274079598469</v>
      </c>
      <c r="Y298">
        <f t="shared" si="26"/>
        <v>5.12038787821428</v>
      </c>
      <c r="AI298" s="5">
        <v>4440</v>
      </c>
      <c r="AJ298">
        <v>15000</v>
      </c>
      <c r="AK298">
        <v>100</v>
      </c>
      <c r="AL298">
        <v>12</v>
      </c>
      <c r="AM298">
        <v>100</v>
      </c>
      <c r="AN298">
        <v>12</v>
      </c>
      <c r="AO298">
        <v>22.74</v>
      </c>
      <c r="AP298">
        <v>67.05</v>
      </c>
      <c r="AQ298">
        <f t="shared" si="27"/>
        <v>47.557790077244363</v>
      </c>
      <c r="AR298">
        <f t="shared" si="28"/>
        <v>19.492209922755634</v>
      </c>
      <c r="AS298">
        <f t="shared" si="29"/>
        <v>379.94624767277321</v>
      </c>
    </row>
    <row r="299" spans="2:45">
      <c r="B299" s="5" t="s">
        <v>1196</v>
      </c>
      <c r="O299" s="5">
        <v>4455</v>
      </c>
      <c r="P299">
        <v>15000</v>
      </c>
      <c r="Q299">
        <v>100</v>
      </c>
      <c r="R299">
        <v>12</v>
      </c>
      <c r="S299">
        <v>100</v>
      </c>
      <c r="T299">
        <v>12</v>
      </c>
      <c r="U299">
        <v>16.28</v>
      </c>
      <c r="V299">
        <v>67.34</v>
      </c>
      <c r="W299">
        <f t="shared" si="24"/>
        <v>69.15907996712383</v>
      </c>
      <c r="X299">
        <f t="shared" si="25"/>
        <v>1.8190799671238267</v>
      </c>
      <c r="Y299">
        <f t="shared" si="26"/>
        <v>3.3090519267912222</v>
      </c>
      <c r="AI299" s="5">
        <v>4455</v>
      </c>
      <c r="AJ299">
        <v>15000</v>
      </c>
      <c r="AK299">
        <v>100</v>
      </c>
      <c r="AL299">
        <v>12</v>
      </c>
      <c r="AM299">
        <v>100</v>
      </c>
      <c r="AN299">
        <v>12</v>
      </c>
      <c r="AO299">
        <v>16.28</v>
      </c>
      <c r="AP299">
        <v>67.34</v>
      </c>
      <c r="AQ299">
        <f t="shared" si="27"/>
        <v>47.525510083930726</v>
      </c>
      <c r="AR299">
        <f t="shared" si="28"/>
        <v>19.814489916069277</v>
      </c>
      <c r="AS299">
        <f t="shared" si="29"/>
        <v>392.61401063401109</v>
      </c>
    </row>
    <row r="300" spans="2:45">
      <c r="B300" s="5" t="s">
        <v>1197</v>
      </c>
      <c r="O300" s="5">
        <v>4470</v>
      </c>
      <c r="P300">
        <v>15000</v>
      </c>
      <c r="Q300">
        <v>100</v>
      </c>
      <c r="R300">
        <v>12</v>
      </c>
      <c r="S300">
        <v>100</v>
      </c>
      <c r="T300">
        <v>12</v>
      </c>
      <c r="U300">
        <v>22.74</v>
      </c>
      <c r="V300">
        <v>66.7</v>
      </c>
      <c r="W300">
        <f t="shared" si="24"/>
        <v>69.006732716592467</v>
      </c>
      <c r="X300">
        <f t="shared" si="25"/>
        <v>2.3067327165924638</v>
      </c>
      <c r="Y300">
        <f t="shared" si="26"/>
        <v>5.3210158257980478</v>
      </c>
      <c r="AI300" s="5">
        <v>4470</v>
      </c>
      <c r="AJ300">
        <v>15000</v>
      </c>
      <c r="AK300">
        <v>100</v>
      </c>
      <c r="AL300">
        <v>12</v>
      </c>
      <c r="AM300">
        <v>100</v>
      </c>
      <c r="AN300">
        <v>12</v>
      </c>
      <c r="AO300">
        <v>22.74</v>
      </c>
      <c r="AP300">
        <v>66.7</v>
      </c>
      <c r="AQ300">
        <f t="shared" si="27"/>
        <v>47.493829701572395</v>
      </c>
      <c r="AR300">
        <f t="shared" si="28"/>
        <v>19.206170298427608</v>
      </c>
      <c r="AS300">
        <f t="shared" si="29"/>
        <v>368.87697753220283</v>
      </c>
    </row>
    <row r="301" spans="2:45">
      <c r="O301" s="5">
        <v>4485</v>
      </c>
      <c r="P301">
        <v>15000</v>
      </c>
      <c r="Q301">
        <v>100</v>
      </c>
      <c r="R301">
        <v>12</v>
      </c>
      <c r="S301">
        <v>100</v>
      </c>
      <c r="T301">
        <v>12</v>
      </c>
      <c r="U301">
        <v>13.05</v>
      </c>
      <c r="V301">
        <v>66.349999999999994</v>
      </c>
      <c r="W301">
        <f t="shared" si="24"/>
        <v>68.855772904720027</v>
      </c>
      <c r="X301">
        <f t="shared" si="25"/>
        <v>2.5057729047200326</v>
      </c>
      <c r="Y301">
        <f t="shared" si="26"/>
        <v>6.2788978500290691</v>
      </c>
      <c r="AI301" s="5">
        <v>4485</v>
      </c>
      <c r="AJ301">
        <v>15000</v>
      </c>
      <c r="AK301">
        <v>100</v>
      </c>
      <c r="AL301">
        <v>12</v>
      </c>
      <c r="AM301">
        <v>100</v>
      </c>
      <c r="AN301">
        <v>12</v>
      </c>
      <c r="AO301">
        <v>13.05</v>
      </c>
      <c r="AP301">
        <v>66.349999999999994</v>
      </c>
      <c r="AQ301">
        <f t="shared" si="27"/>
        <v>47.462737792208657</v>
      </c>
      <c r="AR301">
        <f t="shared" si="28"/>
        <v>18.887262207791338</v>
      </c>
      <c r="AS301">
        <f t="shared" si="29"/>
        <v>356.72867370586289</v>
      </c>
    </row>
    <row r="302" spans="2:45">
      <c r="O302" s="5">
        <v>4500</v>
      </c>
      <c r="P302">
        <v>15000</v>
      </c>
      <c r="Q302">
        <v>100</v>
      </c>
      <c r="R302">
        <v>12</v>
      </c>
      <c r="S302">
        <v>100</v>
      </c>
      <c r="T302">
        <v>12</v>
      </c>
      <c r="U302">
        <v>25.98</v>
      </c>
      <c r="V302">
        <v>64.87</v>
      </c>
      <c r="W302">
        <f t="shared" si="24"/>
        <v>68.70618789599115</v>
      </c>
      <c r="X302">
        <f t="shared" si="25"/>
        <v>3.8361878959911451</v>
      </c>
      <c r="Y302">
        <f t="shared" si="26"/>
        <v>14.716337573348968</v>
      </c>
      <c r="AI302" s="5">
        <v>4500</v>
      </c>
      <c r="AJ302">
        <v>15000</v>
      </c>
      <c r="AK302">
        <v>100</v>
      </c>
      <c r="AL302">
        <v>12</v>
      </c>
      <c r="AM302">
        <v>100</v>
      </c>
      <c r="AN302">
        <v>12</v>
      </c>
      <c r="AO302">
        <v>25.98</v>
      </c>
      <c r="AP302">
        <v>64.87</v>
      </c>
      <c r="AQ302">
        <f t="shared" si="27"/>
        <v>47.43222342476983</v>
      </c>
      <c r="AR302">
        <f t="shared" si="28"/>
        <v>17.437776575230174</v>
      </c>
      <c r="AS302">
        <f t="shared" si="29"/>
        <v>304.0760518876462</v>
      </c>
    </row>
    <row r="303" spans="2:45">
      <c r="O303" s="5">
        <v>4515</v>
      </c>
      <c r="P303">
        <v>15000</v>
      </c>
      <c r="Q303">
        <v>100</v>
      </c>
      <c r="R303">
        <v>12</v>
      </c>
      <c r="S303">
        <v>100</v>
      </c>
      <c r="T303">
        <v>12</v>
      </c>
      <c r="U303">
        <v>16.28</v>
      </c>
      <c r="V303">
        <v>63.8</v>
      </c>
      <c r="W303">
        <f t="shared" si="24"/>
        <v>68.55796516996304</v>
      </c>
      <c r="X303">
        <f t="shared" si="25"/>
        <v>4.7579651699630432</v>
      </c>
      <c r="Y303">
        <f t="shared" si="26"/>
        <v>22.63823255858145</v>
      </c>
      <c r="AI303" s="5">
        <v>4515</v>
      </c>
      <c r="AJ303">
        <v>15000</v>
      </c>
      <c r="AK303">
        <v>100</v>
      </c>
      <c r="AL303">
        <v>12</v>
      </c>
      <c r="AM303">
        <v>100</v>
      </c>
      <c r="AN303">
        <v>12</v>
      </c>
      <c r="AO303">
        <v>16.28</v>
      </c>
      <c r="AP303">
        <v>63.8</v>
      </c>
      <c r="AQ303">
        <f t="shared" si="27"/>
        <v>47.402275871234394</v>
      </c>
      <c r="AR303">
        <f t="shared" si="28"/>
        <v>16.397724128765603</v>
      </c>
      <c r="AS303">
        <f t="shared" si="29"/>
        <v>268.88535660310163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AFBE-C4A1-49D4-97BE-6BD6A09E95E0}">
  <dimension ref="A2:H242"/>
  <sheetViews>
    <sheetView workbookViewId="0">
      <selection activeCell="H4" sqref="H4"/>
    </sheetView>
  </sheetViews>
  <sheetFormatPr defaultRowHeight="14.4"/>
  <sheetData>
    <row r="2" spans="1:8">
      <c r="A2">
        <v>0</v>
      </c>
      <c r="B2">
        <v>210</v>
      </c>
      <c r="C2">
        <f>IF(A2&lt;$H$4,$B$2,($B$2-($H$2*(1-EXP(-(A2-$H$4)/$H$3)))))</f>
        <v>210</v>
      </c>
      <c r="D2">
        <f>ABS(B2-C2)</f>
        <v>0</v>
      </c>
      <c r="E2">
        <f>D2^2</f>
        <v>0</v>
      </c>
      <c r="G2" t="s">
        <v>253</v>
      </c>
      <c r="H2">
        <v>109.33288291289621</v>
      </c>
    </row>
    <row r="3" spans="1:8">
      <c r="A3">
        <v>15</v>
      </c>
      <c r="B3">
        <v>207.56746859980899</v>
      </c>
      <c r="C3">
        <f t="shared" ref="C3:C66" si="0">IF(A3&lt;$H$4,$B$2,($B$2-($H$2*(1-EXP(-(A3-$H$4)/$H$3)))))</f>
        <v>208.37224543582153</v>
      </c>
      <c r="D3">
        <f t="shared" ref="D3:D66" si="1">ABS(B3-C3)</f>
        <v>0.80477683601253602</v>
      </c>
      <c r="E3">
        <f t="shared" ref="E3:E66" si="2">D3^2</f>
        <v>0.64766575578234831</v>
      </c>
      <c r="G3" t="s">
        <v>254</v>
      </c>
      <c r="H3">
        <v>1000</v>
      </c>
    </row>
    <row r="4" spans="1:8">
      <c r="A4">
        <v>30</v>
      </c>
      <c r="B4">
        <v>205.189057434842</v>
      </c>
      <c r="C4">
        <f t="shared" si="0"/>
        <v>206.76872497990593</v>
      </c>
      <c r="D4">
        <f t="shared" si="1"/>
        <v>1.579667545063927</v>
      </c>
      <c r="E4">
        <f t="shared" si="2"/>
        <v>2.4953495529282939</v>
      </c>
      <c r="G4" t="s">
        <v>255</v>
      </c>
      <c r="H4">
        <v>0</v>
      </c>
    </row>
    <row r="5" spans="1:8">
      <c r="A5">
        <v>45</v>
      </c>
      <c r="B5">
        <v>202.863563002136</v>
      </c>
      <c r="C5">
        <f t="shared" si="0"/>
        <v>205.18907783338574</v>
      </c>
      <c r="D5">
        <f t="shared" si="1"/>
        <v>2.325514831249734</v>
      </c>
      <c r="E5">
        <f t="shared" si="2"/>
        <v>5.4080192303624788</v>
      </c>
      <c r="H5">
        <f>AVERAGE(E2:E243)</f>
        <v>109.31238996361284</v>
      </c>
    </row>
    <row r="6" spans="1:8">
      <c r="A6">
        <v>60</v>
      </c>
      <c r="B6">
        <v>200.589808665531</v>
      </c>
      <c r="C6">
        <f t="shared" si="0"/>
        <v>203.63294856898875</v>
      </c>
      <c r="D6">
        <f t="shared" si="1"/>
        <v>3.0431399034577566</v>
      </c>
      <c r="E6">
        <f t="shared" si="2"/>
        <v>9.2607004720168842</v>
      </c>
    </row>
    <row r="7" spans="1:8">
      <c r="A7">
        <v>75</v>
      </c>
      <c r="B7">
        <v>198.36664299024301</v>
      </c>
      <c r="C7">
        <f t="shared" si="0"/>
        <v>202.0999870510656</v>
      </c>
      <c r="D7">
        <f t="shared" si="1"/>
        <v>3.7333440608225885</v>
      </c>
      <c r="E7">
        <f t="shared" si="2"/>
        <v>13.937857876479296</v>
      </c>
    </row>
    <row r="8" spans="1:8">
      <c r="A8">
        <v>90</v>
      </c>
      <c r="B8">
        <v>196.19293974286501</v>
      </c>
      <c r="C8">
        <f t="shared" si="0"/>
        <v>200.58984835680744</v>
      </c>
      <c r="D8">
        <f t="shared" si="1"/>
        <v>4.3969086139424292</v>
      </c>
      <c r="E8">
        <f t="shared" si="2"/>
        <v>19.332805359361135</v>
      </c>
    </row>
    <row r="9" spans="1:8">
      <c r="A9">
        <v>105</v>
      </c>
      <c r="B9">
        <v>194.06747982288101</v>
      </c>
      <c r="C9">
        <f t="shared" si="0"/>
        <v>199.10219269863714</v>
      </c>
      <c r="D9">
        <f t="shared" si="1"/>
        <v>5.0347128757561279</v>
      </c>
      <c r="E9">
        <f t="shared" si="2"/>
        <v>25.34833374130454</v>
      </c>
    </row>
    <row r="10" spans="1:8">
      <c r="A10">
        <v>120</v>
      </c>
      <c r="B10">
        <v>191.98911792374199</v>
      </c>
      <c r="C10">
        <f t="shared" si="0"/>
        <v>197.63668534775553</v>
      </c>
      <c r="D10">
        <f t="shared" si="1"/>
        <v>5.6475674240135447</v>
      </c>
      <c r="E10">
        <f t="shared" si="2"/>
        <v>31.895017808778984</v>
      </c>
    </row>
    <row r="11" spans="1:8">
      <c r="A11">
        <v>135</v>
      </c>
      <c r="B11">
        <v>189.95686800048</v>
      </c>
      <c r="C11">
        <f t="shared" si="0"/>
        <v>196.19299655882602</v>
      </c>
      <c r="D11">
        <f t="shared" si="1"/>
        <v>6.2361285583460244</v>
      </c>
      <c r="E11">
        <f t="shared" si="2"/>
        <v>38.889299396218867</v>
      </c>
    </row>
    <row r="12" spans="1:8">
      <c r="A12">
        <v>150</v>
      </c>
      <c r="B12">
        <v>187.96975813672299</v>
      </c>
      <c r="C12">
        <f t="shared" si="0"/>
        <v>194.77080149578046</v>
      </c>
      <c r="D12">
        <f t="shared" si="1"/>
        <v>6.8010433590574735</v>
      </c>
      <c r="E12">
        <f t="shared" si="2"/>
        <v>46.254190771779761</v>
      </c>
    </row>
    <row r="13" spans="1:8">
      <c r="A13">
        <v>165</v>
      </c>
      <c r="B13">
        <v>186.02683054470501</v>
      </c>
      <c r="C13">
        <f t="shared" si="0"/>
        <v>193.36978015872975</v>
      </c>
      <c r="D13">
        <f t="shared" si="1"/>
        <v>7.3429496140247466</v>
      </c>
      <c r="E13">
        <f t="shared" si="2"/>
        <v>53.918909034106171</v>
      </c>
    </row>
    <row r="14" spans="1:8">
      <c r="A14">
        <v>180</v>
      </c>
      <c r="B14">
        <v>184.127141565259</v>
      </c>
      <c r="C14">
        <f t="shared" si="0"/>
        <v>191.98961731196246</v>
      </c>
      <c r="D14">
        <f t="shared" si="1"/>
        <v>7.8624757467034669</v>
      </c>
      <c r="E14">
        <f t="shared" si="2"/>
        <v>61.818524867500237</v>
      </c>
    </row>
    <row r="15" spans="1:8">
      <c r="A15">
        <v>195</v>
      </c>
      <c r="B15">
        <v>182.26976166781799</v>
      </c>
      <c r="C15">
        <f t="shared" si="0"/>
        <v>190.63000241301543</v>
      </c>
      <c r="D15">
        <f t="shared" si="1"/>
        <v>8.3602407451974443</v>
      </c>
      <c r="E15">
        <f t="shared" si="2"/>
        <v>69.893625317659513</v>
      </c>
    </row>
    <row r="16" spans="1:8">
      <c r="A16">
        <v>210</v>
      </c>
      <c r="B16">
        <v>180.45377545041799</v>
      </c>
      <c r="C16">
        <f t="shared" si="0"/>
        <v>189.2906295428005</v>
      </c>
      <c r="D16">
        <f t="shared" si="1"/>
        <v>8.8368540923825094</v>
      </c>
      <c r="E16">
        <f t="shared" si="2"/>
        <v>78.089990250057511</v>
      </c>
    </row>
    <row r="17" spans="1:5">
      <c r="A17">
        <v>225</v>
      </c>
      <c r="B17">
        <v>178.678281639696</v>
      </c>
      <c r="C17">
        <f t="shared" si="0"/>
        <v>187.97119733677138</v>
      </c>
      <c r="D17">
        <f t="shared" si="1"/>
        <v>9.2929156970753866</v>
      </c>
      <c r="E17">
        <f t="shared" si="2"/>
        <v>86.358282152950125</v>
      </c>
    </row>
    <row r="18" spans="1:5">
      <c r="A18">
        <v>240</v>
      </c>
      <c r="B18">
        <v>176.942393090889</v>
      </c>
      <c r="C18">
        <f t="shared" si="0"/>
        <v>186.67140891711526</v>
      </c>
      <c r="D18">
        <f t="shared" si="1"/>
        <v>9.7290158262262594</v>
      </c>
      <c r="E18">
        <f t="shared" si="2"/>
        <v>94.653748946961031</v>
      </c>
    </row>
    <row r="19" spans="1:5">
      <c r="A19">
        <v>255</v>
      </c>
      <c r="B19">
        <v>175.24523678783501</v>
      </c>
      <c r="C19">
        <f t="shared" si="0"/>
        <v>185.39097182595424</v>
      </c>
      <c r="D19">
        <f t="shared" si="1"/>
        <v>10.145735038119227</v>
      </c>
      <c r="E19">
        <f t="shared" si="2"/>
        <v>102.93593946372016</v>
      </c>
    </row>
    <row r="20" spans="1:5">
      <c r="A20">
        <v>270</v>
      </c>
      <c r="B20">
        <v>173.58595384297601</v>
      </c>
      <c r="C20">
        <f t="shared" si="0"/>
        <v>184.12959795954086</v>
      </c>
      <c r="D20">
        <f t="shared" si="1"/>
        <v>10.543644116564849</v>
      </c>
      <c r="E20">
        <f t="shared" si="2"/>
        <v>111.16843125677255</v>
      </c>
    </row>
    <row r="21" spans="1:5">
      <c r="A21">
        <v>285</v>
      </c>
      <c r="B21">
        <v>171.963699497351</v>
      </c>
      <c r="C21">
        <f t="shared" si="0"/>
        <v>182.88700350343379</v>
      </c>
      <c r="D21">
        <f t="shared" si="1"/>
        <v>10.923304006082788</v>
      </c>
      <c r="E21">
        <f t="shared" si="2"/>
        <v>119.31857040930427</v>
      </c>
    </row>
    <row r="22" spans="1:5">
      <c r="A22">
        <v>300</v>
      </c>
      <c r="B22">
        <v>170.37764312060301</v>
      </c>
      <c r="C22">
        <f t="shared" si="0"/>
        <v>181.66290886863817</v>
      </c>
      <c r="D22">
        <f t="shared" si="1"/>
        <v>11.285265748035158</v>
      </c>
      <c r="E22">
        <f t="shared" si="2"/>
        <v>127.35722300377553</v>
      </c>
    </row>
    <row r="23" spans="1:5">
      <c r="A23">
        <v>315</v>
      </c>
      <c r="B23">
        <v>168.826968210975</v>
      </c>
      <c r="C23">
        <f t="shared" si="0"/>
        <v>180.45703862869692</v>
      </c>
      <c r="D23">
        <f t="shared" si="1"/>
        <v>11.630070417721925</v>
      </c>
      <c r="E23">
        <f t="shared" si="2"/>
        <v>135.25853792117061</v>
      </c>
    </row>
    <row r="24" spans="1:5">
      <c r="A24">
        <v>330</v>
      </c>
      <c r="B24">
        <v>167.310872395312</v>
      </c>
      <c r="C24">
        <f t="shared" si="0"/>
        <v>179.26912145771877</v>
      </c>
      <c r="D24">
        <f t="shared" si="1"/>
        <v>11.958249062406765</v>
      </c>
      <c r="E24">
        <f t="shared" si="2"/>
        <v>142.99972063855228</v>
      </c>
    </row>
    <row r="25" spans="1:5">
      <c r="A25">
        <v>345</v>
      </c>
      <c r="B25">
        <v>165.82856742905901</v>
      </c>
      <c r="C25">
        <f t="shared" si="0"/>
        <v>178.09889006932872</v>
      </c>
      <c r="D25">
        <f t="shared" si="1"/>
        <v>12.270322640269711</v>
      </c>
      <c r="E25">
        <f t="shared" si="2"/>
        <v>150.56081769631547</v>
      </c>
    </row>
    <row r="26" spans="1:5">
      <c r="A26">
        <v>360</v>
      </c>
      <c r="B26">
        <v>164.37927919626301</v>
      </c>
      <c r="C26">
        <f t="shared" si="0"/>
        <v>176.94608115652741</v>
      </c>
      <c r="D26">
        <f t="shared" si="1"/>
        <v>12.566801960264399</v>
      </c>
      <c r="E26">
        <f t="shared" si="2"/>
        <v>157.92451150850516</v>
      </c>
    </row>
    <row r="27" spans="1:5">
      <c r="A27">
        <v>375</v>
      </c>
      <c r="B27">
        <v>162.96224770957201</v>
      </c>
      <c r="C27">
        <f t="shared" si="0"/>
        <v>175.81043533244605</v>
      </c>
      <c r="D27">
        <f t="shared" si="1"/>
        <v>12.848187622874036</v>
      </c>
      <c r="E27">
        <f t="shared" si="2"/>
        <v>165.07592519257358</v>
      </c>
    </row>
    <row r="28" spans="1:5">
      <c r="A28">
        <v>390</v>
      </c>
      <c r="B28">
        <v>161.576727110234</v>
      </c>
      <c r="C28">
        <f t="shared" si="0"/>
        <v>174.6916970719831</v>
      </c>
      <c r="D28">
        <f t="shared" si="1"/>
        <v>13.114969961749097</v>
      </c>
      <c r="E28">
        <f t="shared" si="2"/>
        <v>172.00243709758109</v>
      </c>
    </row>
    <row r="29" spans="1:5">
      <c r="A29">
        <v>405</v>
      </c>
      <c r="B29">
        <v>160.22198566809899</v>
      </c>
      <c r="C29">
        <f t="shared" si="0"/>
        <v>173.58961465431028</v>
      </c>
      <c r="D29">
        <f t="shared" si="1"/>
        <v>13.367628986211287</v>
      </c>
      <c r="E29">
        <f t="shared" si="2"/>
        <v>178.6935047129962</v>
      </c>
    </row>
    <row r="30" spans="1:5">
      <c r="A30">
        <v>420</v>
      </c>
      <c r="B30">
        <v>158.89730578161999</v>
      </c>
      <c r="C30">
        <f t="shared" si="0"/>
        <v>172.50394010623421</v>
      </c>
      <c r="D30">
        <f t="shared" si="1"/>
        <v>13.60663432461422</v>
      </c>
      <c r="E30">
        <f t="shared" si="2"/>
        <v>185.14049764376986</v>
      </c>
    </row>
    <row r="31" spans="1:5">
      <c r="A31">
        <v>435</v>
      </c>
      <c r="B31">
        <v>157.60198397784799</v>
      </c>
      <c r="C31">
        <f t="shared" si="0"/>
        <v>171.4344291464013</v>
      </c>
      <c r="D31">
        <f t="shared" si="1"/>
        <v>13.832445168553306</v>
      </c>
      <c r="E31">
        <f t="shared" si="2"/>
        <v>191.3365393410337</v>
      </c>
    </row>
    <row r="32" spans="1:5">
      <c r="A32">
        <v>450</v>
      </c>
      <c r="B32">
        <v>156.33533091243601</v>
      </c>
      <c r="C32">
        <f t="shared" si="0"/>
        <v>170.38084113033358</v>
      </c>
      <c r="D32">
        <f t="shared" si="1"/>
        <v>14.045510217897572</v>
      </c>
      <c r="E32">
        <f t="shared" si="2"/>
        <v>197.27635728106512</v>
      </c>
    </row>
    <row r="33" spans="1:5">
      <c r="A33">
        <v>465</v>
      </c>
      <c r="B33">
        <v>155.09670293247601</v>
      </c>
      <c r="C33">
        <f t="shared" si="0"/>
        <v>169.34293899628253</v>
      </c>
      <c r="D33">
        <f t="shared" si="1"/>
        <v>14.246236063806521</v>
      </c>
      <c r="E33">
        <f t="shared" si="2"/>
        <v>202.95524198570152</v>
      </c>
    </row>
    <row r="34" spans="1:5">
      <c r="A34">
        <v>480</v>
      </c>
      <c r="B34">
        <v>153.885521683397</v>
      </c>
      <c r="C34">
        <f t="shared" si="0"/>
        <v>168.32048921188937</v>
      </c>
      <c r="D34">
        <f t="shared" si="1"/>
        <v>14.434967528492365</v>
      </c>
      <c r="E34">
        <f t="shared" si="2"/>
        <v>208.36828754862898</v>
      </c>
    </row>
    <row r="35" spans="1:5">
      <c r="A35">
        <v>495</v>
      </c>
      <c r="B35">
        <v>152.70121253996999</v>
      </c>
      <c r="C35">
        <f t="shared" si="0"/>
        <v>167.31326172163909</v>
      </c>
      <c r="D35">
        <f t="shared" si="1"/>
        <v>14.612049181669107</v>
      </c>
      <c r="E35">
        <f t="shared" si="2"/>
        <v>213.51198128751682</v>
      </c>
    </row>
    <row r="36" spans="1:5">
      <c r="A36">
        <v>510</v>
      </c>
      <c r="B36">
        <v>151.543209110519</v>
      </c>
      <c r="C36">
        <f t="shared" si="0"/>
        <v>166.3210298950971</v>
      </c>
      <c r="D36">
        <f t="shared" si="1"/>
        <v>14.777820784578097</v>
      </c>
      <c r="E36">
        <f t="shared" si="2"/>
        <v>218.38398714110841</v>
      </c>
    </row>
    <row r="37" spans="1:5">
      <c r="A37">
        <v>525</v>
      </c>
      <c r="B37">
        <v>150.41095323691701</v>
      </c>
      <c r="C37">
        <f t="shared" si="0"/>
        <v>165.34357047591644</v>
      </c>
      <c r="D37">
        <f t="shared" si="1"/>
        <v>14.932617238999427</v>
      </c>
      <c r="E37">
        <f t="shared" si="2"/>
        <v>222.98305760646286</v>
      </c>
    </row>
    <row r="38" spans="1:5">
      <c r="A38">
        <v>540</v>
      </c>
      <c r="B38">
        <v>149.30389499458499</v>
      </c>
      <c r="C38">
        <f t="shared" si="0"/>
        <v>164.38066353160409</v>
      </c>
      <c r="D38">
        <f t="shared" si="1"/>
        <v>15.076768537019092</v>
      </c>
      <c r="E38">
        <f t="shared" si="2"/>
        <v>227.30894951884881</v>
      </c>
    </row>
    <row r="39" spans="1:5">
      <c r="A39">
        <v>555</v>
      </c>
      <c r="B39">
        <v>148.221492692498</v>
      </c>
      <c r="C39">
        <f t="shared" si="0"/>
        <v>163.4320924040353</v>
      </c>
      <c r="D39">
        <f t="shared" si="1"/>
        <v>15.210599711537299</v>
      </c>
      <c r="E39">
        <f t="shared" si="2"/>
        <v>231.36234358461854</v>
      </c>
    </row>
    <row r="40" spans="1:5">
      <c r="A40">
        <v>570</v>
      </c>
      <c r="B40">
        <v>147.16321287317899</v>
      </c>
      <c r="C40">
        <f t="shared" si="0"/>
        <v>162.49764366070454</v>
      </c>
      <c r="D40">
        <f t="shared" si="1"/>
        <v>15.334430787525548</v>
      </c>
      <c r="E40">
        <f t="shared" si="2"/>
        <v>235.14476757741141</v>
      </c>
    </row>
    <row r="41" spans="1:5">
      <c r="A41">
        <v>585</v>
      </c>
      <c r="B41">
        <v>146.12853031269901</v>
      </c>
      <c r="C41">
        <f t="shared" si="0"/>
        <v>161.57710704670234</v>
      </c>
      <c r="D41">
        <f t="shared" si="1"/>
        <v>15.448576734003325</v>
      </c>
      <c r="E41">
        <f t="shared" si="2"/>
        <v>238.65852310638883</v>
      </c>
    </row>
    <row r="42" spans="1:5">
      <c r="A42">
        <v>600</v>
      </c>
      <c r="B42">
        <v>145.11692802068299</v>
      </c>
      <c r="C42">
        <f t="shared" si="0"/>
        <v>160.67027543740699</v>
      </c>
      <c r="D42">
        <f t="shared" si="1"/>
        <v>15.553347416723994</v>
      </c>
      <c r="E42">
        <f t="shared" si="2"/>
        <v>241.90661586531496</v>
      </c>
    </row>
    <row r="43" spans="1:5">
      <c r="A43">
        <v>615</v>
      </c>
      <c r="B43">
        <v>144.12789724030401</v>
      </c>
      <c r="C43">
        <f t="shared" si="0"/>
        <v>159.77694479188068</v>
      </c>
      <c r="D43">
        <f t="shared" si="1"/>
        <v>15.649047551576672</v>
      </c>
      <c r="E43">
        <f t="shared" si="2"/>
        <v>244.89268927150783</v>
      </c>
    </row>
    <row r="44" spans="1:5">
      <c r="A44">
        <v>630</v>
      </c>
      <c r="B44">
        <v>143.16093744828501</v>
      </c>
      <c r="C44">
        <f t="shared" si="0"/>
        <v>158.8969141069594</v>
      </c>
      <c r="D44">
        <f t="shared" si="1"/>
        <v>15.735976658674389</v>
      </c>
      <c r="E44">
        <f t="shared" si="2"/>
        <v>247.62096140234519</v>
      </c>
    </row>
    <row r="45" spans="1:5">
      <c r="A45">
        <v>645</v>
      </c>
      <c r="B45">
        <v>142.21555635489901</v>
      </c>
      <c r="C45">
        <f t="shared" si="0"/>
        <v>158.02998537202637</v>
      </c>
      <c r="D45">
        <f t="shared" si="1"/>
        <v>15.814429017127367</v>
      </c>
      <c r="E45">
        <f t="shared" si="2"/>
        <v>250.09616513776004</v>
      </c>
    </row>
    <row r="46" spans="1:5">
      <c r="A46">
        <v>660</v>
      </c>
      <c r="B46">
        <v>141.291269903971</v>
      </c>
      <c r="C46">
        <f t="shared" si="0"/>
        <v>157.17596352445889</v>
      </c>
      <c r="D46">
        <f t="shared" si="1"/>
        <v>15.884693620487894</v>
      </c>
      <c r="E46">
        <f t="shared" si="2"/>
        <v>252.3234914167688</v>
      </c>
    </row>
    <row r="47" spans="1:5">
      <c r="A47">
        <v>675</v>
      </c>
      <c r="B47">
        <v>140.38760227287301</v>
      </c>
      <c r="C47">
        <f t="shared" si="0"/>
        <v>156.33465640573831</v>
      </c>
      <c r="D47">
        <f t="shared" si="1"/>
        <v>15.947054132865304</v>
      </c>
      <c r="E47">
        <f t="shared" si="2"/>
        <v>254.30853551653638</v>
      </c>
    </row>
    <row r="48" spans="1:5">
      <c r="A48">
        <v>690</v>
      </c>
      <c r="B48">
        <v>139.504085872529</v>
      </c>
      <c r="C48">
        <f t="shared" si="0"/>
        <v>155.50587471821359</v>
      </c>
      <c r="D48">
        <f t="shared" si="1"/>
        <v>16.001788845684587</v>
      </c>
      <c r="E48">
        <f t="shared" si="2"/>
        <v>256.05724626187566</v>
      </c>
    </row>
    <row r="49" spans="1:5">
      <c r="A49">
        <v>705</v>
      </c>
      <c r="B49">
        <v>138.64026134741201</v>
      </c>
      <c r="C49">
        <f t="shared" si="0"/>
        <v>154.68943198250861</v>
      </c>
      <c r="D49">
        <f t="shared" si="1"/>
        <v>16.049170635096601</v>
      </c>
      <c r="E49">
        <f t="shared" si="2"/>
        <v>257.57587807444702</v>
      </c>
    </row>
    <row r="50" spans="1:5">
      <c r="A50">
        <v>720</v>
      </c>
      <c r="B50">
        <v>137.79567757554801</v>
      </c>
      <c r="C50">
        <f t="shared" si="0"/>
        <v>153.88514449556345</v>
      </c>
      <c r="D50">
        <f t="shared" si="1"/>
        <v>16.08946692001544</v>
      </c>
      <c r="E50">
        <f t="shared" si="2"/>
        <v>258.87094577027113</v>
      </c>
    </row>
    <row r="51" spans="1:5">
      <c r="A51">
        <v>735</v>
      </c>
      <c r="B51">
        <v>136.96989166850801</v>
      </c>
      <c r="C51">
        <f t="shared" si="0"/>
        <v>153.09283128930045</v>
      </c>
      <c r="D51">
        <f t="shared" si="1"/>
        <v>16.122939620792437</v>
      </c>
      <c r="E51">
        <f t="shared" si="2"/>
        <v>259.94918201571858</v>
      </c>
    </row>
    <row r="52" spans="1:5">
      <c r="A52">
        <v>750</v>
      </c>
      <c r="B52">
        <v>136.16246897141801</v>
      </c>
      <c r="C52">
        <f t="shared" si="0"/>
        <v>152.31231408990556</v>
      </c>
      <c r="D52">
        <f t="shared" si="1"/>
        <v>16.149845118487548</v>
      </c>
      <c r="E52">
        <f t="shared" si="2"/>
        <v>260.81749735113607</v>
      </c>
    </row>
    <row r="53" spans="1:5">
      <c r="A53">
        <v>765</v>
      </c>
      <c r="B53">
        <v>135.37298306295199</v>
      </c>
      <c r="C53">
        <f t="shared" si="0"/>
        <v>151.54341727771612</v>
      </c>
      <c r="D53">
        <f t="shared" si="1"/>
        <v>16.170434214764128</v>
      </c>
      <c r="E53">
        <f t="shared" si="2"/>
        <v>261.48294269401435</v>
      </c>
    </row>
    <row r="54" spans="1:5">
      <c r="A54">
        <v>780</v>
      </c>
      <c r="B54">
        <v>134.60101575533201</v>
      </c>
      <c r="C54">
        <f t="shared" si="0"/>
        <v>150.78596784770556</v>
      </c>
      <c r="D54">
        <f t="shared" si="1"/>
        <v>16.18495209237355</v>
      </c>
      <c r="E54">
        <f t="shared" si="2"/>
        <v>261.95267423242694</v>
      </c>
    </row>
    <row r="55" spans="1:5">
      <c r="A55">
        <v>795</v>
      </c>
      <c r="B55">
        <v>133.84615709433399</v>
      </c>
      <c r="C55">
        <f t="shared" si="0"/>
        <v>150.03979537055665</v>
      </c>
      <c r="D55">
        <f t="shared" si="1"/>
        <v>16.193638276222657</v>
      </c>
      <c r="E55">
        <f t="shared" si="2"/>
        <v>262.23392062114351</v>
      </c>
    </row>
    <row r="56" spans="1:5">
      <c r="A56">
        <v>810</v>
      </c>
      <c r="B56">
        <v>133.108005359282</v>
      </c>
      <c r="C56">
        <f t="shared" si="0"/>
        <v>149.30473195431404</v>
      </c>
      <c r="D56">
        <f t="shared" si="1"/>
        <v>16.196726595032032</v>
      </c>
      <c r="E56">
        <f t="shared" si="2"/>
        <v>262.33395239421793</v>
      </c>
    </row>
    <row r="57" spans="1:5">
      <c r="A57">
        <v>825</v>
      </c>
      <c r="B57">
        <v>132.38618545653301</v>
      </c>
      <c r="C57">
        <f t="shared" si="0"/>
        <v>148.58061220660804</v>
      </c>
      <c r="D57">
        <f t="shared" si="1"/>
        <v>16.194426750075024</v>
      </c>
      <c r="E57">
        <f t="shared" si="2"/>
        <v>262.25945776354553</v>
      </c>
    </row>
    <row r="58" spans="1:5">
      <c r="A58">
        <v>840</v>
      </c>
      <c r="B58">
        <v>131.68036034555101</v>
      </c>
      <c r="C58">
        <f t="shared" si="0"/>
        <v>147.86727319744051</v>
      </c>
      <c r="D58">
        <f t="shared" si="1"/>
        <v>16.186912851889502</v>
      </c>
      <c r="E58">
        <f t="shared" si="2"/>
        <v>262.01614767466555</v>
      </c>
    </row>
    <row r="59" spans="1:5">
      <c r="A59">
        <v>855</v>
      </c>
      <c r="B59">
        <v>130.99019515910001</v>
      </c>
      <c r="C59">
        <f t="shared" si="0"/>
        <v>147.16455442252493</v>
      </c>
      <c r="D59">
        <f t="shared" si="1"/>
        <v>16.174359263424918</v>
      </c>
      <c r="E59">
        <f t="shared" si="2"/>
        <v>261.60989758233944</v>
      </c>
    </row>
    <row r="60" spans="1:5">
      <c r="A60">
        <v>870</v>
      </c>
      <c r="B60">
        <v>130.31535982810999</v>
      </c>
      <c r="C60">
        <f t="shared" si="0"/>
        <v>146.47229776717239</v>
      </c>
      <c r="D60">
        <f t="shared" si="1"/>
        <v>16.156937939062402</v>
      </c>
      <c r="E60">
        <f t="shared" si="2"/>
        <v>261.04664356671401</v>
      </c>
    </row>
    <row r="61" spans="1:5">
      <c r="A61">
        <v>885</v>
      </c>
      <c r="B61">
        <v>129.655529081677</v>
      </c>
      <c r="C61">
        <f t="shared" si="0"/>
        <v>145.79034747071489</v>
      </c>
      <c r="D61">
        <f t="shared" si="1"/>
        <v>16.134818389037889</v>
      </c>
      <c r="E61">
        <f t="shared" si="2"/>
        <v>260.33236444723525</v>
      </c>
    </row>
    <row r="62" spans="1:5">
      <c r="A62">
        <v>900</v>
      </c>
      <c r="B62">
        <v>129.010382447057</v>
      </c>
      <c r="C62">
        <f t="shared" si="0"/>
        <v>145.11855009145876</v>
      </c>
      <c r="D62">
        <f t="shared" si="1"/>
        <v>16.10816764440176</v>
      </c>
      <c r="E62">
        <f t="shared" si="2"/>
        <v>259.47306486015174</v>
      </c>
    </row>
    <row r="63" spans="1:5">
      <c r="A63">
        <v>915</v>
      </c>
      <c r="B63">
        <v>128.379604249674</v>
      </c>
      <c r="C63">
        <f t="shared" si="0"/>
        <v>144.4567544721595</v>
      </c>
      <c r="D63">
        <f t="shared" si="1"/>
        <v>16.0771502224855</v>
      </c>
      <c r="E63">
        <f t="shared" si="2"/>
        <v>258.47475927636555</v>
      </c>
    </row>
    <row r="64" spans="1:5">
      <c r="A64">
        <v>930</v>
      </c>
      <c r="B64">
        <v>127.762883613114</v>
      </c>
      <c r="C64">
        <f t="shared" si="0"/>
        <v>143.80481170601081</v>
      </c>
      <c r="D64">
        <f t="shared" si="1"/>
        <v>16.041928092896811</v>
      </c>
      <c r="E64">
        <f t="shared" si="2"/>
        <v>257.34345693767193</v>
      </c>
    </row>
    <row r="65" spans="1:5">
      <c r="A65">
        <v>945</v>
      </c>
      <c r="B65">
        <v>127.15991445912699</v>
      </c>
      <c r="C65">
        <f t="shared" si="0"/>
        <v>143.16257510313989</v>
      </c>
      <c r="D65">
        <f t="shared" si="1"/>
        <v>16.002660644012892</v>
      </c>
      <c r="E65">
        <f t="shared" si="2"/>
        <v>256.08514768743908</v>
      </c>
    </row>
    <row r="66" spans="1:5">
      <c r="A66">
        <v>960</v>
      </c>
      <c r="B66">
        <v>126.57039550762801</v>
      </c>
      <c r="C66">
        <f t="shared" si="0"/>
        <v>142.52990015760162</v>
      </c>
      <c r="D66">
        <f t="shared" si="1"/>
        <v>15.95950464997361</v>
      </c>
      <c r="E66">
        <f t="shared" si="2"/>
        <v>254.70578867252928</v>
      </c>
    </row>
    <row r="67" spans="1:5">
      <c r="A67">
        <v>975</v>
      </c>
      <c r="B67">
        <v>125.994030276695</v>
      </c>
      <c r="C67">
        <f t="shared" ref="C67:C130" si="3">IF(A67&lt;$H$4,$B$2,($B$2-($H$2*(1-EXP(-(A67-$H$4)/$H$3)))))</f>
        <v>141.90664451486418</v>
      </c>
      <c r="D67">
        <f t="shared" ref="D67:D130" si="4">ABS(B67-C67)</f>
        <v>15.912614238169184</v>
      </c>
      <c r="E67">
        <f t="shared" ref="E67:E130" si="5">D67^2</f>
        <v>253.21129189278463</v>
      </c>
    </row>
    <row r="68" spans="1:5">
      <c r="A68">
        <v>990</v>
      </c>
      <c r="B68">
        <v>125.43052708257299</v>
      </c>
      <c r="C68">
        <f t="shared" si="3"/>
        <v>141.29266793977854</v>
      </c>
      <c r="D68">
        <f t="shared" si="4"/>
        <v>15.862140857205546</v>
      </c>
      <c r="E68">
        <f t="shared" si="5"/>
        <v>251.6075125738295</v>
      </c>
    </row>
    <row r="69" spans="1:5">
      <c r="A69">
        <v>1005</v>
      </c>
      <c r="B69">
        <v>124.879599039667</v>
      </c>
      <c r="C69">
        <f t="shared" si="3"/>
        <v>140.68783228502505</v>
      </c>
      <c r="D69">
        <f t="shared" si="4"/>
        <v>15.808233245358053</v>
      </c>
      <c r="E69">
        <f t="shared" si="5"/>
        <v>249.90023833964361</v>
      </c>
    </row>
    <row r="70" spans="1:5">
      <c r="A70">
        <v>1020</v>
      </c>
      <c r="B70">
        <v>124.340964060548</v>
      </c>
      <c r="C70">
        <f t="shared" si="3"/>
        <v>140.09200146002979</v>
      </c>
      <c r="D70">
        <f t="shared" si="4"/>
        <v>15.751037399481788</v>
      </c>
      <c r="E70">
        <f t="shared" si="5"/>
        <v>248.09517915987402</v>
      </c>
    </row>
    <row r="71" spans="1:5">
      <c r="A71">
        <v>1035</v>
      </c>
      <c r="B71">
        <v>123.814344855953</v>
      </c>
      <c r="C71">
        <f t="shared" si="3"/>
        <v>139.50504140034337</v>
      </c>
      <c r="D71">
        <f t="shared" si="4"/>
        <v>15.690696544390377</v>
      </c>
      <c r="E71">
        <f t="shared" si="5"/>
        <v>246.19795804814413</v>
      </c>
    </row>
    <row r="72" spans="1:5">
      <c r="A72">
        <v>1050</v>
      </c>
      <c r="B72">
        <v>123.299468934779</v>
      </c>
      <c r="C72">
        <f t="shared" si="3"/>
        <v>138.92682003747618</v>
      </c>
      <c r="D72">
        <f t="shared" si="4"/>
        <v>15.627351102697176</v>
      </c>
      <c r="E72">
        <f t="shared" si="5"/>
        <v>244.21410248697063</v>
      </c>
    </row>
    <row r="73" spans="1:5">
      <c r="A73">
        <v>1065</v>
      </c>
      <c r="B73">
        <v>122.796068604091</v>
      </c>
      <c r="C73">
        <f t="shared" si="3"/>
        <v>138.35720726918214</v>
      </c>
      <c r="D73">
        <f t="shared" si="4"/>
        <v>15.561138665091136</v>
      </c>
      <c r="E73">
        <f t="shared" si="5"/>
        <v>242.14903655419434</v>
      </c>
    </row>
    <row r="74" spans="1:5">
      <c r="A74">
        <v>1080</v>
      </c>
      <c r="B74">
        <v>122.30388096911599</v>
      </c>
      <c r="C74">
        <f t="shared" si="3"/>
        <v>137.79607493018534</v>
      </c>
      <c r="D74">
        <f t="shared" si="4"/>
        <v>15.492193961069347</v>
      </c>
      <c r="E74">
        <f t="shared" si="5"/>
        <v>240.00807372739354</v>
      </c>
    </row>
    <row r="75" spans="1:5">
      <c r="A75">
        <v>1095</v>
      </c>
      <c r="B75">
        <v>121.82264793324499</v>
      </c>
      <c r="C75">
        <f t="shared" si="3"/>
        <v>137.24329676334224</v>
      </c>
      <c r="D75">
        <f t="shared" si="4"/>
        <v>15.42064883009725</v>
      </c>
      <c r="E75">
        <f t="shared" si="5"/>
        <v>237.79641034117967</v>
      </c>
    </row>
    <row r="76" spans="1:5">
      <c r="A76">
        <v>1110</v>
      </c>
      <c r="B76">
        <v>121.35211619803501</v>
      </c>
      <c r="C76">
        <f t="shared" si="3"/>
        <v>136.69874839123315</v>
      </c>
      <c r="D76">
        <f t="shared" si="4"/>
        <v>15.346632193198147</v>
      </c>
      <c r="E76">
        <f t="shared" si="5"/>
        <v>235.51911967330577</v>
      </c>
    </row>
    <row r="77" spans="1:5">
      <c r="A77">
        <v>1125</v>
      </c>
      <c r="B77">
        <v>120.892037263205</v>
      </c>
      <c r="C77">
        <f t="shared" si="3"/>
        <v>136.16230728817709</v>
      </c>
      <c r="D77">
        <f t="shared" si="4"/>
        <v>15.270270024972092</v>
      </c>
      <c r="E77">
        <f t="shared" si="5"/>
        <v>233.18114663556116</v>
      </c>
    </row>
    <row r="78" spans="1:5">
      <c r="A78">
        <v>1140</v>
      </c>
      <c r="B78">
        <v>120.442167426639</v>
      </c>
      <c r="C78">
        <f t="shared" si="3"/>
        <v>135.63385275266273</v>
      </c>
      <c r="D78">
        <f t="shared" si="4"/>
        <v>15.19168532602373</v>
      </c>
      <c r="E78">
        <f t="shared" si="5"/>
        <v>230.78730304492473</v>
      </c>
    </row>
    <row r="79" spans="1:5">
      <c r="A79">
        <v>1155</v>
      </c>
      <c r="B79">
        <v>120.002267784384</v>
      </c>
      <c r="C79">
        <f t="shared" si="3"/>
        <v>135.11326588019017</v>
      </c>
      <c r="D79">
        <f t="shared" si="4"/>
        <v>15.110998095806167</v>
      </c>
      <c r="E79">
        <f t="shared" si="5"/>
        <v>228.3422634514576</v>
      </c>
    </row>
    <row r="80" spans="1:5">
      <c r="A80">
        <v>1170</v>
      </c>
      <c r="B80">
        <v>119.57210423065401</v>
      </c>
      <c r="C80">
        <f t="shared" si="3"/>
        <v>134.6004295365168</v>
      </c>
      <c r="D80">
        <f t="shared" si="4"/>
        <v>15.028325305862793</v>
      </c>
      <c r="E80">
        <f t="shared" si="5"/>
        <v>225.85056149883602</v>
      </c>
    </row>
    <row r="81" spans="1:5">
      <c r="A81">
        <v>1185</v>
      </c>
      <c r="B81">
        <v>119.15145817676699</v>
      </c>
      <c r="C81">
        <f t="shared" si="3"/>
        <v>134.09522833130177</v>
      </c>
      <c r="D81">
        <f t="shared" si="4"/>
        <v>14.943770154534775</v>
      </c>
      <c r="E81">
        <f t="shared" si="5"/>
        <v>223.31626643156429</v>
      </c>
    </row>
    <row r="82" spans="1:5">
      <c r="A82">
        <v>1200</v>
      </c>
      <c r="B82">
        <v>118.740133209779</v>
      </c>
      <c r="C82">
        <f t="shared" si="3"/>
        <v>133.59754859214263</v>
      </c>
      <c r="D82">
        <f t="shared" si="4"/>
        <v>14.857415382363627</v>
      </c>
      <c r="E82">
        <f t="shared" si="5"/>
        <v>220.74279184409531</v>
      </c>
    </row>
    <row r="83" spans="1:5">
      <c r="A83">
        <v>1215</v>
      </c>
      <c r="B83">
        <v>118.337934183256</v>
      </c>
      <c r="C83">
        <f t="shared" si="3"/>
        <v>133.10727833899841</v>
      </c>
      <c r="D83">
        <f t="shared" si="4"/>
        <v>14.769344155742417</v>
      </c>
      <c r="E83">
        <f t="shared" si="5"/>
        <v>218.13352679076269</v>
      </c>
    </row>
    <row r="84" spans="1:5">
      <c r="A84">
        <v>1230</v>
      </c>
      <c r="B84">
        <v>117.944668746929</v>
      </c>
      <c r="C84">
        <f t="shared" si="3"/>
        <v>132.62430725899381</v>
      </c>
      <c r="D84">
        <f t="shared" si="4"/>
        <v>14.679638512064813</v>
      </c>
      <c r="E84">
        <f t="shared" si="5"/>
        <v>215.49178684489641</v>
      </c>
    </row>
    <row r="85" spans="1:5">
      <c r="A85">
        <v>1245</v>
      </c>
      <c r="B85">
        <v>117.560147346696</v>
      </c>
      <c r="C85">
        <f t="shared" si="3"/>
        <v>132.1485266815983</v>
      </c>
      <c r="D85">
        <f t="shared" si="4"/>
        <v>14.588379334902299</v>
      </c>
      <c r="E85">
        <f t="shared" si="5"/>
        <v>212.82081161900444</v>
      </c>
    </row>
    <row r="86" spans="1:5">
      <c r="A86">
        <v>1260</v>
      </c>
      <c r="B86">
        <v>117.18418322462399</v>
      </c>
      <c r="C86">
        <f t="shared" si="3"/>
        <v>131.67982955417474</v>
      </c>
      <c r="D86">
        <f t="shared" si="4"/>
        <v>14.495646329550752</v>
      </c>
      <c r="E86">
        <f t="shared" si="5"/>
        <v>210.12376251141819</v>
      </c>
    </row>
    <row r="87" spans="1:5">
      <c r="A87">
        <v>1275</v>
      </c>
      <c r="B87">
        <v>116.816592418944</v>
      </c>
      <c r="C87">
        <f t="shared" si="3"/>
        <v>131.21811041789215</v>
      </c>
      <c r="D87">
        <f t="shared" si="4"/>
        <v>14.401517998948151</v>
      </c>
      <c r="E87">
        <f t="shared" si="5"/>
        <v>207.40372067402757</v>
      </c>
    </row>
    <row r="88" spans="1:5">
      <c r="A88">
        <v>1290</v>
      </c>
      <c r="B88">
        <v>116.457193764056</v>
      </c>
      <c r="C88">
        <f t="shared" si="3"/>
        <v>130.76326538399692</v>
      </c>
      <c r="D88">
        <f t="shared" si="4"/>
        <v>14.306071619940923</v>
      </c>
      <c r="E88">
        <f t="shared" si="5"/>
        <v>204.66368519487909</v>
      </c>
    </row>
    <row r="89" spans="1:5">
      <c r="A89">
        <v>1305</v>
      </c>
      <c r="B89">
        <v>116.105808890524</v>
      </c>
      <c r="C89">
        <f t="shared" si="3"/>
        <v>130.31519211043761</v>
      </c>
      <c r="D89">
        <f t="shared" si="4"/>
        <v>14.209383219913605</v>
      </c>
      <c r="E89">
        <f t="shared" si="5"/>
        <v>201.90657149036232</v>
      </c>
    </row>
    <row r="90" spans="1:5">
      <c r="A90">
        <v>1320</v>
      </c>
      <c r="B90">
        <v>115.762262225081</v>
      </c>
      <c r="C90">
        <f t="shared" si="3"/>
        <v>129.87378977883728</v>
      </c>
      <c r="D90">
        <f t="shared" si="4"/>
        <v>14.111527553756275</v>
      </c>
      <c r="E90">
        <f t="shared" si="5"/>
        <v>199.13520990042255</v>
      </c>
    </row>
    <row r="91" spans="1:5">
      <c r="A91">
        <v>1335</v>
      </c>
      <c r="B91">
        <v>115.426380990626</v>
      </c>
      <c r="C91">
        <f t="shared" si="3"/>
        <v>129.43895907180917</v>
      </c>
      <c r="D91">
        <f t="shared" si="4"/>
        <v>14.012578081183165</v>
      </c>
      <c r="E91">
        <f t="shared" si="5"/>
        <v>196.35234448125485</v>
      </c>
    </row>
    <row r="92" spans="1:5">
      <c r="A92">
        <v>1350</v>
      </c>
      <c r="B92">
        <v>115.09799520622499</v>
      </c>
      <c r="C92">
        <f t="shared" si="3"/>
        <v>129.01060215060974</v>
      </c>
      <c r="D92">
        <f t="shared" si="4"/>
        <v>13.912606944384748</v>
      </c>
      <c r="E92">
        <f t="shared" si="5"/>
        <v>193.56063198894273</v>
      </c>
    </row>
    <row r="93" spans="1:5">
      <c r="A93">
        <v>1365</v>
      </c>
      <c r="B93">
        <v>114.77693768711001</v>
      </c>
      <c r="C93">
        <f t="shared" si="3"/>
        <v>128.58862263312457</v>
      </c>
      <c r="D93">
        <f t="shared" si="4"/>
        <v>13.811684946014566</v>
      </c>
      <c r="E93">
        <f t="shared" si="5"/>
        <v>190.76264104796539</v>
      </c>
    </row>
    <row r="94" spans="1:5">
      <c r="A94">
        <v>1380</v>
      </c>
      <c r="B94">
        <v>114.463044044681</v>
      </c>
      <c r="C94">
        <f t="shared" si="3"/>
        <v>128.17292557218201</v>
      </c>
      <c r="D94">
        <f t="shared" si="4"/>
        <v>13.709881527501011</v>
      </c>
      <c r="E94">
        <f t="shared" si="5"/>
        <v>187.96085149811347</v>
      </c>
    </row>
    <row r="95" spans="1:5">
      <c r="A95">
        <v>1395</v>
      </c>
      <c r="B95">
        <v>114.15615268650301</v>
      </c>
      <c r="C95">
        <f t="shared" si="3"/>
        <v>127.76341743418956</v>
      </c>
      <c r="D95">
        <f t="shared" si="4"/>
        <v>13.607264747686557</v>
      </c>
      <c r="E95">
        <f t="shared" si="5"/>
        <v>185.15765391363331</v>
      </c>
    </row>
    <row r="96" spans="1:5">
      <c r="A96">
        <v>1410</v>
      </c>
      <c r="B96">
        <v>113.85610481630999</v>
      </c>
      <c r="C96">
        <f t="shared" si="3"/>
        <v>127.3600060780886</v>
      </c>
      <c r="D96">
        <f t="shared" si="4"/>
        <v>13.503901261778609</v>
      </c>
      <c r="E96">
        <f t="shared" si="5"/>
        <v>182.35534928786589</v>
      </c>
    </row>
    <row r="97" spans="1:5">
      <c r="A97">
        <v>1425</v>
      </c>
      <c r="B97">
        <v>113.562744434</v>
      </c>
      <c r="C97">
        <f t="shared" si="3"/>
        <v>126.96260073462206</v>
      </c>
      <c r="D97">
        <f t="shared" si="4"/>
        <v>13.399856300622062</v>
      </c>
      <c r="E97">
        <f t="shared" si="5"/>
        <v>179.55614887732077</v>
      </c>
    </row>
    <row r="98" spans="1:5">
      <c r="A98">
        <v>1440</v>
      </c>
      <c r="B98">
        <v>113.27591833564</v>
      </c>
      <c r="C98">
        <f t="shared" si="3"/>
        <v>126.57111198591114</v>
      </c>
      <c r="D98">
        <f t="shared" si="4"/>
        <v>13.295193650271145</v>
      </c>
      <c r="E98">
        <f t="shared" si="5"/>
        <v>176.76217419821018</v>
      </c>
    </row>
    <row r="99" spans="1:5">
      <c r="A99">
        <v>1455</v>
      </c>
      <c r="B99">
        <v>112.995476113462</v>
      </c>
      <c r="C99">
        <f t="shared" si="3"/>
        <v>126.18545174533573</v>
      </c>
      <c r="D99">
        <f t="shared" si="4"/>
        <v>13.189975631873722</v>
      </c>
      <c r="E99">
        <f t="shared" si="5"/>
        <v>173.97545716942258</v>
      </c>
    </row>
    <row r="100" spans="1:5">
      <c r="A100">
        <v>1470</v>
      </c>
      <c r="B100">
        <v>112.72127015586599</v>
      </c>
      <c r="C100">
        <f t="shared" si="3"/>
        <v>125.80553323771473</v>
      </c>
      <c r="D100">
        <f t="shared" si="4"/>
        <v>13.084263081848732</v>
      </c>
      <c r="E100">
        <f t="shared" si="5"/>
        <v>171.19794039502969</v>
      </c>
    </row>
    <row r="101" spans="1:5">
      <c r="A101">
        <v>1485</v>
      </c>
      <c r="B101">
        <v>112.453155647419</v>
      </c>
      <c r="C101">
        <f t="shared" si="3"/>
        <v>125.43127097978108</v>
      </c>
      <c r="D101">
        <f t="shared" si="4"/>
        <v>12.97811533236208</v>
      </c>
      <c r="E101">
        <f t="shared" si="5"/>
        <v>168.43147758009169</v>
      </c>
    </row>
    <row r="102" spans="1:5">
      <c r="A102">
        <v>1500</v>
      </c>
      <c r="B102">
        <v>112.190990568853</v>
      </c>
      <c r="C102">
        <f t="shared" si="3"/>
        <v>125.06258076094784</v>
      </c>
      <c r="D102">
        <f t="shared" si="4"/>
        <v>12.871590192094843</v>
      </c>
      <c r="E102">
        <f t="shared" si="5"/>
        <v>165.67783407323213</v>
      </c>
    </row>
    <row r="103" spans="1:5">
      <c r="A103">
        <v>1515</v>
      </c>
      <c r="B103">
        <v>111.934635697069</v>
      </c>
      <c r="C103">
        <f t="shared" si="3"/>
        <v>124.69937962436038</v>
      </c>
      <c r="D103">
        <f t="shared" si="4"/>
        <v>12.764743927291377</v>
      </c>
      <c r="E103">
        <f t="shared" si="5"/>
        <v>162.9386875293221</v>
      </c>
    </row>
    <row r="104" spans="1:5">
      <c r="A104">
        <v>1530</v>
      </c>
      <c r="B104">
        <v>111.683954605132</v>
      </c>
      <c r="C104">
        <f t="shared" si="3"/>
        <v>124.34158584823064</v>
      </c>
      <c r="D104">
        <f t="shared" si="4"/>
        <v>12.657631243098635</v>
      </c>
      <c r="E104">
        <f t="shared" si="5"/>
        <v>160.21562868626668</v>
      </c>
    </row>
    <row r="105" spans="1:5">
      <c r="A105">
        <v>1545</v>
      </c>
      <c r="B105">
        <v>111.43881990882301</v>
      </c>
      <c r="C105">
        <f t="shared" si="3"/>
        <v>123.98911892744957</v>
      </c>
      <c r="D105">
        <f t="shared" si="4"/>
        <v>12.550299018626561</v>
      </c>
      <c r="E105">
        <f t="shared" si="5"/>
        <v>157.51000545693881</v>
      </c>
    </row>
    <row r="106" spans="1:5">
      <c r="A106">
        <v>1560</v>
      </c>
      <c r="B106">
        <v>111.19911714699801</v>
      </c>
      <c r="C106">
        <f t="shared" si="3"/>
        <v>123.64189955547302</v>
      </c>
      <c r="D106">
        <f t="shared" si="4"/>
        <v>12.442782408475011</v>
      </c>
      <c r="E106">
        <f t="shared" si="5"/>
        <v>154.82283406465521</v>
      </c>
    </row>
    <row r="107" spans="1:5">
      <c r="A107">
        <v>1575</v>
      </c>
      <c r="B107">
        <v>110.964732596586</v>
      </c>
      <c r="C107">
        <f t="shared" si="3"/>
        <v>123.29984960647745</v>
      </c>
      <c r="D107">
        <f t="shared" si="4"/>
        <v>12.335117009891448</v>
      </c>
      <c r="E107">
        <f t="shared" si="5"/>
        <v>152.15511164771334</v>
      </c>
    </row>
    <row r="108" spans="1:5">
      <c r="A108">
        <v>1590</v>
      </c>
      <c r="B108">
        <v>110.73555416400001</v>
      </c>
      <c r="C108">
        <f t="shared" si="3"/>
        <v>122.96289211778128</v>
      </c>
      <c r="D108">
        <f t="shared" si="4"/>
        <v>12.227337953781273</v>
      </c>
      <c r="E108">
        <f t="shared" si="5"/>
        <v>149.50779343598001</v>
      </c>
    </row>
    <row r="109" spans="1:5">
      <c r="A109">
        <v>1605</v>
      </c>
      <c r="B109">
        <v>110.511471385142</v>
      </c>
      <c r="C109">
        <f t="shared" si="3"/>
        <v>122.63095127252802</v>
      </c>
      <c r="D109">
        <f t="shared" si="4"/>
        <v>12.119479887386021</v>
      </c>
      <c r="E109">
        <f t="shared" si="5"/>
        <v>146.88179274075426</v>
      </c>
    </row>
    <row r="110" spans="1:5">
      <c r="A110">
        <v>1620</v>
      </c>
      <c r="B110">
        <v>110.292375425402</v>
      </c>
      <c r="C110">
        <f t="shared" si="3"/>
        <v>122.30395238262712</v>
      </c>
      <c r="D110">
        <f t="shared" si="4"/>
        <v>12.011576957225117</v>
      </c>
      <c r="E110">
        <f t="shared" si="5"/>
        <v>144.27798099934139</v>
      </c>
    </row>
    <row r="111" spans="1:5">
      <c r="A111">
        <v>1635</v>
      </c>
      <c r="B111">
        <v>110.07815907965499</v>
      </c>
      <c r="C111">
        <f t="shared" si="3"/>
        <v>121.98182187194878</v>
      </c>
      <c r="D111">
        <f t="shared" si="4"/>
        <v>11.903662792293787</v>
      </c>
      <c r="E111">
        <f t="shared" si="5"/>
        <v>141.69718787263952</v>
      </c>
    </row>
    <row r="112" spans="1:5">
      <c r="A112">
        <v>1650</v>
      </c>
      <c r="B112">
        <v>109.868716772265</v>
      </c>
      <c r="C112">
        <f t="shared" si="3"/>
        <v>121.66448725976912</v>
      </c>
      <c r="D112">
        <f t="shared" si="4"/>
        <v>11.795770487504114</v>
      </c>
      <c r="E112">
        <f t="shared" si="5"/>
        <v>139.14020139387304</v>
      </c>
    </row>
    <row r="113" spans="1:5">
      <c r="A113">
        <v>1665</v>
      </c>
      <c r="B113">
        <v>109.663944557085</v>
      </c>
      <c r="C113">
        <f t="shared" si="3"/>
        <v>121.35187714446162</v>
      </c>
      <c r="D113">
        <f t="shared" si="4"/>
        <v>11.687932587376622</v>
      </c>
      <c r="E113">
        <f t="shared" si="5"/>
        <v>136.60776816706039</v>
      </c>
    </row>
    <row r="114" spans="1:5">
      <c r="A114">
        <v>1680</v>
      </c>
      <c r="B114">
        <v>109.46374011745399</v>
      </c>
      <c r="C114">
        <f t="shared" si="3"/>
        <v>121.04392118743152</v>
      </c>
      <c r="D114">
        <f t="shared" si="4"/>
        <v>11.580181069977527</v>
      </c>
      <c r="E114">
        <f t="shared" si="5"/>
        <v>134.10059361346586</v>
      </c>
    </row>
    <row r="115" spans="1:5">
      <c r="A115">
        <v>1695</v>
      </c>
      <c r="B115">
        <v>109.26800276619799</v>
      </c>
      <c r="C115">
        <f t="shared" si="3"/>
        <v>120.74055009728929</v>
      </c>
      <c r="D115">
        <f t="shared" si="4"/>
        <v>11.472547331091292</v>
      </c>
      <c r="E115">
        <f t="shared" si="5"/>
        <v>131.61934226412993</v>
      </c>
    </row>
    <row r="116" spans="1:5">
      <c r="A116">
        <v>1710</v>
      </c>
      <c r="B116">
        <v>109.076633445631</v>
      </c>
      <c r="C116">
        <f t="shared" si="3"/>
        <v>120.44169561425977</v>
      </c>
      <c r="D116">
        <f t="shared" si="4"/>
        <v>11.365062168628768</v>
      </c>
      <c r="E116">
        <f t="shared" si="5"/>
        <v>129.16463809679684</v>
      </c>
    </row>
    <row r="117" spans="1:5">
      <c r="A117">
        <v>1725</v>
      </c>
      <c r="B117">
        <v>108.88953472755399</v>
      </c>
      <c r="C117">
        <f t="shared" si="3"/>
        <v>120.14729049482349</v>
      </c>
      <c r="D117">
        <f t="shared" si="4"/>
        <v>11.257755767269501</v>
      </c>
      <c r="E117">
        <f t="shared" si="5"/>
        <v>126.73706491548971</v>
      </c>
    </row>
    <row r="118" spans="1:5">
      <c r="A118">
        <v>1740</v>
      </c>
      <c r="B118">
        <v>108.706610813257</v>
      </c>
      <c r="C118">
        <f t="shared" si="3"/>
        <v>119.85726849658654</v>
      </c>
      <c r="D118">
        <f t="shared" si="4"/>
        <v>11.150657683329541</v>
      </c>
      <c r="E118">
        <f t="shared" si="5"/>
        <v>124.33716677079613</v>
      </c>
    </row>
    <row r="119" spans="1:5">
      <c r="A119">
        <v>1755</v>
      </c>
      <c r="B119">
        <v>108.52776753351699</v>
      </c>
      <c r="C119">
        <f t="shared" si="3"/>
        <v>119.5715643633758</v>
      </c>
      <c r="D119">
        <f t="shared" si="4"/>
        <v>11.043796829858806</v>
      </c>
      <c r="E119">
        <f t="shared" si="5"/>
        <v>121.96544841919942</v>
      </c>
    </row>
    <row r="120" spans="1:5">
      <c r="A120">
        <v>1770</v>
      </c>
      <c r="B120">
        <v>108.352912348597</v>
      </c>
      <c r="C120">
        <f t="shared" si="3"/>
        <v>119.29011381055594</v>
      </c>
      <c r="D120">
        <f t="shared" si="4"/>
        <v>10.937201461958935</v>
      </c>
      <c r="E120">
        <f t="shared" si="5"/>
        <v>119.62237581947667</v>
      </c>
    </row>
    <row r="121" spans="1:5">
      <c r="A121">
        <v>1785</v>
      </c>
      <c r="B121">
        <v>108.18195434824899</v>
      </c>
      <c r="C121">
        <f t="shared" si="3"/>
        <v>119.01285351056522</v>
      </c>
      <c r="D121">
        <f t="shared" si="4"/>
        <v>10.830899162316229</v>
      </c>
      <c r="E121">
        <f t="shared" si="5"/>
        <v>117.30837666426238</v>
      </c>
    </row>
    <row r="122" spans="1:5">
      <c r="A122">
        <v>1800</v>
      </c>
      <c r="B122">
        <v>108.014804251711</v>
      </c>
      <c r="C122">
        <f t="shared" si="3"/>
        <v>118.73972107866643</v>
      </c>
      <c r="D122">
        <f t="shared" si="4"/>
        <v>10.724916826955436</v>
      </c>
      <c r="E122">
        <f t="shared" si="5"/>
        <v>115.02384094511186</v>
      </c>
    </row>
    <row r="123" spans="1:5">
      <c r="A123">
        <v>1815</v>
      </c>
      <c r="B123">
        <v>107.85137440771101</v>
      </c>
      <c r="C123">
        <f t="shared" si="3"/>
        <v>118.47065505891011</v>
      </c>
      <c r="D123">
        <f t="shared" si="4"/>
        <v>10.619280651199105</v>
      </c>
      <c r="E123">
        <f t="shared" si="5"/>
        <v>112.76912154893169</v>
      </c>
    </row>
    <row r="124" spans="1:5">
      <c r="A124">
        <v>1830</v>
      </c>
      <c r="B124">
        <v>107.691578794463</v>
      </c>
      <c r="C124">
        <f t="shared" si="3"/>
        <v>118.2055949103067</v>
      </c>
      <c r="D124">
        <f t="shared" si="4"/>
        <v>10.514016115843702</v>
      </c>
      <c r="E124">
        <f t="shared" si="5"/>
        <v>110.54453488422109</v>
      </c>
    </row>
    <row r="125" spans="1:5">
      <c r="A125">
        <v>1845</v>
      </c>
      <c r="B125">
        <v>107.53533301966699</v>
      </c>
      <c r="C125">
        <f t="shared" si="3"/>
        <v>117.94448099320451</v>
      </c>
      <c r="D125">
        <f t="shared" si="4"/>
        <v>10.409147973537515</v>
      </c>
      <c r="E125">
        <f t="shared" si="5"/>
        <v>108.35036153500015</v>
      </c>
    </row>
    <row r="126" spans="1:5">
      <c r="A126">
        <v>1860</v>
      </c>
      <c r="B126">
        <v>107.382554320512</v>
      </c>
      <c r="C126">
        <f t="shared" si="3"/>
        <v>117.68725455587061</v>
      </c>
      <c r="D126">
        <f t="shared" si="4"/>
        <v>10.304700235358609</v>
      </c>
      <c r="E126">
        <f t="shared" si="5"/>
        <v>106.18684694059978</v>
      </c>
    </row>
    <row r="127" spans="1:5">
      <c r="A127">
        <v>1875</v>
      </c>
      <c r="B127">
        <v>107.23316156367601</v>
      </c>
      <c r="C127">
        <f t="shared" si="3"/>
        <v>117.43385772127144</v>
      </c>
      <c r="D127">
        <f t="shared" si="4"/>
        <v>10.200696157595431</v>
      </c>
      <c r="E127">
        <f t="shared" si="5"/>
        <v>104.05420209958218</v>
      </c>
    </row>
    <row r="128" spans="1:5">
      <c r="A128">
        <v>1890</v>
      </c>
      <c r="B128">
        <v>107.087075245322</v>
      </c>
      <c r="C128">
        <f t="shared" si="3"/>
        <v>117.18423347405016</v>
      </c>
      <c r="D128">
        <f t="shared" si="4"/>
        <v>10.097158228728162</v>
      </c>
      <c r="E128">
        <f t="shared" si="5"/>
        <v>101.95260429597283</v>
      </c>
    </row>
    <row r="129" spans="1:5">
      <c r="A129">
        <v>1905</v>
      </c>
      <c r="B129">
        <v>106.944221131324</v>
      </c>
      <c r="C129">
        <f t="shared" si="3"/>
        <v>116.93832564769806</v>
      </c>
      <c r="D129">
        <f t="shared" si="4"/>
        <v>9.9941045163740654</v>
      </c>
      <c r="E129">
        <f t="shared" si="5"/>
        <v>99.882125084208496</v>
      </c>
    </row>
    <row r="130" spans="1:5">
      <c r="A130">
        <v>1920</v>
      </c>
      <c r="B130">
        <v>106.804532518578</v>
      </c>
      <c r="C130">
        <f t="shared" si="3"/>
        <v>116.69607891191677</v>
      </c>
      <c r="D130">
        <f t="shared" si="4"/>
        <v>9.8915463933387713</v>
      </c>
      <c r="E130">
        <f t="shared" si="5"/>
        <v>97.842690051573257</v>
      </c>
    </row>
    <row r="131" spans="1:5">
      <c r="A131">
        <v>1935</v>
      </c>
      <c r="B131">
        <v>106.667943134097</v>
      </c>
      <c r="C131">
        <f t="shared" ref="C131:C194" si="6">IF(A131&lt;$H$4,$B$2,($B$2-($H$2*(1-EXP(-(A131-$H$4)/$H$3)))))</f>
        <v>116.45743876016876</v>
      </c>
      <c r="D131">
        <f t="shared" ref="D131:D194" si="7">ABS(B131-C131)</f>
        <v>9.7894956260717549</v>
      </c>
      <c r="E131">
        <f t="shared" ref="E131:E194" si="8">D131^2</f>
        <v>95.834224612878018</v>
      </c>
    </row>
    <row r="132" spans="1:5">
      <c r="A132">
        <v>1950</v>
      </c>
      <c r="B132">
        <v>106.53438765448701</v>
      </c>
      <c r="C132">
        <f t="shared" si="6"/>
        <v>116.2223514974131</v>
      </c>
      <c r="D132">
        <f t="shared" si="7"/>
        <v>9.687963842926095</v>
      </c>
      <c r="E132">
        <f t="shared" si="8"/>
        <v>93.856643421843344</v>
      </c>
    </row>
    <row r="133" spans="1:5">
      <c r="A133">
        <v>1965</v>
      </c>
      <c r="B133">
        <v>106.403801705954</v>
      </c>
      <c r="C133">
        <f t="shared" si="6"/>
        <v>115.99076422802389</v>
      </c>
      <c r="D133">
        <f t="shared" si="7"/>
        <v>9.5869625220698964</v>
      </c>
      <c r="E133">
        <f t="shared" si="8"/>
        <v>91.90985039957279</v>
      </c>
    </row>
    <row r="134" spans="1:5">
      <c r="A134">
        <v>1980</v>
      </c>
      <c r="B134">
        <v>106.276121864297</v>
      </c>
      <c r="C134">
        <f t="shared" si="6"/>
        <v>115.76262484388852</v>
      </c>
      <c r="D134">
        <f t="shared" si="7"/>
        <v>9.4865029795915206</v>
      </c>
      <c r="E134">
        <f t="shared" si="8"/>
        <v>89.993738781798797</v>
      </c>
    </row>
    <row r="135" spans="1:5">
      <c r="A135">
        <v>1995</v>
      </c>
      <c r="B135">
        <v>106.15128565491401</v>
      </c>
      <c r="C135">
        <f t="shared" si="6"/>
        <v>115.53788201268307</v>
      </c>
      <c r="D135">
        <f t="shared" si="7"/>
        <v>9.386596357769065</v>
      </c>
      <c r="E135">
        <f t="shared" si="8"/>
        <v>88.108191183683473</v>
      </c>
    </row>
    <row r="136" spans="1:5">
      <c r="A136">
        <v>2010</v>
      </c>
      <c r="B136">
        <v>106.029231552797</v>
      </c>
      <c r="C136">
        <f t="shared" si="6"/>
        <v>115.31648516632239</v>
      </c>
      <c r="D136">
        <f t="shared" si="7"/>
        <v>9.2872536135253938</v>
      </c>
      <c r="E136">
        <f t="shared" si="8"/>
        <v>86.253079681940491</v>
      </c>
    </row>
    <row r="137" spans="1:5">
      <c r="A137">
        <v>2025</v>
      </c>
      <c r="B137">
        <v>105.909898982535</v>
      </c>
      <c r="C137">
        <f t="shared" si="6"/>
        <v>115.09838448958202</v>
      </c>
      <c r="D137">
        <f t="shared" si="7"/>
        <v>9.1884855070470195</v>
      </c>
      <c r="E137">
        <f t="shared" si="8"/>
        <v>84.428265913213124</v>
      </c>
    </row>
    <row r="138" spans="1:5">
      <c r="A138">
        <v>2040</v>
      </c>
      <c r="B138">
        <v>105.79322831831399</v>
      </c>
      <c r="C138">
        <f t="shared" si="6"/>
        <v>114.88353090888957</v>
      </c>
      <c r="D138">
        <f t="shared" si="7"/>
        <v>9.0903025905755754</v>
      </c>
      <c r="E138">
        <f t="shared" si="8"/>
        <v>82.633601188225015</v>
      </c>
    </row>
    <row r="139" spans="1:5">
      <c r="A139">
        <v>2055</v>
      </c>
      <c r="B139">
        <v>105.679160883916</v>
      </c>
      <c r="C139">
        <f t="shared" si="6"/>
        <v>114.67187608128296</v>
      </c>
      <c r="D139">
        <f t="shared" si="7"/>
        <v>8.9927151973669623</v>
      </c>
      <c r="E139">
        <f t="shared" si="8"/>
        <v>80.868926620954724</v>
      </c>
    </row>
    <row r="140" spans="1:5">
      <c r="A140">
        <v>2070</v>
      </c>
      <c r="B140">
        <v>105.567638952718</v>
      </c>
      <c r="C140">
        <f t="shared" si="6"/>
        <v>114.46337238353308</v>
      </c>
      <c r="D140">
        <f t="shared" si="7"/>
        <v>8.8957334308150848</v>
      </c>
      <c r="E140">
        <f t="shared" si="8"/>
        <v>79.134073272121114</v>
      </c>
    </row>
    <row r="141" spans="1:5">
      <c r="A141">
        <v>2085</v>
      </c>
      <c r="B141">
        <v>105.458605747695</v>
      </c>
      <c r="C141">
        <f t="shared" si="6"/>
        <v>114.25797290142826</v>
      </c>
      <c r="D141">
        <f t="shared" si="7"/>
        <v>8.7993671537332574</v>
      </c>
      <c r="E141">
        <f t="shared" si="8"/>
        <v>77.428862306199733</v>
      </c>
    </row>
    <row r="142" spans="1:5">
      <c r="A142">
        <v>2100</v>
      </c>
      <c r="B142">
        <v>105.35200544141701</v>
      </c>
      <c r="C142">
        <f t="shared" si="6"/>
        <v>114.05563141921853</v>
      </c>
      <c r="D142">
        <f t="shared" si="7"/>
        <v>8.7036259778015221</v>
      </c>
      <c r="E142">
        <f t="shared" si="8"/>
        <v>75.753105161461505</v>
      </c>
    </row>
    <row r="143" spans="1:5">
      <c r="A143">
        <v>2115</v>
      </c>
      <c r="B143">
        <v>105.247783156051</v>
      </c>
      <c r="C143">
        <f t="shared" si="6"/>
        <v>113.85630240921674</v>
      </c>
      <c r="D143">
        <f t="shared" si="7"/>
        <v>8.6085192531657384</v>
      </c>
      <c r="E143">
        <f t="shared" si="8"/>
        <v>74.106603732125208</v>
      </c>
    </row>
    <row r="144" spans="1:5">
      <c r="A144">
        <v>2130</v>
      </c>
      <c r="B144">
        <v>105.14588496336</v>
      </c>
      <c r="C144">
        <f t="shared" si="6"/>
        <v>113.65994102155473</v>
      </c>
      <c r="D144">
        <f t="shared" si="7"/>
        <v>8.5140560581947256</v>
      </c>
      <c r="E144">
        <f t="shared" si="8"/>
        <v>72.489150562082301</v>
      </c>
    </row>
    <row r="145" spans="1:5">
      <c r="A145">
        <v>2145</v>
      </c>
      <c r="B145">
        <v>105.046257884704</v>
      </c>
      <c r="C145">
        <f t="shared" si="6"/>
        <v>113.46650307409186</v>
      </c>
      <c r="D145">
        <f t="shared" si="7"/>
        <v>8.420245189387856</v>
      </c>
      <c r="E145">
        <f t="shared" si="8"/>
        <v>70.900529049409329</v>
      </c>
    </row>
    <row r="146" spans="1:5">
      <c r="A146">
        <v>2160</v>
      </c>
      <c r="B146">
        <v>104.94884989103799</v>
      </c>
      <c r="C146">
        <f t="shared" si="6"/>
        <v>113.27594504247386</v>
      </c>
      <c r="D146">
        <f t="shared" si="7"/>
        <v>8.32709515143587</v>
      </c>
      <c r="E146">
        <f t="shared" si="8"/>
        <v>69.34051366106678</v>
      </c>
    </row>
    <row r="147" spans="1:5">
      <c r="A147">
        <v>2175</v>
      </c>
      <c r="B147">
        <v>104.85360990291301</v>
      </c>
      <c r="C147">
        <f t="shared" si="6"/>
        <v>113.08822405033973</v>
      </c>
      <c r="D147">
        <f t="shared" si="7"/>
        <v>8.2346141474267256</v>
      </c>
      <c r="E147">
        <f t="shared" si="8"/>
        <v>67.808870157000385</v>
      </c>
    </row>
    <row r="148" spans="1:5">
      <c r="A148">
        <v>2190</v>
      </c>
      <c r="B148">
        <v>104.760487790478</v>
      </c>
      <c r="C148">
        <f t="shared" si="6"/>
        <v>112.90329785967425</v>
      </c>
      <c r="D148">
        <f t="shared" si="7"/>
        <v>8.1428100691962584</v>
      </c>
      <c r="E148">
        <f t="shared" si="8"/>
        <v>66.305355823003978</v>
      </c>
    </row>
    <row r="149" spans="1:5">
      <c r="A149">
        <v>2205</v>
      </c>
      <c r="B149">
        <v>104.669434373477</v>
      </c>
      <c r="C149">
        <f t="shared" si="6"/>
        <v>112.72112486130438</v>
      </c>
      <c r="D149">
        <f t="shared" si="7"/>
        <v>8.0516904878273721</v>
      </c>
      <c r="E149">
        <f t="shared" si="8"/>
        <v>64.829719711769783</v>
      </c>
    </row>
    <row r="150" spans="1:5">
      <c r="A150">
        <v>2220</v>
      </c>
      <c r="B150">
        <v>104.580401421251</v>
      </c>
      <c r="C150">
        <f t="shared" si="6"/>
        <v>112.54166406553692</v>
      </c>
      <c r="D150">
        <f t="shared" si="7"/>
        <v>7.9612626442859238</v>
      </c>
      <c r="E150">
        <f t="shared" si="8"/>
        <v>63.381702891302503</v>
      </c>
    </row>
    <row r="151" spans="1:5">
      <c r="A151">
        <v>2235</v>
      </c>
      <c r="B151">
        <v>104.493341652737</v>
      </c>
      <c r="C151">
        <f t="shared" si="6"/>
        <v>112.36487509293573</v>
      </c>
      <c r="D151">
        <f t="shared" si="7"/>
        <v>7.871533440198732</v>
      </c>
      <c r="E151">
        <f t="shared" si="8"/>
        <v>61.961038700166888</v>
      </c>
    </row>
    <row r="152" spans="1:5">
      <c r="A152">
        <v>2250</v>
      </c>
      <c r="B152">
        <v>104.408208736467</v>
      </c>
      <c r="C152">
        <f t="shared" si="6"/>
        <v>112.19071816523616</v>
      </c>
      <c r="D152">
        <f t="shared" si="7"/>
        <v>7.7825094287691599</v>
      </c>
      <c r="E152">
        <f t="shared" si="8"/>
        <v>60.567453008880875</v>
      </c>
    </row>
    <row r="153" spans="1:5">
      <c r="A153">
        <v>2265</v>
      </c>
      <c r="B153">
        <v>104.32495941193901</v>
      </c>
      <c r="C153">
        <f t="shared" si="6"/>
        <v>112.01915409639471</v>
      </c>
      <c r="D153">
        <f t="shared" si="7"/>
        <v>7.6941946844557094</v>
      </c>
      <c r="E153">
        <f t="shared" si="8"/>
        <v>59.200631842306493</v>
      </c>
    </row>
    <row r="154" spans="1:5">
      <c r="A154">
        <v>2280</v>
      </c>
      <c r="B154">
        <v>104.24355480741001</v>
      </c>
      <c r="C154">
        <f t="shared" si="6"/>
        <v>111.85014428377212</v>
      </c>
      <c r="D154">
        <f t="shared" si="7"/>
        <v>7.6065894763621174</v>
      </c>
      <c r="E154">
        <f t="shared" si="8"/>
        <v>57.860203461902913</v>
      </c>
    </row>
    <row r="155" spans="1:5">
      <c r="A155">
        <v>2295</v>
      </c>
      <c r="B155">
        <v>104.163956301791</v>
      </c>
      <c r="C155">
        <f t="shared" si="6"/>
        <v>111.68365069944753</v>
      </c>
      <c r="D155">
        <f t="shared" si="7"/>
        <v>7.5196943976565223</v>
      </c>
      <c r="E155">
        <f t="shared" si="8"/>
        <v>56.545803834146888</v>
      </c>
    </row>
    <row r="156" spans="1:5">
      <c r="A156">
        <v>2310</v>
      </c>
      <c r="B156">
        <v>104.08612582737599</v>
      </c>
      <c r="C156">
        <f t="shared" si="6"/>
        <v>111.51963588166205</v>
      </c>
      <c r="D156">
        <f t="shared" si="7"/>
        <v>7.4335100542860602</v>
      </c>
      <c r="E156">
        <f t="shared" si="8"/>
        <v>55.257071727171947</v>
      </c>
    </row>
    <row r="157" spans="1:5">
      <c r="A157">
        <v>2325</v>
      </c>
      <c r="B157">
        <v>104.010025869846</v>
      </c>
      <c r="C157">
        <f t="shared" si="6"/>
        <v>111.35806292638979</v>
      </c>
      <c r="D157">
        <f t="shared" si="7"/>
        <v>7.348037056543788</v>
      </c>
      <c r="E157">
        <f t="shared" si="8"/>
        <v>53.993648584340697</v>
      </c>
    </row>
    <row r="158" spans="1:5">
      <c r="A158">
        <v>2340</v>
      </c>
      <c r="B158">
        <v>103.93561946826399</v>
      </c>
      <c r="C158">
        <f t="shared" si="6"/>
        <v>111.19889547903411</v>
      </c>
      <c r="D158">
        <f t="shared" si="7"/>
        <v>7.2632760107701131</v>
      </c>
      <c r="E158">
        <f t="shared" si="8"/>
        <v>52.755178408628609</v>
      </c>
    </row>
    <row r="159" spans="1:5">
      <c r="A159">
        <v>2355</v>
      </c>
      <c r="B159">
        <v>103.862870215079</v>
      </c>
      <c r="C159">
        <f t="shared" si="6"/>
        <v>111.04209772624789</v>
      </c>
      <c r="D159">
        <f t="shared" si="7"/>
        <v>7.1792275111688895</v>
      </c>
      <c r="E159">
        <f t="shared" si="8"/>
        <v>51.54130765712425</v>
      </c>
    </row>
    <row r="160" spans="1:5">
      <c r="A160">
        <v>2370</v>
      </c>
      <c r="B160">
        <v>103.791742256123</v>
      </c>
      <c r="C160">
        <f t="shared" si="6"/>
        <v>110.88763438787525</v>
      </c>
      <c r="D160">
        <f t="shared" si="7"/>
        <v>7.095892131752251</v>
      </c>
      <c r="E160">
        <f t="shared" si="8"/>
        <v>50.351685145463506</v>
      </c>
    </row>
    <row r="161" spans="1:5">
      <c r="A161">
        <v>2385</v>
      </c>
      <c r="B161">
        <v>103.722200290613</v>
      </c>
      <c r="C161">
        <f t="shared" si="6"/>
        <v>110.73547070901343</v>
      </c>
      <c r="D161">
        <f t="shared" si="7"/>
        <v>7.013270418400424</v>
      </c>
      <c r="E161">
        <f t="shared" si="8"/>
        <v>49.18596196161046</v>
      </c>
    </row>
    <row r="162" spans="1:5">
      <c r="A162">
        <v>2400</v>
      </c>
      <c r="B162">
        <v>103.654209571153</v>
      </c>
      <c r="C162">
        <f t="shared" si="6"/>
        <v>110.58557245219271</v>
      </c>
      <c r="D162">
        <f t="shared" si="7"/>
        <v>6.9313628810397034</v>
      </c>
      <c r="E162">
        <f t="shared" si="8"/>
        <v>48.043791388655016</v>
      </c>
    </row>
    <row r="163" spans="1:5">
      <c r="A163">
        <v>2415</v>
      </c>
      <c r="B163">
        <v>103.58773590372699</v>
      </c>
      <c r="C163">
        <f t="shared" si="6"/>
        <v>110.43790588967295</v>
      </c>
      <c r="D163">
        <f t="shared" si="7"/>
        <v>6.8501699859459535</v>
      </c>
      <c r="E163">
        <f t="shared" si="8"/>
        <v>46.924828836354784</v>
      </c>
    </row>
    <row r="164" spans="1:5">
      <c r="A164">
        <v>2430</v>
      </c>
      <c r="B164">
        <v>103.522745647707</v>
      </c>
      <c r="C164">
        <f t="shared" si="6"/>
        <v>110.29243779585458</v>
      </c>
      <c r="D164">
        <f t="shared" si="7"/>
        <v>6.769692148147584</v>
      </c>
      <c r="E164">
        <f t="shared" si="8"/>
        <v>45.828731780691051</v>
      </c>
    </row>
    <row r="165" spans="1:5">
      <c r="A165">
        <v>2445</v>
      </c>
      <c r="B165">
        <v>103.45920571584701</v>
      </c>
      <c r="C165">
        <f t="shared" si="6"/>
        <v>110.14913543980281</v>
      </c>
      <c r="D165">
        <f t="shared" si="7"/>
        <v>6.6899297239557995</v>
      </c>
      <c r="E165">
        <f t="shared" si="8"/>
        <v>44.755159711467321</v>
      </c>
    </row>
    <row r="166" spans="1:5">
      <c r="A166">
        <v>2460</v>
      </c>
      <c r="B166">
        <v>103.397083574288</v>
      </c>
      <c r="C166">
        <f t="shared" si="6"/>
        <v>110.00796657788295</v>
      </c>
      <c r="D166">
        <f t="shared" si="7"/>
        <v>6.6108830035949495</v>
      </c>
      <c r="E166">
        <f t="shared" si="8"/>
        <v>43.70377408722058</v>
      </c>
    </row>
    <row r="167" spans="1:5">
      <c r="A167">
        <v>2475</v>
      </c>
      <c r="B167">
        <v>103.336347242553</v>
      </c>
      <c r="C167">
        <f t="shared" si="6"/>
        <v>109.86889944650552</v>
      </c>
      <c r="D167">
        <f t="shared" si="7"/>
        <v>6.5325522039525197</v>
      </c>
      <c r="E167">
        <f t="shared" si="8"/>
        <v>42.674238297364923</v>
      </c>
    </row>
    <row r="168" spans="1:5">
      <c r="A168">
        <v>2490</v>
      </c>
      <c r="B168">
        <v>103.276965293551</v>
      </c>
      <c r="C168">
        <f t="shared" si="6"/>
        <v>109.73190275497929</v>
      </c>
      <c r="D168">
        <f t="shared" si="7"/>
        <v>6.4549374614282868</v>
      </c>
      <c r="E168">
        <f t="shared" si="8"/>
        <v>41.666217630950257</v>
      </c>
    </row>
    <row r="169" spans="1:5">
      <c r="A169">
        <v>2505</v>
      </c>
      <c r="B169">
        <v>103.21890685357501</v>
      </c>
      <c r="C169">
        <f t="shared" si="6"/>
        <v>109.59694567847066</v>
      </c>
      <c r="D169">
        <f t="shared" si="7"/>
        <v>6.3780388248956541</v>
      </c>
      <c r="E169">
        <f t="shared" si="8"/>
        <v>40.679379251876334</v>
      </c>
    </row>
    <row r="170" spans="1:5">
      <c r="A170">
        <v>2520</v>
      </c>
      <c r="B170">
        <v>103.162141602303</v>
      </c>
      <c r="C170">
        <f t="shared" si="6"/>
        <v>109.4639978510681</v>
      </c>
      <c r="D170">
        <f t="shared" si="7"/>
        <v>6.3018562487651053</v>
      </c>
      <c r="E170">
        <f t="shared" si="8"/>
        <v>39.713392180099802</v>
      </c>
    </row>
    <row r="171" spans="1:5">
      <c r="A171">
        <v>2535</v>
      </c>
      <c r="B171">
        <v>103.106639772796</v>
      </c>
      <c r="C171">
        <f t="shared" si="6"/>
        <v>109.33302935894953</v>
      </c>
      <c r="D171">
        <f t="shared" si="7"/>
        <v>6.2263895861535303</v>
      </c>
      <c r="E171">
        <f t="shared" si="8"/>
        <v>38.767927278561132</v>
      </c>
    </row>
    <row r="172" spans="1:5">
      <c r="A172">
        <v>2550</v>
      </c>
      <c r="B172">
        <v>103.052372151501</v>
      </c>
      <c r="C172">
        <f t="shared" si="6"/>
        <v>109.20401073365174</v>
      </c>
      <c r="D172">
        <f t="shared" si="7"/>
        <v>6.1516385821507384</v>
      </c>
      <c r="E172">
        <f t="shared" si="8"/>
        <v>37.842657245405547</v>
      </c>
    </row>
    <row r="173" spans="1:5">
      <c r="A173">
        <v>2565</v>
      </c>
      <c r="B173">
        <v>102.999310078249</v>
      </c>
      <c r="C173">
        <f t="shared" si="6"/>
        <v>109.0769129454397</v>
      </c>
      <c r="D173">
        <f t="shared" si="7"/>
        <v>6.0776028671907056</v>
      </c>
      <c r="E173">
        <f t="shared" si="8"/>
        <v>36.937256611284688</v>
      </c>
    </row>
    <row r="174" spans="1:5">
      <c r="A174">
        <v>2580</v>
      </c>
      <c r="B174">
        <v>102.94742544625601</v>
      </c>
      <c r="C174">
        <f t="shared" si="6"/>
        <v>108.95170739677488</v>
      </c>
      <c r="D174">
        <f t="shared" si="7"/>
        <v>6.0042819505188731</v>
      </c>
      <c r="E174">
        <f t="shared" si="8"/>
        <v>36.051401741326721</v>
      </c>
    </row>
    <row r="175" spans="1:5">
      <c r="A175">
        <v>2595</v>
      </c>
      <c r="B175">
        <v>102.89669070212</v>
      </c>
      <c r="C175">
        <f t="shared" si="6"/>
        <v>108.82836591588061</v>
      </c>
      <c r="D175">
        <f t="shared" si="7"/>
        <v>5.931675213760613</v>
      </c>
      <c r="E175">
        <f t="shared" si="8"/>
        <v>35.184770841542012</v>
      </c>
    </row>
    <row r="176" spans="1:5">
      <c r="A176">
        <v>2610</v>
      </c>
      <c r="B176">
        <v>102.847078845827</v>
      </c>
      <c r="C176">
        <f t="shared" si="6"/>
        <v>108.70686075040335</v>
      </c>
      <c r="D176">
        <f t="shared" si="7"/>
        <v>5.8597819045763515</v>
      </c>
      <c r="E176">
        <f t="shared" si="8"/>
        <v>34.337043969200451</v>
      </c>
    </row>
    <row r="177" spans="1:5">
      <c r="A177">
        <v>2625</v>
      </c>
      <c r="B177">
        <v>102.798564666988</v>
      </c>
      <c r="C177">
        <f t="shared" si="6"/>
        <v>108.58716456116825</v>
      </c>
      <c r="D177">
        <f t="shared" si="7"/>
        <v>5.7885998941802512</v>
      </c>
      <c r="E177">
        <f t="shared" si="8"/>
        <v>33.507888734903617</v>
      </c>
    </row>
    <row r="178" spans="1:5">
      <c r="A178">
        <v>2640</v>
      </c>
      <c r="B178">
        <v>102.75112551279901</v>
      </c>
      <c r="C178">
        <f t="shared" si="6"/>
        <v>108.46925041602778</v>
      </c>
      <c r="D178">
        <f t="shared" si="7"/>
        <v>5.7181249032287695</v>
      </c>
      <c r="E178">
        <f t="shared" si="8"/>
        <v>32.696952408925029</v>
      </c>
    </row>
    <row r="179" spans="1:5">
      <c r="A179">
        <v>2655</v>
      </c>
      <c r="B179">
        <v>102.704738876525</v>
      </c>
      <c r="C179">
        <f t="shared" si="6"/>
        <v>108.35309178380179</v>
      </c>
      <c r="D179">
        <f t="shared" si="7"/>
        <v>5.648352907276788</v>
      </c>
      <c r="E179">
        <f t="shared" si="8"/>
        <v>31.903890565142142</v>
      </c>
    </row>
    <row r="180" spans="1:5">
      <c r="A180">
        <v>2670</v>
      </c>
      <c r="B180">
        <v>102.65938257392099</v>
      </c>
      <c r="C180">
        <f t="shared" si="6"/>
        <v>108.23866252830801</v>
      </c>
      <c r="D180">
        <f t="shared" si="7"/>
        <v>5.5792799543870188</v>
      </c>
      <c r="E180">
        <f t="shared" si="8"/>
        <v>31.128364809424816</v>
      </c>
    </row>
    <row r="181" spans="1:5">
      <c r="A181">
        <v>2685</v>
      </c>
      <c r="B181">
        <v>102.61503474323101</v>
      </c>
      <c r="C181">
        <f t="shared" si="6"/>
        <v>108.12593690248121</v>
      </c>
      <c r="D181">
        <f t="shared" si="7"/>
        <v>5.5109021592502074</v>
      </c>
      <c r="E181">
        <f t="shared" si="8"/>
        <v>30.370042608828598</v>
      </c>
    </row>
    <row r="182" spans="1:5">
      <c r="A182">
        <v>2700</v>
      </c>
      <c r="B182">
        <v>102.571673845186</v>
      </c>
      <c r="C182">
        <f t="shared" si="6"/>
        <v>108.01488954258001</v>
      </c>
      <c r="D182">
        <f t="shared" si="7"/>
        <v>5.4432156973940096</v>
      </c>
      <c r="E182">
        <f t="shared" si="8"/>
        <v>29.628597128356553</v>
      </c>
    </row>
    <row r="183" spans="1:5">
      <c r="A183">
        <v>2715</v>
      </c>
      <c r="B183">
        <v>102.52927866301</v>
      </c>
      <c r="C183">
        <f t="shared" si="6"/>
        <v>107.90549546247992</v>
      </c>
      <c r="D183">
        <f t="shared" si="7"/>
        <v>5.3762167994699155</v>
      </c>
      <c r="E183">
        <f t="shared" si="8"/>
        <v>28.903707074902542</v>
      </c>
    </row>
    <row r="184" spans="1:5">
      <c r="A184">
        <v>2730</v>
      </c>
      <c r="B184">
        <v>102.487828302412</v>
      </c>
      <c r="C184">
        <f t="shared" si="6"/>
        <v>107.79773004805143</v>
      </c>
      <c r="D184">
        <f t="shared" si="7"/>
        <v>5.3099017456394364</v>
      </c>
      <c r="E184">
        <f t="shared" si="8"/>
        <v>28.195056548344734</v>
      </c>
    </row>
    <row r="185" spans="1:5">
      <c r="A185">
        <v>2745</v>
      </c>
      <c r="B185">
        <v>102.447302191592</v>
      </c>
      <c r="C185">
        <f t="shared" si="6"/>
        <v>107.69156905162167</v>
      </c>
      <c r="D185">
        <f t="shared" si="7"/>
        <v>5.2442668600296685</v>
      </c>
      <c r="E185">
        <f t="shared" si="8"/>
        <v>27.502334899205437</v>
      </c>
    </row>
    <row r="186" spans="1:5">
      <c r="A186">
        <v>2760</v>
      </c>
      <c r="B186">
        <v>102.407680081238</v>
      </c>
      <c r="C186">
        <f t="shared" si="6"/>
        <v>107.58698858651854</v>
      </c>
      <c r="D186">
        <f t="shared" si="7"/>
        <v>5.1793085052805452</v>
      </c>
      <c r="E186">
        <f t="shared" si="8"/>
        <v>26.825236592871395</v>
      </c>
    </row>
    <row r="187" spans="1:5">
      <c r="A187">
        <v>2775</v>
      </c>
      <c r="B187">
        <v>102.36894204452901</v>
      </c>
      <c r="C187">
        <f t="shared" si="6"/>
        <v>107.4839651216962</v>
      </c>
      <c r="D187">
        <f t="shared" si="7"/>
        <v>5.1150230771671943</v>
      </c>
      <c r="E187">
        <f t="shared" si="8"/>
        <v>26.163461079952953</v>
      </c>
    </row>
    <row r="188" spans="1:5">
      <c r="A188">
        <v>2790</v>
      </c>
      <c r="B188">
        <v>102.331068477131</v>
      </c>
      <c r="C188">
        <f t="shared" si="6"/>
        <v>107.38247547644045</v>
      </c>
      <c r="D188">
        <f t="shared" si="7"/>
        <v>5.0514069993094495</v>
      </c>
      <c r="E188">
        <f t="shared" si="8"/>
        <v>25.516712672672497</v>
      </c>
    </row>
    <row r="189" spans="1:5">
      <c r="A189">
        <v>2805</v>
      </c>
      <c r="B189">
        <v>102.294040097199</v>
      </c>
      <c r="C189">
        <f t="shared" si="6"/>
        <v>107.28249681515292</v>
      </c>
      <c r="D189">
        <f t="shared" si="7"/>
        <v>4.9884567179539232</v>
      </c>
      <c r="E189">
        <f t="shared" si="8"/>
        <v>24.884700426899627</v>
      </c>
    </row>
    <row r="190" spans="1:5">
      <c r="A190">
        <v>2820</v>
      </c>
      <c r="B190">
        <v>102.25783794537899</v>
      </c>
      <c r="C190">
        <f t="shared" si="6"/>
        <v>107.18400664221306</v>
      </c>
      <c r="D190">
        <f t="shared" si="7"/>
        <v>4.9261686968340683</v>
      </c>
      <c r="E190">
        <f t="shared" si="8"/>
        <v>24.267138029667862</v>
      </c>
    </row>
    <row r="191" spans="1:5">
      <c r="A191">
        <v>2835</v>
      </c>
      <c r="B191">
        <v>102.222443384805</v>
      </c>
      <c r="C191">
        <f t="shared" si="6"/>
        <v>107.08698279691642</v>
      </c>
      <c r="D191">
        <f t="shared" si="7"/>
        <v>4.8645394121114123</v>
      </c>
      <c r="E191">
        <f t="shared" si="8"/>
        <v>23.663743691985246</v>
      </c>
    </row>
    <row r="192" spans="1:5">
      <c r="A192">
        <v>2850</v>
      </c>
      <c r="B192">
        <v>102.187838101098</v>
      </c>
      <c r="C192">
        <f t="shared" si="6"/>
        <v>106.9914034484885</v>
      </c>
      <c r="D192">
        <f t="shared" si="7"/>
        <v>4.8035653473905029</v>
      </c>
      <c r="E192">
        <f t="shared" si="8"/>
        <v>23.074240046650843</v>
      </c>
    </row>
    <row r="193" spans="1:5">
      <c r="A193">
        <v>2865</v>
      </c>
      <c r="B193">
        <v>102.154004102371</v>
      </c>
      <c r="C193">
        <f t="shared" si="6"/>
        <v>106.89724709117267</v>
      </c>
      <c r="D193">
        <f t="shared" si="7"/>
        <v>4.7432429888016685</v>
      </c>
      <c r="E193">
        <f t="shared" si="8"/>
        <v>22.498354050816186</v>
      </c>
    </row>
    <row r="194" spans="1:5">
      <c r="A194">
        <v>2880</v>
      </c>
      <c r="B194">
        <v>102.120923719225</v>
      </c>
      <c r="C194">
        <f t="shared" si="6"/>
        <v>106.80449253939133</v>
      </c>
      <c r="D194">
        <f t="shared" si="7"/>
        <v>4.6835688201663288</v>
      </c>
      <c r="E194">
        <f t="shared" si="8"/>
        <v>21.935816893234218</v>
      </c>
    </row>
    <row r="195" spans="1:5">
      <c r="A195">
        <v>2895</v>
      </c>
      <c r="B195">
        <v>102.088579604749</v>
      </c>
      <c r="C195">
        <f t="shared" ref="C195:C242" si="9">IF(A195&lt;$H$4,$B$2,($B$2-($H$2*(1-EXP(-(A195-$H$4)/$H$3)))))</f>
        <v>106.71311892297899</v>
      </c>
      <c r="D195">
        <f t="shared" ref="D195:D242" si="10">ABS(B195-C195)</f>
        <v>4.6245393182299921</v>
      </c>
      <c r="E195">
        <f t="shared" ref="E195:E242" si="11">D195^2</f>
        <v>21.38636390585512</v>
      </c>
    </row>
    <row r="196" spans="1:5">
      <c r="A196">
        <v>2910</v>
      </c>
      <c r="B196">
        <v>102.05695473452199</v>
      </c>
      <c r="C196">
        <f t="shared" si="9"/>
        <v>106.62310568248648</v>
      </c>
      <c r="D196">
        <f t="shared" si="10"/>
        <v>4.5661509479644877</v>
      </c>
      <c r="E196">
        <f t="shared" si="11"/>
        <v>20.849734479596989</v>
      </c>
    </row>
    <row r="197" spans="1:5">
      <c r="A197">
        <v>2925</v>
      </c>
      <c r="B197">
        <v>102.026032406613</v>
      </c>
      <c r="C197">
        <f t="shared" si="9"/>
        <v>106.53443256455496</v>
      </c>
      <c r="D197">
        <f t="shared" si="10"/>
        <v>4.5084001579419635</v>
      </c>
      <c r="E197">
        <f t="shared" si="11"/>
        <v>20.32567198413112</v>
      </c>
    </row>
    <row r="198" spans="1:5">
      <c r="A198">
        <v>2940</v>
      </c>
      <c r="B198">
        <v>101.995796241577</v>
      </c>
      <c r="C198">
        <f t="shared" si="9"/>
        <v>106.44707961735878</v>
      </c>
      <c r="D198">
        <f t="shared" si="10"/>
        <v>4.4512833757817845</v>
      </c>
      <c r="E198">
        <f t="shared" si="11"/>
        <v>19.813923691511278</v>
      </c>
    </row>
    <row r="199" spans="1:5">
      <c r="A199">
        <v>2955</v>
      </c>
      <c r="B199">
        <v>101.966230182461</v>
      </c>
      <c r="C199">
        <f t="shared" si="9"/>
        <v>106.3610271861163</v>
      </c>
      <c r="D199">
        <f t="shared" si="10"/>
        <v>4.3947970036552988</v>
      </c>
      <c r="E199">
        <f t="shared" si="11"/>
        <v>19.314240703337592</v>
      </c>
    </row>
    <row r="200" spans="1:5">
      <c r="A200">
        <v>2970</v>
      </c>
      <c r="B200">
        <v>101.9373184948</v>
      </c>
      <c r="C200">
        <f t="shared" si="9"/>
        <v>106.27625590866748</v>
      </c>
      <c r="D200">
        <f t="shared" si="10"/>
        <v>4.3389374138674839</v>
      </c>
      <c r="E200">
        <f t="shared" si="11"/>
        <v>18.826377881459049</v>
      </c>
    </row>
    <row r="201" spans="1:5">
      <c r="A201">
        <v>2985</v>
      </c>
      <c r="B201">
        <v>101.909046487048</v>
      </c>
      <c r="C201">
        <f t="shared" si="9"/>
        <v>106.19274671111724</v>
      </c>
      <c r="D201">
        <f t="shared" si="10"/>
        <v>4.2837002240692357</v>
      </c>
      <c r="E201">
        <f t="shared" si="11"/>
        <v>18.350087609690821</v>
      </c>
    </row>
    <row r="202" spans="1:5">
      <c r="A202">
        <v>3000</v>
      </c>
      <c r="B202">
        <v>101.88140095811001</v>
      </c>
      <c r="C202">
        <f t="shared" si="9"/>
        <v>106.11048080354382</v>
      </c>
      <c r="D202">
        <f t="shared" si="10"/>
        <v>4.2290798454338159</v>
      </c>
      <c r="E202">
        <f t="shared" si="11"/>
        <v>17.885116339054509</v>
      </c>
    </row>
    <row r="203" spans="1:5">
      <c r="A203">
        <v>3015</v>
      </c>
      <c r="B203">
        <v>101.85436879201499</v>
      </c>
      <c r="C203">
        <f t="shared" si="9"/>
        <v>106.02943967577096</v>
      </c>
      <c r="D203">
        <f t="shared" si="10"/>
        <v>4.1750708837559642</v>
      </c>
      <c r="E203">
        <f t="shared" si="11"/>
        <v>17.43121688438681</v>
      </c>
    </row>
    <row r="204" spans="1:5">
      <c r="A204">
        <v>3030</v>
      </c>
      <c r="B204">
        <v>101.82793706072501</v>
      </c>
      <c r="C204">
        <f t="shared" si="9"/>
        <v>105.94960509320302</v>
      </c>
      <c r="D204">
        <f t="shared" si="10"/>
        <v>4.1216680324780128</v>
      </c>
      <c r="E204">
        <f t="shared" si="11"/>
        <v>16.988147369951175</v>
      </c>
    </row>
    <row r="205" spans="1:5">
      <c r="A205">
        <v>3045</v>
      </c>
      <c r="B205">
        <v>101.802093024135</v>
      </c>
      <c r="C205">
        <f t="shared" si="9"/>
        <v>105.87095909272212</v>
      </c>
      <c r="D205">
        <f t="shared" si="10"/>
        <v>4.0688660685871127</v>
      </c>
      <c r="E205">
        <f t="shared" si="11"/>
        <v>16.555671084099547</v>
      </c>
    </row>
    <row r="206" spans="1:5">
      <c r="A206">
        <v>3060</v>
      </c>
      <c r="B206">
        <v>101.776824130072</v>
      </c>
      <c r="C206">
        <f t="shared" si="9"/>
        <v>105.79348397864635</v>
      </c>
      <c r="D206">
        <f t="shared" si="10"/>
        <v>4.0166598485743492</v>
      </c>
      <c r="E206">
        <f t="shared" si="11"/>
        <v>16.133556339149315</v>
      </c>
    </row>
    <row r="207" spans="1:5">
      <c r="A207">
        <v>3075</v>
      </c>
      <c r="B207">
        <v>101.752118014296</v>
      </c>
      <c r="C207">
        <f t="shared" si="9"/>
        <v>105.71716231874821</v>
      </c>
      <c r="D207">
        <f t="shared" si="10"/>
        <v>3.9650443044522063</v>
      </c>
      <c r="E207">
        <f t="shared" si="11"/>
        <v>15.72157633626888</v>
      </c>
    </row>
    <row r="208" spans="1:5">
      <c r="A208">
        <v>3090</v>
      </c>
      <c r="B208">
        <v>101.727962500502</v>
      </c>
      <c r="C208">
        <f t="shared" si="9"/>
        <v>105.64197694033223</v>
      </c>
      <c r="D208">
        <f t="shared" si="10"/>
        <v>3.9140144398302255</v>
      </c>
      <c r="E208">
        <f t="shared" si="11"/>
        <v>15.319509035199513</v>
      </c>
    </row>
    <row r="209" spans="1:5">
      <c r="A209">
        <v>3105</v>
      </c>
      <c r="B209">
        <v>101.70434560031499</v>
      </c>
      <c r="C209">
        <f t="shared" si="9"/>
        <v>105.56791092637106</v>
      </c>
      <c r="D209">
        <f t="shared" si="10"/>
        <v>3.8635653260560616</v>
      </c>
      <c r="E209">
        <f t="shared" si="11"/>
        <v>14.927137028702681</v>
      </c>
    </row>
    <row r="210" spans="1:5">
      <c r="A210">
        <v>3120</v>
      </c>
      <c r="B210">
        <v>101.68125551329599</v>
      </c>
      <c r="C210">
        <f t="shared" si="9"/>
        <v>105.4949476116991</v>
      </c>
      <c r="D210">
        <f t="shared" si="10"/>
        <v>3.8136920984031093</v>
      </c>
      <c r="E210">
        <f t="shared" si="11"/>
        <v>14.544247421422311</v>
      </c>
    </row>
    <row r="211" spans="1:5">
      <c r="A211">
        <v>3135</v>
      </c>
      <c r="B211">
        <v>101.658680626936</v>
      </c>
      <c r="C211">
        <f t="shared" si="9"/>
        <v>105.42307057926276</v>
      </c>
      <c r="D211">
        <f t="shared" si="10"/>
        <v>3.7643899523267521</v>
      </c>
      <c r="E211">
        <f t="shared" si="11"/>
        <v>14.170631713178606</v>
      </c>
    </row>
    <row r="212" spans="1:5">
      <c r="A212">
        <v>3150</v>
      </c>
      <c r="B212">
        <v>101.63660951666</v>
      </c>
      <c r="C212">
        <f t="shared" si="9"/>
        <v>105.35226365642647</v>
      </c>
      <c r="D212">
        <f t="shared" si="10"/>
        <v>3.7156541397664711</v>
      </c>
      <c r="E212">
        <f t="shared" si="11"/>
        <v>13.806085686363714</v>
      </c>
    </row>
    <row r="213" spans="1:5">
      <c r="A213">
        <v>3165</v>
      </c>
      <c r="B213">
        <v>101.615030945827</v>
      </c>
      <c r="C213">
        <f t="shared" si="9"/>
        <v>105.28251091133389</v>
      </c>
      <c r="D213">
        <f t="shared" si="10"/>
        <v>3.6674799655068853</v>
      </c>
      <c r="E213">
        <f t="shared" si="11"/>
        <v>13.450409297394385</v>
      </c>
    </row>
    <row r="214" spans="1:5">
      <c r="A214">
        <v>3180</v>
      </c>
      <c r="B214">
        <v>101.593933865728</v>
      </c>
      <c r="C214">
        <f t="shared" si="9"/>
        <v>105.2137966493231</v>
      </c>
      <c r="D214">
        <f t="shared" si="10"/>
        <v>3.6198627835950958</v>
      </c>
      <c r="E214">
        <f t="shared" si="11"/>
        <v>13.103406572056835</v>
      </c>
    </row>
    <row r="215" spans="1:5">
      <c r="A215">
        <v>3195</v>
      </c>
      <c r="B215">
        <v>101.573307415587</v>
      </c>
      <c r="C215">
        <f t="shared" si="9"/>
        <v>105.14610540939526</v>
      </c>
      <c r="D215">
        <f t="shared" si="10"/>
        <v>3.5727979938082655</v>
      </c>
      <c r="E215">
        <f t="shared" si="11"/>
        <v>12.764885504560366</v>
      </c>
    </row>
    <row r="216" spans="1:5">
      <c r="A216">
        <v>3210</v>
      </c>
      <c r="B216">
        <v>101.553140922561</v>
      </c>
      <c r="C216">
        <f t="shared" si="9"/>
        <v>105.0794219607358</v>
      </c>
      <c r="D216">
        <f t="shared" si="10"/>
        <v>3.5262810381748011</v>
      </c>
      <c r="E216">
        <f t="shared" si="11"/>
        <v>12.434657960191153</v>
      </c>
    </row>
    <row r="217" spans="1:5">
      <c r="A217">
        <v>3225</v>
      </c>
      <c r="B217">
        <v>101.53342390173999</v>
      </c>
      <c r="C217">
        <f t="shared" si="9"/>
        <v>105.01373129928747</v>
      </c>
      <c r="D217">
        <f t="shared" si="10"/>
        <v>3.4803073975474774</v>
      </c>
      <c r="E217">
        <f t="shared" si="11"/>
        <v>12.112539581423695</v>
      </c>
    </row>
    <row r="218" spans="1:5">
      <c r="A218">
        <v>3240</v>
      </c>
      <c r="B218">
        <v>101.514146056146</v>
      </c>
      <c r="C218">
        <f t="shared" si="9"/>
        <v>104.94901864437429</v>
      </c>
      <c r="D218">
        <f t="shared" si="10"/>
        <v>3.4348725882282878</v>
      </c>
      <c r="E218">
        <f t="shared" si="11"/>
        <v>11.798349697362097</v>
      </c>
    </row>
    <row r="219" spans="1:5">
      <c r="A219">
        <v>3255</v>
      </c>
      <c r="B219">
        <v>101.495297276736</v>
      </c>
      <c r="C219">
        <f t="shared" si="9"/>
        <v>104.8852694353759</v>
      </c>
      <c r="D219">
        <f t="shared" si="10"/>
        <v>3.3899721586399068</v>
      </c>
      <c r="E219">
        <f t="shared" si="11"/>
        <v>11.49191123635371</v>
      </c>
    </row>
    <row r="220" spans="1:5">
      <c r="A220">
        <v>3270</v>
      </c>
      <c r="B220">
        <v>101.47686764239801</v>
      </c>
      <c r="C220">
        <f t="shared" si="9"/>
        <v>104.82246932845135</v>
      </c>
      <c r="D220">
        <f t="shared" si="10"/>
        <v>3.3456016860533424</v>
      </c>
      <c r="E220">
        <f t="shared" si="11"/>
        <v>11.193050641722968</v>
      </c>
    </row>
    <row r="221" spans="1:5">
      <c r="A221">
        <v>3285</v>
      </c>
      <c r="B221">
        <v>101.458847419954</v>
      </c>
      <c r="C221">
        <f t="shared" si="9"/>
        <v>104.76060419331162</v>
      </c>
      <c r="D221">
        <f t="shared" si="10"/>
        <v>3.3017567733576243</v>
      </c>
      <c r="E221">
        <f t="shared" si="11"/>
        <v>10.90159779041295</v>
      </c>
    </row>
    <row r="222" spans="1:5">
      <c r="A222">
        <v>3300</v>
      </c>
      <c r="B222">
        <v>101.441227064158</v>
      </c>
      <c r="C222">
        <f t="shared" si="9"/>
        <v>104.69966011004031</v>
      </c>
      <c r="D222">
        <f t="shared" si="10"/>
        <v>3.2584330458823132</v>
      </c>
      <c r="E222">
        <f t="shared" si="11"/>
        <v>10.617385914497889</v>
      </c>
    </row>
    <row r="223" spans="1:5">
      <c r="A223">
        <v>3315</v>
      </c>
      <c r="B223">
        <v>101.423997217699</v>
      </c>
      <c r="C223">
        <f t="shared" si="9"/>
        <v>104.63962336596158</v>
      </c>
      <c r="D223">
        <f t="shared" si="10"/>
        <v>3.2156261482625865</v>
      </c>
      <c r="E223">
        <f t="shared" si="11"/>
        <v>10.340251525390078</v>
      </c>
    </row>
    <row r="224" spans="1:5">
      <c r="A224">
        <v>3330</v>
      </c>
      <c r="B224">
        <v>101.40714871119501</v>
      </c>
      <c r="C224">
        <f t="shared" si="9"/>
        <v>104.58048045255474</v>
      </c>
      <c r="D224">
        <f t="shared" si="10"/>
        <v>3.173331741359732</v>
      </c>
      <c r="E224">
        <f t="shared" si="11"/>
        <v>10.070034340721188</v>
      </c>
    </row>
    <row r="225" spans="1:5">
      <c r="A225">
        <v>3345</v>
      </c>
      <c r="B225">
        <v>101.390673557399</v>
      </c>
      <c r="C225">
        <f t="shared" si="9"/>
        <v>104.52221806241474</v>
      </c>
      <c r="D225">
        <f t="shared" si="10"/>
        <v>3.1315445050157393</v>
      </c>
      <c r="E225">
        <f t="shared" si="11"/>
        <v>9.8065709868942719</v>
      </c>
    </row>
    <row r="226" spans="1:5">
      <c r="A226">
        <v>3360</v>
      </c>
      <c r="B226">
        <v>101.374564451178</v>
      </c>
      <c r="C226">
        <f t="shared" si="9"/>
        <v>104.46482308625802</v>
      </c>
      <c r="D226">
        <f t="shared" si="10"/>
        <v>3.0902586350800192</v>
      </c>
      <c r="E226">
        <f t="shared" si="11"/>
        <v>9.5496984316866236</v>
      </c>
    </row>
    <row r="227" spans="1:5">
      <c r="A227">
        <v>3375</v>
      </c>
      <c r="B227">
        <v>101.35881348597999</v>
      </c>
      <c r="C227">
        <f t="shared" si="9"/>
        <v>104.4082826099728</v>
      </c>
      <c r="D227">
        <f t="shared" si="10"/>
        <v>3.0494691239928073</v>
      </c>
      <c r="E227">
        <f t="shared" si="11"/>
        <v>9.2992619381854595</v>
      </c>
    </row>
    <row r="228" spans="1:5">
      <c r="A228">
        <v>3390</v>
      </c>
      <c r="B228">
        <v>101.343412886853</v>
      </c>
      <c r="C228">
        <f t="shared" si="9"/>
        <v>104.35258391171338</v>
      </c>
      <c r="D228">
        <f t="shared" si="10"/>
        <v>3.0091710248603789</v>
      </c>
      <c r="E228">
        <f t="shared" si="11"/>
        <v>9.0551102568592636</v>
      </c>
    </row>
    <row r="229" spans="1:5">
      <c r="A229">
        <v>3405</v>
      </c>
      <c r="B229">
        <v>101.32835501044801</v>
      </c>
      <c r="C229">
        <f t="shared" si="9"/>
        <v>104.29771445903769</v>
      </c>
      <c r="D229">
        <f t="shared" si="10"/>
        <v>2.9693594485896853</v>
      </c>
      <c r="E229">
        <f t="shared" si="11"/>
        <v>8.8170955349288391</v>
      </c>
    </row>
    <row r="230" spans="1:5">
      <c r="A230">
        <v>3420</v>
      </c>
      <c r="B230">
        <v>101.31363234501799</v>
      </c>
      <c r="C230">
        <f t="shared" si="9"/>
        <v>104.24366190608737</v>
      </c>
      <c r="D230">
        <f t="shared" si="10"/>
        <v>2.9300295610693752</v>
      </c>
      <c r="E230">
        <f t="shared" si="11"/>
        <v>8.585073228740395</v>
      </c>
    </row>
    <row r="231" spans="1:5">
      <c r="A231">
        <v>3435</v>
      </c>
      <c r="B231">
        <v>101.299237510419</v>
      </c>
      <c r="C231">
        <f t="shared" si="9"/>
        <v>104.19041409080999</v>
      </c>
      <c r="D231">
        <f t="shared" si="10"/>
        <v>2.8911765803909901</v>
      </c>
      <c r="E231">
        <f t="shared" si="11"/>
        <v>8.3589020190013397</v>
      </c>
    </row>
    <row r="232" spans="1:5">
      <c r="A232">
        <v>3450</v>
      </c>
      <c r="B232">
        <v>101.285163258107</v>
      </c>
      <c r="C232">
        <f t="shared" si="9"/>
        <v>104.13795903222247</v>
      </c>
      <c r="D232">
        <f t="shared" si="10"/>
        <v>2.8527957741154637</v>
      </c>
      <c r="E232">
        <f t="shared" si="11"/>
        <v>8.1384437288110476</v>
      </c>
    </row>
    <row r="233" spans="1:5">
      <c r="A233">
        <v>3465</v>
      </c>
      <c r="B233">
        <v>101.271402471141</v>
      </c>
      <c r="C233">
        <f t="shared" si="9"/>
        <v>104.08628492771533</v>
      </c>
      <c r="D233">
        <f t="shared" si="10"/>
        <v>2.814882456574324</v>
      </c>
      <c r="E233">
        <f t="shared" si="11"/>
        <v>7.9235632443299009</v>
      </c>
    </row>
    <row r="234" spans="1:5">
      <c r="A234">
        <v>3480</v>
      </c>
      <c r="B234">
        <v>101.25794816418301</v>
      </c>
      <c r="C234">
        <f t="shared" si="9"/>
        <v>104.03538015039703</v>
      </c>
      <c r="D234">
        <f t="shared" si="10"/>
        <v>2.777431986214026</v>
      </c>
      <c r="E234">
        <f t="shared" si="11"/>
        <v>7.7141284380447894</v>
      </c>
    </row>
    <row r="235" spans="1:5">
      <c r="A235">
        <v>3495</v>
      </c>
      <c r="B235">
        <v>101.244793483496</v>
      </c>
      <c r="C235">
        <f t="shared" si="9"/>
        <v>103.98523324647795</v>
      </c>
      <c r="D235">
        <f t="shared" si="10"/>
        <v>2.7404397629819499</v>
      </c>
      <c r="E235">
        <f t="shared" si="11"/>
        <v>7.5100100945325661</v>
      </c>
    </row>
    <row r="236" spans="1:5">
      <c r="A236">
        <v>3510</v>
      </c>
      <c r="B236">
        <v>101.231931706944</v>
      </c>
      <c r="C236">
        <f t="shared" si="9"/>
        <v>103.93583293269313</v>
      </c>
      <c r="D236">
        <f t="shared" si="10"/>
        <v>2.7039012257491351</v>
      </c>
      <c r="E236">
        <f t="shared" si="11"/>
        <v>7.3110818386076746</v>
      </c>
    </row>
    <row r="237" spans="1:5">
      <c r="A237">
        <v>3525</v>
      </c>
      <c r="B237">
        <v>101.219356243996</v>
      </c>
      <c r="C237">
        <f t="shared" si="9"/>
        <v>103.88716809376356</v>
      </c>
      <c r="D237">
        <f t="shared" si="10"/>
        <v>2.6678118497675598</v>
      </c>
      <c r="E237">
        <f t="shared" si="11"/>
        <v>7.1172200657602094</v>
      </c>
    </row>
    <row r="238" spans="1:5">
      <c r="A238">
        <v>3540</v>
      </c>
      <c r="B238">
        <v>101.207060635719</v>
      </c>
      <c r="C238">
        <f t="shared" si="9"/>
        <v>103.8392277798952</v>
      </c>
      <c r="D238">
        <f t="shared" si="10"/>
        <v>2.6321671441761936</v>
      </c>
      <c r="E238">
        <f t="shared" si="11"/>
        <v>6.9283038748806582</v>
      </c>
    </row>
    <row r="239" spans="1:5">
      <c r="A239">
        <v>3555</v>
      </c>
      <c r="B239">
        <v>101.195038554786</v>
      </c>
      <c r="C239">
        <f t="shared" si="9"/>
        <v>103.79200120431516</v>
      </c>
      <c r="D239">
        <f t="shared" si="10"/>
        <v>2.5969626495291607</v>
      </c>
      <c r="E239">
        <f t="shared" si="11"/>
        <v>6.7442150030495185</v>
      </c>
    </row>
    <row r="240" spans="1:5">
      <c r="A240">
        <v>3570</v>
      </c>
      <c r="B240">
        <v>101.18328380547</v>
      </c>
      <c r="C240">
        <f t="shared" si="9"/>
        <v>103.74547774084469</v>
      </c>
      <c r="D240">
        <f t="shared" si="10"/>
        <v>2.5621939353746939</v>
      </c>
      <c r="E240">
        <f t="shared" si="11"/>
        <v>6.5648377624708605</v>
      </c>
    </row>
    <row r="241" spans="1:5">
      <c r="A241">
        <v>3585</v>
      </c>
      <c r="B241">
        <v>101.171790323645</v>
      </c>
      <c r="C241">
        <f t="shared" si="9"/>
        <v>103.69964692150823</v>
      </c>
      <c r="D241">
        <f t="shared" si="10"/>
        <v>2.5278565978632344</v>
      </c>
      <c r="E241">
        <f t="shared" si="11"/>
        <v>6.3900589793606857</v>
      </c>
    </row>
    <row r="242" spans="1:5">
      <c r="A242">
        <v>3600</v>
      </c>
      <c r="B242">
        <v>101.16055217679001</v>
      </c>
      <c r="C242">
        <f t="shared" si="9"/>
        <v>103.65449843417809</v>
      </c>
      <c r="D242">
        <f t="shared" si="10"/>
        <v>2.4939462573880888</v>
      </c>
      <c r="E242">
        <f t="shared" si="11"/>
        <v>6.2197679347400552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23C2-FF0B-4A7C-8E55-57A564B21436}">
  <dimension ref="A1:K283"/>
  <sheetViews>
    <sheetView workbookViewId="0">
      <selection activeCell="U13" sqref="U13"/>
    </sheetView>
  </sheetViews>
  <sheetFormatPr defaultRowHeight="14.4"/>
  <sheetData>
    <row r="1" spans="1:11">
      <c r="A1">
        <v>0</v>
      </c>
      <c r="B1">
        <v>15000</v>
      </c>
      <c r="C1">
        <v>100</v>
      </c>
      <c r="D1">
        <v>12</v>
      </c>
      <c r="E1">
        <v>47</v>
      </c>
      <c r="F1">
        <v>5.64</v>
      </c>
      <c r="G1">
        <v>48.74</v>
      </c>
      <c r="H1">
        <v>54.25</v>
      </c>
      <c r="I1">
        <v>-45.75</v>
      </c>
      <c r="J1">
        <v>0.7</v>
      </c>
      <c r="K1">
        <v>47.21</v>
      </c>
    </row>
    <row r="2" spans="1:11">
      <c r="A2">
        <v>15000</v>
      </c>
      <c r="B2">
        <v>15000</v>
      </c>
      <c r="C2">
        <v>100</v>
      </c>
      <c r="D2">
        <v>12</v>
      </c>
      <c r="E2">
        <v>47</v>
      </c>
      <c r="F2">
        <v>5.64</v>
      </c>
      <c r="G2">
        <v>42.22</v>
      </c>
      <c r="H2">
        <v>51.22</v>
      </c>
      <c r="I2">
        <v>-48.78</v>
      </c>
      <c r="J2">
        <v>0.7</v>
      </c>
      <c r="K2">
        <v>47.8</v>
      </c>
    </row>
    <row r="3" spans="1:11">
      <c r="A3">
        <v>30000</v>
      </c>
      <c r="B3">
        <v>15000</v>
      </c>
      <c r="C3">
        <v>100</v>
      </c>
      <c r="D3">
        <v>12</v>
      </c>
      <c r="E3">
        <v>47</v>
      </c>
      <c r="F3">
        <v>5.64</v>
      </c>
      <c r="G3">
        <v>42.22</v>
      </c>
      <c r="H3">
        <v>49.79</v>
      </c>
      <c r="I3">
        <v>-50.21</v>
      </c>
      <c r="J3">
        <v>0.71</v>
      </c>
      <c r="K3">
        <v>48.02</v>
      </c>
    </row>
    <row r="4" spans="1:11">
      <c r="A4">
        <v>45000</v>
      </c>
      <c r="B4">
        <v>15000</v>
      </c>
      <c r="C4">
        <v>100</v>
      </c>
      <c r="D4">
        <v>12</v>
      </c>
      <c r="E4">
        <v>48</v>
      </c>
      <c r="F4">
        <v>5.76</v>
      </c>
      <c r="G4">
        <v>45.48</v>
      </c>
      <c r="H4">
        <v>51.22</v>
      </c>
      <c r="I4">
        <v>-48.78</v>
      </c>
      <c r="J4">
        <v>0.71</v>
      </c>
      <c r="K4">
        <v>47.54</v>
      </c>
    </row>
    <row r="5" spans="1:11">
      <c r="A5">
        <v>60000</v>
      </c>
      <c r="B5">
        <v>15000</v>
      </c>
      <c r="C5">
        <v>100</v>
      </c>
      <c r="D5">
        <v>12</v>
      </c>
      <c r="E5">
        <v>47</v>
      </c>
      <c r="F5">
        <v>5.64</v>
      </c>
      <c r="G5">
        <v>45.48</v>
      </c>
      <c r="H5">
        <v>51.22</v>
      </c>
      <c r="I5">
        <v>-48.78</v>
      </c>
      <c r="J5">
        <v>0.71</v>
      </c>
      <c r="K5">
        <v>47.42</v>
      </c>
    </row>
    <row r="6" spans="1:11">
      <c r="A6">
        <v>75000</v>
      </c>
      <c r="B6">
        <v>15000</v>
      </c>
      <c r="C6">
        <v>100</v>
      </c>
      <c r="D6">
        <v>12</v>
      </c>
      <c r="E6">
        <v>47</v>
      </c>
      <c r="F6">
        <v>5.64</v>
      </c>
      <c r="G6">
        <v>42.22</v>
      </c>
      <c r="H6">
        <v>51.78</v>
      </c>
      <c r="I6">
        <v>-48.22</v>
      </c>
      <c r="J6">
        <v>0.71</v>
      </c>
      <c r="K6">
        <v>47.15</v>
      </c>
    </row>
    <row r="7" spans="1:11">
      <c r="A7">
        <v>90000</v>
      </c>
      <c r="B7">
        <v>15000</v>
      </c>
      <c r="C7">
        <v>100</v>
      </c>
      <c r="D7">
        <v>12</v>
      </c>
      <c r="E7">
        <v>47</v>
      </c>
      <c r="F7">
        <v>5.64</v>
      </c>
      <c r="G7">
        <v>45.48</v>
      </c>
      <c r="H7">
        <v>46.86</v>
      </c>
      <c r="I7">
        <v>-53.14</v>
      </c>
      <c r="J7">
        <v>0.72</v>
      </c>
      <c r="K7">
        <v>48.26</v>
      </c>
    </row>
    <row r="8" spans="1:11">
      <c r="A8">
        <v>105000</v>
      </c>
      <c r="B8">
        <v>15000</v>
      </c>
      <c r="C8">
        <v>100</v>
      </c>
      <c r="D8">
        <v>12</v>
      </c>
      <c r="E8">
        <v>48</v>
      </c>
      <c r="F8">
        <v>5.76</v>
      </c>
      <c r="G8">
        <v>48.74</v>
      </c>
      <c r="H8">
        <v>49.51</v>
      </c>
      <c r="I8">
        <v>-50.49</v>
      </c>
      <c r="J8">
        <v>0.72</v>
      </c>
      <c r="K8">
        <v>47.47</v>
      </c>
    </row>
    <row r="9" spans="1:11">
      <c r="A9">
        <v>120000</v>
      </c>
      <c r="B9">
        <v>15000</v>
      </c>
      <c r="C9">
        <v>100</v>
      </c>
      <c r="D9">
        <v>12</v>
      </c>
      <c r="E9">
        <v>47</v>
      </c>
      <c r="F9">
        <v>5.64</v>
      </c>
      <c r="G9">
        <v>42.22</v>
      </c>
      <c r="H9">
        <v>49.79</v>
      </c>
      <c r="I9">
        <v>-50.21</v>
      </c>
      <c r="J9">
        <v>0.72</v>
      </c>
      <c r="K9">
        <v>47.27</v>
      </c>
    </row>
    <row r="10" spans="1:11">
      <c r="A10">
        <v>135000</v>
      </c>
      <c r="B10">
        <v>15000</v>
      </c>
      <c r="C10">
        <v>100</v>
      </c>
      <c r="D10">
        <v>12</v>
      </c>
      <c r="E10">
        <v>47</v>
      </c>
      <c r="F10">
        <v>5.64</v>
      </c>
      <c r="G10">
        <v>45.48</v>
      </c>
      <c r="H10">
        <v>53.98</v>
      </c>
      <c r="I10">
        <v>-46.02</v>
      </c>
      <c r="J10">
        <v>0.72</v>
      </c>
      <c r="K10">
        <v>46.06</v>
      </c>
    </row>
    <row r="11" spans="1:11">
      <c r="A11">
        <v>150000</v>
      </c>
      <c r="B11">
        <v>15000</v>
      </c>
      <c r="C11">
        <v>100</v>
      </c>
      <c r="D11">
        <v>12</v>
      </c>
      <c r="E11">
        <v>46</v>
      </c>
      <c r="F11">
        <v>5.52</v>
      </c>
      <c r="G11">
        <v>48.74</v>
      </c>
      <c r="H11">
        <v>50.65</v>
      </c>
      <c r="I11">
        <v>-49.35</v>
      </c>
      <c r="J11">
        <v>0.73</v>
      </c>
      <c r="K11">
        <v>46.8</v>
      </c>
    </row>
    <row r="12" spans="1:11">
      <c r="A12">
        <v>165000</v>
      </c>
      <c r="B12">
        <v>15000</v>
      </c>
      <c r="C12">
        <v>100</v>
      </c>
      <c r="D12">
        <v>12</v>
      </c>
      <c r="E12">
        <v>46</v>
      </c>
      <c r="F12">
        <v>5.52</v>
      </c>
      <c r="G12">
        <v>52.01</v>
      </c>
      <c r="H12">
        <v>50.08</v>
      </c>
      <c r="I12">
        <v>-49.92</v>
      </c>
      <c r="J12">
        <v>0.73</v>
      </c>
      <c r="K12">
        <v>46.82</v>
      </c>
    </row>
    <row r="13" spans="1:11">
      <c r="A13">
        <v>180000</v>
      </c>
      <c r="B13">
        <v>15000</v>
      </c>
      <c r="C13">
        <v>100</v>
      </c>
      <c r="D13">
        <v>12</v>
      </c>
      <c r="E13">
        <v>46</v>
      </c>
      <c r="F13">
        <v>5.52</v>
      </c>
      <c r="G13">
        <v>48.74</v>
      </c>
      <c r="H13">
        <v>50.08</v>
      </c>
      <c r="I13">
        <v>-49.92</v>
      </c>
      <c r="J13">
        <v>0.73</v>
      </c>
      <c r="K13">
        <v>46.7</v>
      </c>
    </row>
    <row r="14" spans="1:11">
      <c r="A14">
        <v>195000</v>
      </c>
      <c r="B14">
        <v>15000</v>
      </c>
      <c r="C14">
        <v>100</v>
      </c>
      <c r="D14">
        <v>12</v>
      </c>
      <c r="E14">
        <v>46</v>
      </c>
      <c r="F14">
        <v>5.52</v>
      </c>
      <c r="G14">
        <v>48.74</v>
      </c>
      <c r="H14">
        <v>52.33</v>
      </c>
      <c r="I14">
        <v>-47.67</v>
      </c>
      <c r="J14">
        <v>0.73</v>
      </c>
      <c r="K14">
        <v>45.96</v>
      </c>
    </row>
    <row r="15" spans="1:11">
      <c r="A15">
        <v>210000</v>
      </c>
      <c r="B15">
        <v>15000</v>
      </c>
      <c r="C15">
        <v>100</v>
      </c>
      <c r="D15">
        <v>12</v>
      </c>
      <c r="E15">
        <v>45</v>
      </c>
      <c r="F15">
        <v>5.4</v>
      </c>
      <c r="G15">
        <v>45.48</v>
      </c>
      <c r="H15">
        <v>51.78</v>
      </c>
      <c r="I15">
        <v>-48.22</v>
      </c>
      <c r="J15">
        <v>0.74</v>
      </c>
      <c r="K15">
        <v>45.98</v>
      </c>
    </row>
    <row r="16" spans="1:11">
      <c r="A16">
        <v>225000</v>
      </c>
      <c r="B16">
        <v>15000</v>
      </c>
      <c r="C16">
        <v>100</v>
      </c>
      <c r="D16">
        <v>12</v>
      </c>
      <c r="E16">
        <v>45</v>
      </c>
      <c r="F16">
        <v>5.4</v>
      </c>
      <c r="G16">
        <v>48.74</v>
      </c>
      <c r="H16">
        <v>52.89</v>
      </c>
      <c r="I16">
        <v>-47.11</v>
      </c>
      <c r="J16">
        <v>0.74</v>
      </c>
      <c r="K16">
        <v>45.55</v>
      </c>
    </row>
    <row r="17" spans="1:11">
      <c r="A17">
        <v>240000</v>
      </c>
      <c r="B17">
        <v>15000</v>
      </c>
      <c r="C17">
        <v>100</v>
      </c>
      <c r="D17">
        <v>12</v>
      </c>
      <c r="E17">
        <v>45</v>
      </c>
      <c r="F17">
        <v>5.4</v>
      </c>
      <c r="G17">
        <v>48.74</v>
      </c>
      <c r="H17">
        <v>52.33</v>
      </c>
      <c r="I17">
        <v>-47.67</v>
      </c>
      <c r="J17">
        <v>0.74</v>
      </c>
      <c r="K17">
        <v>45.57</v>
      </c>
    </row>
    <row r="18" spans="1:11">
      <c r="A18">
        <v>255000</v>
      </c>
      <c r="B18">
        <v>15000</v>
      </c>
      <c r="C18">
        <v>100</v>
      </c>
      <c r="D18">
        <v>12</v>
      </c>
      <c r="E18">
        <v>45</v>
      </c>
      <c r="F18">
        <v>5.4</v>
      </c>
      <c r="G18">
        <v>45.48</v>
      </c>
      <c r="H18">
        <v>50.65</v>
      </c>
      <c r="I18">
        <v>-49.35</v>
      </c>
      <c r="J18">
        <v>0.74</v>
      </c>
      <c r="K18">
        <v>45.91</v>
      </c>
    </row>
    <row r="19" spans="1:11">
      <c r="A19">
        <v>270000</v>
      </c>
      <c r="B19">
        <v>15000</v>
      </c>
      <c r="C19">
        <v>100</v>
      </c>
      <c r="D19">
        <v>12</v>
      </c>
      <c r="E19">
        <v>45</v>
      </c>
      <c r="F19">
        <v>5.4</v>
      </c>
      <c r="G19">
        <v>52.01</v>
      </c>
      <c r="H19">
        <v>51.22</v>
      </c>
      <c r="I19">
        <v>-48.78</v>
      </c>
      <c r="J19">
        <v>0.75</v>
      </c>
      <c r="K19">
        <v>45.63</v>
      </c>
    </row>
    <row r="20" spans="1:11">
      <c r="A20">
        <v>285000</v>
      </c>
      <c r="B20">
        <v>15000</v>
      </c>
      <c r="C20">
        <v>100</v>
      </c>
      <c r="D20">
        <v>12</v>
      </c>
      <c r="E20">
        <v>45</v>
      </c>
      <c r="F20">
        <v>5.4</v>
      </c>
      <c r="G20">
        <v>48.74</v>
      </c>
      <c r="H20">
        <v>50.37</v>
      </c>
      <c r="I20">
        <v>-49.63</v>
      </c>
      <c r="J20">
        <v>0.75</v>
      </c>
      <c r="K20">
        <v>45.74</v>
      </c>
    </row>
    <row r="21" spans="1:11">
      <c r="A21">
        <v>300000</v>
      </c>
      <c r="B21">
        <v>15000</v>
      </c>
      <c r="C21">
        <v>100</v>
      </c>
      <c r="D21">
        <v>12</v>
      </c>
      <c r="E21">
        <v>45</v>
      </c>
      <c r="F21">
        <v>5.4</v>
      </c>
      <c r="G21">
        <v>48.74</v>
      </c>
      <c r="H21">
        <v>53.16</v>
      </c>
      <c r="I21">
        <v>-46.84</v>
      </c>
      <c r="J21">
        <v>0.75</v>
      </c>
      <c r="K21">
        <v>44.81</v>
      </c>
    </row>
    <row r="22" spans="1:11">
      <c r="A22">
        <v>315000</v>
      </c>
      <c r="B22">
        <v>15000</v>
      </c>
      <c r="C22">
        <v>100</v>
      </c>
      <c r="D22">
        <v>12</v>
      </c>
      <c r="E22">
        <v>44</v>
      </c>
      <c r="F22">
        <v>5.28</v>
      </c>
      <c r="G22">
        <v>52.01</v>
      </c>
      <c r="H22">
        <v>53.43</v>
      </c>
      <c r="I22">
        <v>-46.57</v>
      </c>
      <c r="J22">
        <v>0.75</v>
      </c>
      <c r="K22">
        <v>44.6</v>
      </c>
    </row>
    <row r="23" spans="1:11">
      <c r="A23">
        <v>330000</v>
      </c>
      <c r="B23">
        <v>15000</v>
      </c>
      <c r="C23">
        <v>100</v>
      </c>
      <c r="D23">
        <v>12</v>
      </c>
      <c r="E23">
        <v>44</v>
      </c>
      <c r="F23">
        <v>5.28</v>
      </c>
      <c r="G23">
        <v>52.01</v>
      </c>
      <c r="H23">
        <v>51.78</v>
      </c>
      <c r="I23">
        <v>-48.22</v>
      </c>
      <c r="J23">
        <v>0.76</v>
      </c>
      <c r="K23">
        <v>44.95</v>
      </c>
    </row>
    <row r="24" spans="1:11">
      <c r="A24">
        <v>345000</v>
      </c>
      <c r="B24">
        <v>15000</v>
      </c>
      <c r="C24">
        <v>100</v>
      </c>
      <c r="D24">
        <v>12</v>
      </c>
      <c r="E24">
        <v>44</v>
      </c>
      <c r="F24">
        <v>5.28</v>
      </c>
      <c r="G24">
        <v>48.74</v>
      </c>
      <c r="H24">
        <v>48.34</v>
      </c>
      <c r="I24">
        <v>-51.66</v>
      </c>
      <c r="J24">
        <v>0.76</v>
      </c>
      <c r="K24">
        <v>45.83</v>
      </c>
    </row>
    <row r="25" spans="1:11">
      <c r="A25">
        <v>360000</v>
      </c>
      <c r="B25">
        <v>15000</v>
      </c>
      <c r="C25">
        <v>100</v>
      </c>
      <c r="D25">
        <v>12</v>
      </c>
      <c r="E25">
        <v>45</v>
      </c>
      <c r="F25">
        <v>5.4</v>
      </c>
      <c r="G25">
        <v>48.74</v>
      </c>
      <c r="H25">
        <v>51.78</v>
      </c>
      <c r="I25">
        <v>-48.22</v>
      </c>
      <c r="J25">
        <v>0.76</v>
      </c>
      <c r="K25">
        <v>44.69</v>
      </c>
    </row>
    <row r="26" spans="1:11">
      <c r="A26">
        <v>375000</v>
      </c>
      <c r="B26">
        <v>15000</v>
      </c>
      <c r="C26">
        <v>100</v>
      </c>
      <c r="D26">
        <v>12</v>
      </c>
      <c r="E26">
        <v>44</v>
      </c>
      <c r="F26">
        <v>5.28</v>
      </c>
      <c r="G26">
        <v>52.01</v>
      </c>
      <c r="H26">
        <v>55.05</v>
      </c>
      <c r="I26">
        <v>-44.95</v>
      </c>
      <c r="J26">
        <v>0.76</v>
      </c>
      <c r="K26">
        <v>43.58</v>
      </c>
    </row>
    <row r="27" spans="1:11">
      <c r="A27">
        <v>390000</v>
      </c>
      <c r="B27">
        <v>15000</v>
      </c>
      <c r="C27">
        <v>100</v>
      </c>
      <c r="D27">
        <v>12</v>
      </c>
      <c r="E27">
        <v>43</v>
      </c>
      <c r="F27">
        <v>5.16</v>
      </c>
      <c r="G27">
        <v>45.48</v>
      </c>
      <c r="H27">
        <v>47.76</v>
      </c>
      <c r="I27">
        <v>-52.24</v>
      </c>
      <c r="J27">
        <v>0.77</v>
      </c>
      <c r="K27">
        <v>45.65</v>
      </c>
    </row>
    <row r="28" spans="1:11">
      <c r="A28">
        <v>405000</v>
      </c>
      <c r="B28">
        <v>15000</v>
      </c>
      <c r="C28">
        <v>100</v>
      </c>
      <c r="D28">
        <v>12</v>
      </c>
      <c r="E28">
        <v>45</v>
      </c>
      <c r="F28">
        <v>5.4</v>
      </c>
      <c r="G28">
        <v>48.74</v>
      </c>
      <c r="H28">
        <v>725.86</v>
      </c>
      <c r="I28">
        <v>625.86</v>
      </c>
      <c r="J28">
        <v>0.31</v>
      </c>
      <c r="K28">
        <v>-161.19999999999999</v>
      </c>
    </row>
    <row r="29" spans="1:11">
      <c r="A29">
        <v>420000</v>
      </c>
      <c r="B29">
        <v>15000</v>
      </c>
      <c r="C29">
        <v>100</v>
      </c>
      <c r="D29">
        <v>12</v>
      </c>
      <c r="E29">
        <v>0</v>
      </c>
      <c r="F29">
        <v>0</v>
      </c>
      <c r="G29">
        <v>48.74</v>
      </c>
      <c r="H29">
        <v>166</v>
      </c>
      <c r="I29">
        <v>66</v>
      </c>
      <c r="J29">
        <v>0.3</v>
      </c>
      <c r="K29">
        <v>84.9</v>
      </c>
    </row>
    <row r="30" spans="1:11">
      <c r="A30">
        <v>435000</v>
      </c>
      <c r="B30">
        <v>15000</v>
      </c>
      <c r="C30">
        <v>0</v>
      </c>
      <c r="D30">
        <v>0</v>
      </c>
      <c r="E30">
        <v>0</v>
      </c>
      <c r="F30">
        <v>0</v>
      </c>
      <c r="G30">
        <v>52.01</v>
      </c>
      <c r="H30">
        <v>159.6</v>
      </c>
      <c r="I30">
        <v>59.6</v>
      </c>
      <c r="J30">
        <v>0.28999999999999998</v>
      </c>
      <c r="K30">
        <v>85.69</v>
      </c>
    </row>
    <row r="31" spans="1:11">
      <c r="A31">
        <v>450000</v>
      </c>
      <c r="B31">
        <v>15000</v>
      </c>
      <c r="C31">
        <v>0</v>
      </c>
      <c r="D31">
        <v>0</v>
      </c>
      <c r="E31">
        <v>85</v>
      </c>
      <c r="F31">
        <v>10.199999999999999</v>
      </c>
      <c r="G31">
        <v>48.74</v>
      </c>
      <c r="H31">
        <v>164.91</v>
      </c>
      <c r="I31">
        <v>64.91</v>
      </c>
      <c r="J31">
        <v>0.28000000000000003</v>
      </c>
      <c r="K31">
        <v>88.11</v>
      </c>
    </row>
    <row r="32" spans="1:11">
      <c r="A32">
        <v>465000</v>
      </c>
      <c r="B32">
        <v>15000</v>
      </c>
      <c r="C32">
        <v>0</v>
      </c>
      <c r="D32">
        <v>0</v>
      </c>
      <c r="E32">
        <v>88</v>
      </c>
      <c r="F32">
        <v>10.56</v>
      </c>
      <c r="G32">
        <v>52.01</v>
      </c>
      <c r="H32">
        <v>162.75</v>
      </c>
      <c r="I32">
        <v>62.75</v>
      </c>
      <c r="J32">
        <v>0.27</v>
      </c>
      <c r="K32">
        <v>89.48</v>
      </c>
    </row>
    <row r="33" spans="1:11">
      <c r="A33">
        <v>480000</v>
      </c>
      <c r="B33">
        <v>15000</v>
      </c>
      <c r="C33">
        <v>0</v>
      </c>
      <c r="D33">
        <v>0</v>
      </c>
      <c r="E33">
        <v>89</v>
      </c>
      <c r="F33">
        <v>10.68</v>
      </c>
      <c r="G33">
        <v>52.01</v>
      </c>
      <c r="H33">
        <v>166</v>
      </c>
      <c r="I33">
        <v>66</v>
      </c>
      <c r="J33">
        <v>0.26</v>
      </c>
      <c r="K33">
        <v>91.77</v>
      </c>
    </row>
    <row r="34" spans="1:11">
      <c r="A34">
        <v>495000</v>
      </c>
      <c r="B34">
        <v>15000</v>
      </c>
      <c r="C34">
        <v>0</v>
      </c>
      <c r="D34">
        <v>0</v>
      </c>
      <c r="E34">
        <v>91</v>
      </c>
      <c r="F34">
        <v>10.92</v>
      </c>
      <c r="G34">
        <v>48.74</v>
      </c>
      <c r="H34">
        <v>171.66</v>
      </c>
      <c r="I34">
        <v>71.66</v>
      </c>
      <c r="J34">
        <v>0.25</v>
      </c>
      <c r="K34">
        <v>94.73</v>
      </c>
    </row>
    <row r="35" spans="1:11">
      <c r="A35">
        <v>510000</v>
      </c>
      <c r="B35">
        <v>15000</v>
      </c>
      <c r="C35">
        <v>0</v>
      </c>
      <c r="D35">
        <v>0</v>
      </c>
      <c r="E35">
        <v>94</v>
      </c>
      <c r="F35">
        <v>11.28</v>
      </c>
      <c r="G35">
        <v>52.01</v>
      </c>
      <c r="H35">
        <v>165.64</v>
      </c>
      <c r="I35">
        <v>65.64</v>
      </c>
      <c r="J35">
        <v>0.24</v>
      </c>
      <c r="K35">
        <v>95.55</v>
      </c>
    </row>
    <row r="36" spans="1:11">
      <c r="A36">
        <v>525000</v>
      </c>
      <c r="B36">
        <v>15000</v>
      </c>
      <c r="C36">
        <v>0</v>
      </c>
      <c r="D36">
        <v>0</v>
      </c>
      <c r="E36">
        <v>95</v>
      </c>
      <c r="F36">
        <v>11.4</v>
      </c>
      <c r="G36">
        <v>55.28</v>
      </c>
      <c r="H36">
        <v>165.64</v>
      </c>
      <c r="I36">
        <v>65.64</v>
      </c>
      <c r="J36">
        <v>0.23</v>
      </c>
      <c r="K36">
        <v>97.35</v>
      </c>
    </row>
    <row r="37" spans="1:11">
      <c r="A37">
        <v>540000</v>
      </c>
      <c r="B37">
        <v>15000</v>
      </c>
      <c r="C37">
        <v>0</v>
      </c>
      <c r="D37">
        <v>0</v>
      </c>
      <c r="E37">
        <v>97</v>
      </c>
      <c r="F37">
        <v>11.64</v>
      </c>
      <c r="G37">
        <v>48.74</v>
      </c>
      <c r="H37">
        <v>165.64</v>
      </c>
      <c r="I37">
        <v>65.64</v>
      </c>
      <c r="J37">
        <v>0.22</v>
      </c>
      <c r="K37">
        <v>99.15</v>
      </c>
    </row>
    <row r="38" spans="1:11">
      <c r="A38">
        <v>555000</v>
      </c>
      <c r="B38">
        <v>15000</v>
      </c>
      <c r="C38">
        <v>0</v>
      </c>
      <c r="D38">
        <v>0</v>
      </c>
      <c r="E38">
        <v>99</v>
      </c>
      <c r="F38">
        <v>11.88</v>
      </c>
      <c r="G38">
        <v>48.74</v>
      </c>
      <c r="H38">
        <v>169.36</v>
      </c>
      <c r="I38">
        <v>69.36</v>
      </c>
      <c r="J38">
        <v>0.2</v>
      </c>
      <c r="K38">
        <v>100</v>
      </c>
    </row>
    <row r="39" spans="1:11">
      <c r="A39">
        <v>570000</v>
      </c>
      <c r="B39">
        <v>15000</v>
      </c>
      <c r="C39">
        <v>0</v>
      </c>
      <c r="D39">
        <v>0</v>
      </c>
      <c r="E39">
        <v>100</v>
      </c>
      <c r="F39">
        <v>12</v>
      </c>
      <c r="G39">
        <v>48.74</v>
      </c>
      <c r="H39">
        <v>160.63999999999999</v>
      </c>
      <c r="I39">
        <v>60.64</v>
      </c>
      <c r="J39">
        <v>0.19</v>
      </c>
      <c r="K39">
        <v>100</v>
      </c>
    </row>
    <row r="40" spans="1:11">
      <c r="A40">
        <v>585000</v>
      </c>
      <c r="B40">
        <v>15000</v>
      </c>
      <c r="C40">
        <v>0</v>
      </c>
      <c r="D40">
        <v>0</v>
      </c>
      <c r="E40">
        <v>100</v>
      </c>
      <c r="F40">
        <v>12</v>
      </c>
      <c r="G40">
        <v>52.01</v>
      </c>
      <c r="H40">
        <v>166.37</v>
      </c>
      <c r="I40">
        <v>66.37</v>
      </c>
      <c r="J40">
        <v>0.18</v>
      </c>
      <c r="K40">
        <v>100</v>
      </c>
    </row>
    <row r="41" spans="1:11">
      <c r="A41">
        <v>600000</v>
      </c>
      <c r="B41">
        <v>15000</v>
      </c>
      <c r="C41">
        <v>0</v>
      </c>
      <c r="D41">
        <v>0</v>
      </c>
      <c r="E41">
        <v>100</v>
      </c>
      <c r="F41">
        <v>12</v>
      </c>
      <c r="G41">
        <v>52.01</v>
      </c>
      <c r="H41">
        <v>172.05</v>
      </c>
      <c r="I41">
        <v>72.05</v>
      </c>
      <c r="J41">
        <v>0.17</v>
      </c>
      <c r="K41">
        <v>100</v>
      </c>
    </row>
    <row r="42" spans="1:11">
      <c r="A42">
        <v>615000</v>
      </c>
      <c r="B42">
        <v>15000</v>
      </c>
      <c r="C42">
        <v>0</v>
      </c>
      <c r="D42">
        <v>0</v>
      </c>
      <c r="E42">
        <v>100</v>
      </c>
      <c r="F42">
        <v>12</v>
      </c>
      <c r="G42">
        <v>52.01</v>
      </c>
      <c r="H42">
        <v>176</v>
      </c>
      <c r="I42">
        <v>76</v>
      </c>
      <c r="J42">
        <v>0.16</v>
      </c>
      <c r="K42">
        <v>100</v>
      </c>
    </row>
    <row r="43" spans="1:11">
      <c r="A43">
        <v>630000</v>
      </c>
      <c r="B43">
        <v>15000</v>
      </c>
      <c r="C43">
        <v>0</v>
      </c>
      <c r="D43">
        <v>0</v>
      </c>
      <c r="E43">
        <v>100</v>
      </c>
      <c r="F43">
        <v>12</v>
      </c>
      <c r="G43">
        <v>48.74</v>
      </c>
      <c r="H43">
        <v>160.29</v>
      </c>
      <c r="I43">
        <v>60.29</v>
      </c>
      <c r="J43">
        <v>0.15</v>
      </c>
      <c r="K43">
        <v>100</v>
      </c>
    </row>
    <row r="44" spans="1:11">
      <c r="A44">
        <v>645000</v>
      </c>
      <c r="B44">
        <v>15000</v>
      </c>
      <c r="C44">
        <v>0</v>
      </c>
      <c r="D44">
        <v>0</v>
      </c>
      <c r="E44">
        <v>100</v>
      </c>
      <c r="F44">
        <v>12</v>
      </c>
      <c r="G44">
        <v>52.01</v>
      </c>
      <c r="H44">
        <v>170.12</v>
      </c>
      <c r="I44">
        <v>70.12</v>
      </c>
      <c r="J44">
        <v>0.14000000000000001</v>
      </c>
      <c r="K44">
        <v>100</v>
      </c>
    </row>
    <row r="45" spans="1:11">
      <c r="A45">
        <v>660000</v>
      </c>
      <c r="B45">
        <v>15000</v>
      </c>
      <c r="C45">
        <v>0</v>
      </c>
      <c r="D45">
        <v>0</v>
      </c>
      <c r="E45">
        <v>100</v>
      </c>
      <c r="F45">
        <v>12</v>
      </c>
      <c r="G45">
        <v>48.74</v>
      </c>
      <c r="H45">
        <v>166.74</v>
      </c>
      <c r="I45">
        <v>66.739999999999995</v>
      </c>
      <c r="J45">
        <v>0.12</v>
      </c>
      <c r="K45">
        <v>100</v>
      </c>
    </row>
    <row r="46" spans="1:11">
      <c r="A46">
        <v>675000</v>
      </c>
      <c r="B46">
        <v>15000</v>
      </c>
      <c r="C46">
        <v>0</v>
      </c>
      <c r="D46">
        <v>0</v>
      </c>
      <c r="E46">
        <v>100</v>
      </c>
      <c r="F46">
        <v>12</v>
      </c>
      <c r="G46">
        <v>45.48</v>
      </c>
      <c r="H46">
        <v>166.37</v>
      </c>
      <c r="I46">
        <v>66.37</v>
      </c>
      <c r="J46">
        <v>0.11</v>
      </c>
      <c r="K46">
        <v>100</v>
      </c>
    </row>
    <row r="47" spans="1:11">
      <c r="A47">
        <v>690000</v>
      </c>
      <c r="B47">
        <v>15000</v>
      </c>
      <c r="C47">
        <v>0</v>
      </c>
      <c r="D47">
        <v>0</v>
      </c>
      <c r="E47">
        <v>100</v>
      </c>
      <c r="F47">
        <v>12</v>
      </c>
      <c r="G47">
        <v>48.74</v>
      </c>
      <c r="H47">
        <v>163.46</v>
      </c>
      <c r="I47">
        <v>63.46</v>
      </c>
      <c r="J47">
        <v>0.1</v>
      </c>
      <c r="K47">
        <v>100</v>
      </c>
    </row>
    <row r="48" spans="1:11">
      <c r="A48">
        <v>705000</v>
      </c>
      <c r="B48">
        <v>15000</v>
      </c>
      <c r="C48">
        <v>0</v>
      </c>
      <c r="D48">
        <v>0</v>
      </c>
      <c r="E48">
        <v>100</v>
      </c>
      <c r="F48">
        <v>12</v>
      </c>
      <c r="G48">
        <v>52.01</v>
      </c>
      <c r="H48">
        <v>166.37</v>
      </c>
      <c r="I48">
        <v>66.37</v>
      </c>
      <c r="J48">
        <v>0.09</v>
      </c>
      <c r="K48">
        <v>100</v>
      </c>
    </row>
    <row r="49" spans="1:11">
      <c r="A49">
        <v>720000</v>
      </c>
      <c r="B49">
        <v>15000</v>
      </c>
      <c r="C49">
        <v>0</v>
      </c>
      <c r="D49">
        <v>0</v>
      </c>
      <c r="E49">
        <v>100</v>
      </c>
      <c r="F49">
        <v>12</v>
      </c>
      <c r="G49">
        <v>48.74</v>
      </c>
      <c r="H49">
        <v>166.37</v>
      </c>
      <c r="I49">
        <v>66.37</v>
      </c>
      <c r="J49">
        <v>0.08</v>
      </c>
      <c r="K49">
        <v>100</v>
      </c>
    </row>
    <row r="50" spans="1:11">
      <c r="A50">
        <v>735000</v>
      </c>
      <c r="B50">
        <v>15000</v>
      </c>
      <c r="C50">
        <v>0</v>
      </c>
      <c r="D50">
        <v>0</v>
      </c>
      <c r="E50">
        <v>100</v>
      </c>
      <c r="F50">
        <v>12</v>
      </c>
      <c r="G50">
        <v>52.01</v>
      </c>
      <c r="H50">
        <v>160.29</v>
      </c>
      <c r="I50">
        <v>60.29</v>
      </c>
      <c r="J50">
        <v>7.0000000000000007E-2</v>
      </c>
      <c r="K50">
        <v>100</v>
      </c>
    </row>
    <row r="51" spans="1:11">
      <c r="A51">
        <v>750000</v>
      </c>
      <c r="B51">
        <v>15000</v>
      </c>
      <c r="C51">
        <v>0</v>
      </c>
      <c r="D51">
        <v>0</v>
      </c>
      <c r="E51">
        <v>100</v>
      </c>
      <c r="F51">
        <v>12</v>
      </c>
      <c r="G51">
        <v>52.01</v>
      </c>
      <c r="H51">
        <v>166</v>
      </c>
      <c r="I51">
        <v>66</v>
      </c>
      <c r="J51">
        <v>0.06</v>
      </c>
      <c r="K51">
        <v>100</v>
      </c>
    </row>
    <row r="52" spans="1:11">
      <c r="A52">
        <v>765000</v>
      </c>
      <c r="B52">
        <v>15000</v>
      </c>
      <c r="C52">
        <v>0</v>
      </c>
      <c r="D52">
        <v>0</v>
      </c>
      <c r="E52">
        <v>100</v>
      </c>
      <c r="F52">
        <v>12</v>
      </c>
      <c r="G52">
        <v>52.01</v>
      </c>
      <c r="H52">
        <v>167.86</v>
      </c>
      <c r="I52">
        <v>67.86</v>
      </c>
      <c r="J52">
        <v>0.05</v>
      </c>
      <c r="K52">
        <v>100</v>
      </c>
    </row>
    <row r="53" spans="1:11">
      <c r="A53">
        <v>780000</v>
      </c>
      <c r="B53">
        <v>15000</v>
      </c>
      <c r="C53">
        <v>0</v>
      </c>
      <c r="D53">
        <v>0</v>
      </c>
      <c r="E53">
        <v>100</v>
      </c>
      <c r="F53">
        <v>12</v>
      </c>
      <c r="G53">
        <v>55.28</v>
      </c>
      <c r="H53">
        <v>162.04</v>
      </c>
      <c r="I53">
        <v>62.04</v>
      </c>
      <c r="J53">
        <v>0.04</v>
      </c>
      <c r="K53">
        <v>100</v>
      </c>
    </row>
    <row r="54" spans="1:11">
      <c r="A54">
        <v>795000</v>
      </c>
      <c r="B54">
        <v>15000</v>
      </c>
      <c r="C54">
        <v>0</v>
      </c>
      <c r="D54">
        <v>0</v>
      </c>
      <c r="E54">
        <v>100</v>
      </c>
      <c r="F54">
        <v>12</v>
      </c>
      <c r="G54">
        <v>52.01</v>
      </c>
      <c r="H54">
        <v>162.75</v>
      </c>
      <c r="I54">
        <v>62.75</v>
      </c>
      <c r="J54">
        <v>0.03</v>
      </c>
      <c r="K54">
        <v>100</v>
      </c>
    </row>
    <row r="55" spans="1:11">
      <c r="A55">
        <v>810000</v>
      </c>
      <c r="B55">
        <v>15000</v>
      </c>
      <c r="C55">
        <v>0</v>
      </c>
      <c r="D55">
        <v>0</v>
      </c>
      <c r="E55">
        <v>100</v>
      </c>
      <c r="F55">
        <v>12</v>
      </c>
      <c r="G55">
        <v>48.74</v>
      </c>
      <c r="H55">
        <v>160.29</v>
      </c>
      <c r="I55">
        <v>60.29</v>
      </c>
      <c r="J55">
        <v>0.02</v>
      </c>
      <c r="K55">
        <v>100</v>
      </c>
    </row>
    <row r="56" spans="1:11">
      <c r="A56">
        <v>825000</v>
      </c>
      <c r="B56">
        <v>15000</v>
      </c>
      <c r="C56">
        <v>0</v>
      </c>
      <c r="D56">
        <v>0</v>
      </c>
      <c r="E56">
        <v>100</v>
      </c>
      <c r="F56">
        <v>12</v>
      </c>
      <c r="G56">
        <v>52.01</v>
      </c>
      <c r="H56">
        <v>149.81</v>
      </c>
      <c r="I56">
        <v>49.81</v>
      </c>
      <c r="J56">
        <v>0.01</v>
      </c>
      <c r="K56">
        <v>100</v>
      </c>
    </row>
    <row r="57" spans="1:11">
      <c r="A57">
        <v>840000</v>
      </c>
      <c r="B57">
        <v>15000</v>
      </c>
      <c r="C57">
        <v>0</v>
      </c>
      <c r="D57">
        <v>0</v>
      </c>
      <c r="E57">
        <v>100</v>
      </c>
      <c r="F57">
        <v>12</v>
      </c>
      <c r="G57">
        <v>52.01</v>
      </c>
      <c r="H57">
        <v>155.22</v>
      </c>
      <c r="I57">
        <v>55.22</v>
      </c>
      <c r="J57">
        <v>0</v>
      </c>
      <c r="K57">
        <v>100</v>
      </c>
    </row>
    <row r="58" spans="1:11">
      <c r="A58">
        <v>855000</v>
      </c>
      <c r="B58">
        <v>15000</v>
      </c>
      <c r="C58">
        <v>0</v>
      </c>
      <c r="D58">
        <v>0</v>
      </c>
      <c r="E58">
        <v>100</v>
      </c>
      <c r="F58">
        <v>12</v>
      </c>
      <c r="G58">
        <v>52.01</v>
      </c>
      <c r="H58">
        <v>159.94</v>
      </c>
      <c r="I58">
        <v>59.94</v>
      </c>
      <c r="J58">
        <v>-0.01</v>
      </c>
      <c r="K58">
        <v>100</v>
      </c>
    </row>
    <row r="59" spans="1:11">
      <c r="A59">
        <v>870000</v>
      </c>
      <c r="B59">
        <v>15000</v>
      </c>
      <c r="C59">
        <v>0</v>
      </c>
      <c r="D59">
        <v>0</v>
      </c>
      <c r="E59">
        <v>100</v>
      </c>
      <c r="F59">
        <v>12</v>
      </c>
      <c r="G59">
        <v>52.01</v>
      </c>
      <c r="H59">
        <v>157.21</v>
      </c>
      <c r="I59">
        <v>57.21</v>
      </c>
      <c r="J59">
        <v>-0.02</v>
      </c>
      <c r="K59">
        <v>100</v>
      </c>
    </row>
    <row r="60" spans="1:11">
      <c r="A60">
        <v>885000</v>
      </c>
      <c r="B60">
        <v>15000</v>
      </c>
      <c r="C60">
        <v>0</v>
      </c>
      <c r="D60">
        <v>0</v>
      </c>
      <c r="E60">
        <v>100</v>
      </c>
      <c r="F60">
        <v>12</v>
      </c>
      <c r="G60">
        <v>52.01</v>
      </c>
      <c r="H60">
        <v>153.91999999999999</v>
      </c>
      <c r="I60">
        <v>53.92</v>
      </c>
      <c r="J60">
        <v>-0.02</v>
      </c>
      <c r="K60">
        <v>100</v>
      </c>
    </row>
    <row r="61" spans="1:11">
      <c r="A61">
        <v>900000</v>
      </c>
      <c r="B61">
        <v>15000</v>
      </c>
      <c r="C61">
        <v>0</v>
      </c>
      <c r="D61">
        <v>0</v>
      </c>
      <c r="E61">
        <v>100</v>
      </c>
      <c r="F61">
        <v>12</v>
      </c>
      <c r="G61">
        <v>55.28</v>
      </c>
      <c r="H61">
        <v>155.88</v>
      </c>
      <c r="I61">
        <v>55.88</v>
      </c>
      <c r="J61">
        <v>-0.03</v>
      </c>
      <c r="K61">
        <v>100</v>
      </c>
    </row>
    <row r="62" spans="1:11">
      <c r="A62">
        <v>915000</v>
      </c>
      <c r="B62">
        <v>15000</v>
      </c>
      <c r="C62">
        <v>0</v>
      </c>
      <c r="D62">
        <v>0</v>
      </c>
      <c r="E62">
        <v>100</v>
      </c>
      <c r="F62">
        <v>12</v>
      </c>
      <c r="G62">
        <v>52.01</v>
      </c>
      <c r="H62">
        <v>151.99</v>
      </c>
      <c r="I62">
        <v>51.99</v>
      </c>
      <c r="J62">
        <v>-0.04</v>
      </c>
      <c r="K62">
        <v>100</v>
      </c>
    </row>
    <row r="63" spans="1:11">
      <c r="A63">
        <v>930000</v>
      </c>
      <c r="B63">
        <v>15000</v>
      </c>
      <c r="C63">
        <v>0</v>
      </c>
      <c r="D63">
        <v>0</v>
      </c>
      <c r="E63">
        <v>100</v>
      </c>
      <c r="F63">
        <v>12</v>
      </c>
      <c r="G63">
        <v>48.74</v>
      </c>
      <c r="H63">
        <v>155.88</v>
      </c>
      <c r="I63">
        <v>55.88</v>
      </c>
      <c r="J63">
        <v>-0.05</v>
      </c>
      <c r="K63">
        <v>100</v>
      </c>
    </row>
    <row r="64" spans="1:11">
      <c r="A64">
        <v>945000</v>
      </c>
      <c r="B64">
        <v>15000</v>
      </c>
      <c r="C64">
        <v>0</v>
      </c>
      <c r="D64">
        <v>0</v>
      </c>
      <c r="E64">
        <v>100</v>
      </c>
      <c r="F64">
        <v>12</v>
      </c>
      <c r="G64">
        <v>48.74</v>
      </c>
      <c r="H64">
        <v>151.99</v>
      </c>
      <c r="I64">
        <v>51.99</v>
      </c>
      <c r="J64">
        <v>-0.06</v>
      </c>
      <c r="K64">
        <v>100</v>
      </c>
    </row>
    <row r="65" spans="1:11">
      <c r="A65">
        <v>960000</v>
      </c>
      <c r="B65">
        <v>15000</v>
      </c>
      <c r="C65">
        <v>0</v>
      </c>
      <c r="D65">
        <v>0</v>
      </c>
      <c r="E65">
        <v>100</v>
      </c>
      <c r="F65">
        <v>12</v>
      </c>
      <c r="G65">
        <v>52.01</v>
      </c>
      <c r="H65">
        <v>155.55000000000001</v>
      </c>
      <c r="I65">
        <v>55.55</v>
      </c>
      <c r="J65">
        <v>-7.0000000000000007E-2</v>
      </c>
      <c r="K65">
        <v>100</v>
      </c>
    </row>
    <row r="66" spans="1:11">
      <c r="A66">
        <v>975000</v>
      </c>
      <c r="B66">
        <v>15000</v>
      </c>
      <c r="C66">
        <v>0</v>
      </c>
      <c r="D66">
        <v>0</v>
      </c>
      <c r="E66">
        <v>100</v>
      </c>
      <c r="F66">
        <v>12</v>
      </c>
      <c r="G66">
        <v>52.01</v>
      </c>
      <c r="H66">
        <v>158.57</v>
      </c>
      <c r="I66">
        <v>58.57</v>
      </c>
      <c r="J66">
        <v>-7.0000000000000007E-2</v>
      </c>
      <c r="K66">
        <v>100</v>
      </c>
    </row>
    <row r="67" spans="1:11">
      <c r="A67">
        <v>990000</v>
      </c>
      <c r="B67">
        <v>15000</v>
      </c>
      <c r="C67">
        <v>0</v>
      </c>
      <c r="D67">
        <v>0</v>
      </c>
      <c r="E67">
        <v>100</v>
      </c>
      <c r="F67">
        <v>12</v>
      </c>
      <c r="G67">
        <v>52.01</v>
      </c>
      <c r="H67">
        <v>154.88999999999999</v>
      </c>
      <c r="I67">
        <v>54.89</v>
      </c>
      <c r="J67">
        <v>-0.08</v>
      </c>
      <c r="K67">
        <v>100</v>
      </c>
    </row>
    <row r="68" spans="1:11">
      <c r="A68">
        <v>1005000</v>
      </c>
      <c r="B68">
        <v>15000</v>
      </c>
      <c r="C68">
        <v>0</v>
      </c>
      <c r="D68">
        <v>0</v>
      </c>
      <c r="E68">
        <v>100</v>
      </c>
      <c r="F68">
        <v>12</v>
      </c>
      <c r="G68">
        <v>52.01</v>
      </c>
      <c r="H68">
        <v>155.22</v>
      </c>
      <c r="I68">
        <v>55.22</v>
      </c>
      <c r="J68">
        <v>-0.09</v>
      </c>
      <c r="K68">
        <v>100</v>
      </c>
    </row>
    <row r="69" spans="1:11">
      <c r="A69">
        <v>1020000</v>
      </c>
      <c r="B69">
        <v>15000</v>
      </c>
      <c r="C69">
        <v>0</v>
      </c>
      <c r="D69">
        <v>0</v>
      </c>
      <c r="E69">
        <v>100</v>
      </c>
      <c r="F69">
        <v>12</v>
      </c>
      <c r="G69">
        <v>55.28</v>
      </c>
      <c r="H69">
        <v>154.88999999999999</v>
      </c>
      <c r="I69">
        <v>54.89</v>
      </c>
      <c r="J69">
        <v>-0.1</v>
      </c>
      <c r="K69">
        <v>100</v>
      </c>
    </row>
    <row r="70" spans="1:11">
      <c r="A70">
        <v>1035000</v>
      </c>
      <c r="B70">
        <v>15000</v>
      </c>
      <c r="C70">
        <v>0</v>
      </c>
      <c r="D70">
        <v>0</v>
      </c>
      <c r="E70">
        <v>100</v>
      </c>
      <c r="F70">
        <v>12</v>
      </c>
      <c r="G70">
        <v>55.28</v>
      </c>
      <c r="H70">
        <v>153.91999999999999</v>
      </c>
      <c r="I70">
        <v>53.92</v>
      </c>
      <c r="J70">
        <v>-0.11</v>
      </c>
      <c r="K70">
        <v>100</v>
      </c>
    </row>
    <row r="71" spans="1:11">
      <c r="A71">
        <v>1050000</v>
      </c>
      <c r="B71">
        <v>15000</v>
      </c>
      <c r="C71">
        <v>0</v>
      </c>
      <c r="D71">
        <v>0</v>
      </c>
      <c r="E71">
        <v>100</v>
      </c>
      <c r="F71">
        <v>12</v>
      </c>
      <c r="G71">
        <v>52.01</v>
      </c>
      <c r="H71">
        <v>155.22</v>
      </c>
      <c r="I71">
        <v>55.22</v>
      </c>
      <c r="J71">
        <v>-0.12</v>
      </c>
      <c r="K71">
        <v>100</v>
      </c>
    </row>
    <row r="72" spans="1:11">
      <c r="A72">
        <v>1065000</v>
      </c>
      <c r="B72">
        <v>15000</v>
      </c>
      <c r="C72">
        <v>0</v>
      </c>
      <c r="D72">
        <v>0</v>
      </c>
      <c r="E72">
        <v>100</v>
      </c>
      <c r="F72">
        <v>12</v>
      </c>
      <c r="G72">
        <v>52.01</v>
      </c>
      <c r="H72">
        <v>153.27000000000001</v>
      </c>
      <c r="I72">
        <v>53.27</v>
      </c>
      <c r="J72">
        <v>-0.13</v>
      </c>
      <c r="K72">
        <v>100</v>
      </c>
    </row>
    <row r="73" spans="1:11">
      <c r="A73">
        <v>1080000</v>
      </c>
      <c r="B73">
        <v>15000</v>
      </c>
      <c r="C73">
        <v>0</v>
      </c>
      <c r="D73">
        <v>0</v>
      </c>
      <c r="E73">
        <v>100</v>
      </c>
      <c r="F73">
        <v>12</v>
      </c>
      <c r="G73">
        <v>52.01</v>
      </c>
      <c r="H73">
        <v>152.63</v>
      </c>
      <c r="I73">
        <v>52.63</v>
      </c>
      <c r="J73">
        <v>-0.13</v>
      </c>
      <c r="K73">
        <v>100</v>
      </c>
    </row>
    <row r="74" spans="1:11">
      <c r="A74">
        <v>1095000</v>
      </c>
      <c r="B74">
        <v>15000</v>
      </c>
      <c r="C74">
        <v>0</v>
      </c>
      <c r="D74">
        <v>0</v>
      </c>
      <c r="E74">
        <v>100</v>
      </c>
      <c r="F74">
        <v>12</v>
      </c>
      <c r="G74">
        <v>52.01</v>
      </c>
      <c r="H74">
        <v>160.29</v>
      </c>
      <c r="I74">
        <v>60.29</v>
      </c>
      <c r="J74">
        <v>-0.14000000000000001</v>
      </c>
      <c r="K74">
        <v>100</v>
      </c>
    </row>
    <row r="75" spans="1:11">
      <c r="A75">
        <v>1110000</v>
      </c>
      <c r="B75">
        <v>15000</v>
      </c>
      <c r="C75">
        <v>0</v>
      </c>
      <c r="D75">
        <v>0</v>
      </c>
      <c r="E75">
        <v>100</v>
      </c>
      <c r="F75">
        <v>12</v>
      </c>
      <c r="G75">
        <v>52.01</v>
      </c>
      <c r="H75">
        <v>153.27000000000001</v>
      </c>
      <c r="I75">
        <v>53.27</v>
      </c>
      <c r="J75">
        <v>-0.15</v>
      </c>
      <c r="K75">
        <v>100</v>
      </c>
    </row>
    <row r="76" spans="1:11">
      <c r="A76">
        <v>1125000</v>
      </c>
      <c r="B76">
        <v>15000</v>
      </c>
      <c r="C76">
        <v>0</v>
      </c>
      <c r="D76">
        <v>0</v>
      </c>
      <c r="E76">
        <v>100</v>
      </c>
      <c r="F76">
        <v>12</v>
      </c>
      <c r="G76">
        <v>48.74</v>
      </c>
      <c r="H76">
        <v>152.94999999999999</v>
      </c>
      <c r="I76">
        <v>52.95</v>
      </c>
      <c r="J76">
        <v>-0.16</v>
      </c>
      <c r="K76">
        <v>100</v>
      </c>
    </row>
    <row r="77" spans="1:11">
      <c r="A77">
        <v>1140000</v>
      </c>
      <c r="B77">
        <v>15000</v>
      </c>
      <c r="C77">
        <v>0</v>
      </c>
      <c r="D77">
        <v>0</v>
      </c>
      <c r="E77">
        <v>100</v>
      </c>
      <c r="F77">
        <v>12</v>
      </c>
      <c r="G77">
        <v>52.01</v>
      </c>
      <c r="H77">
        <v>154.88999999999999</v>
      </c>
      <c r="I77">
        <v>54.89</v>
      </c>
      <c r="J77">
        <v>-0.17</v>
      </c>
      <c r="K77">
        <v>100</v>
      </c>
    </row>
    <row r="78" spans="1:11">
      <c r="A78">
        <v>1155000</v>
      </c>
      <c r="B78">
        <v>15000</v>
      </c>
      <c r="C78">
        <v>0</v>
      </c>
      <c r="D78">
        <v>0</v>
      </c>
      <c r="E78">
        <v>100</v>
      </c>
      <c r="F78">
        <v>12</v>
      </c>
      <c r="G78">
        <v>52.01</v>
      </c>
      <c r="H78">
        <v>153.27000000000001</v>
      </c>
      <c r="I78">
        <v>53.27</v>
      </c>
      <c r="J78">
        <v>-0.18</v>
      </c>
      <c r="K78">
        <v>100</v>
      </c>
    </row>
    <row r="79" spans="1:11">
      <c r="A79">
        <v>1170000</v>
      </c>
      <c r="B79">
        <v>15000</v>
      </c>
      <c r="C79">
        <v>0</v>
      </c>
      <c r="D79">
        <v>0</v>
      </c>
      <c r="E79">
        <v>100</v>
      </c>
      <c r="F79">
        <v>12</v>
      </c>
      <c r="G79">
        <v>48.74</v>
      </c>
      <c r="H79">
        <v>154.57</v>
      </c>
      <c r="I79">
        <v>54.57</v>
      </c>
      <c r="J79">
        <v>-0.18</v>
      </c>
      <c r="K79">
        <v>100</v>
      </c>
    </row>
    <row r="80" spans="1:11">
      <c r="A80">
        <v>1185000</v>
      </c>
      <c r="B80">
        <v>15000</v>
      </c>
      <c r="C80">
        <v>0</v>
      </c>
      <c r="D80">
        <v>0</v>
      </c>
      <c r="E80">
        <v>100</v>
      </c>
      <c r="F80">
        <v>12</v>
      </c>
      <c r="G80">
        <v>48.74</v>
      </c>
      <c r="H80">
        <v>150.12</v>
      </c>
      <c r="I80">
        <v>50.12</v>
      </c>
      <c r="J80">
        <v>-0.19</v>
      </c>
      <c r="K80">
        <v>100</v>
      </c>
    </row>
    <row r="81" spans="1:11">
      <c r="A81">
        <v>1200000</v>
      </c>
      <c r="B81">
        <v>15000</v>
      </c>
      <c r="C81">
        <v>0</v>
      </c>
      <c r="D81">
        <v>0</v>
      </c>
      <c r="E81">
        <v>100</v>
      </c>
      <c r="F81">
        <v>12</v>
      </c>
      <c r="G81">
        <v>52.01</v>
      </c>
      <c r="H81">
        <v>157.21</v>
      </c>
      <c r="I81">
        <v>57.21</v>
      </c>
      <c r="J81">
        <v>-0.2</v>
      </c>
      <c r="K81">
        <v>100</v>
      </c>
    </row>
    <row r="82" spans="1:11">
      <c r="A82">
        <v>1215000</v>
      </c>
      <c r="B82">
        <v>15000</v>
      </c>
      <c r="C82">
        <v>0</v>
      </c>
      <c r="D82">
        <v>0</v>
      </c>
      <c r="E82">
        <v>100</v>
      </c>
      <c r="F82">
        <v>12</v>
      </c>
      <c r="G82">
        <v>55.28</v>
      </c>
      <c r="H82">
        <v>154.88999999999999</v>
      </c>
      <c r="I82">
        <v>54.89</v>
      </c>
      <c r="J82">
        <v>-0.21</v>
      </c>
      <c r="K82">
        <v>100</v>
      </c>
    </row>
    <row r="83" spans="1:11">
      <c r="A83">
        <v>1230000</v>
      </c>
      <c r="B83">
        <v>15000</v>
      </c>
      <c r="C83">
        <v>0</v>
      </c>
      <c r="D83">
        <v>0</v>
      </c>
      <c r="E83">
        <v>100</v>
      </c>
      <c r="F83">
        <v>12</v>
      </c>
      <c r="G83">
        <v>52.01</v>
      </c>
      <c r="H83">
        <v>148.88999999999999</v>
      </c>
      <c r="I83">
        <v>48.89</v>
      </c>
      <c r="J83">
        <v>-0.22</v>
      </c>
      <c r="K83">
        <v>100</v>
      </c>
    </row>
    <row r="84" spans="1:11">
      <c r="A84">
        <v>1245000</v>
      </c>
      <c r="B84">
        <v>15000</v>
      </c>
      <c r="C84">
        <v>0</v>
      </c>
      <c r="D84">
        <v>0</v>
      </c>
      <c r="E84">
        <v>100</v>
      </c>
      <c r="F84">
        <v>12</v>
      </c>
      <c r="G84">
        <v>52.01</v>
      </c>
      <c r="H84">
        <v>159.94</v>
      </c>
      <c r="I84">
        <v>59.94</v>
      </c>
      <c r="J84">
        <v>-0.23</v>
      </c>
      <c r="K84">
        <v>100</v>
      </c>
    </row>
    <row r="85" spans="1:11">
      <c r="A85">
        <v>1260000</v>
      </c>
      <c r="B85">
        <v>15000</v>
      </c>
      <c r="C85">
        <v>0</v>
      </c>
      <c r="D85">
        <v>0</v>
      </c>
      <c r="E85">
        <v>100</v>
      </c>
      <c r="F85">
        <v>12</v>
      </c>
      <c r="G85">
        <v>52.01</v>
      </c>
      <c r="H85">
        <v>153.91999999999999</v>
      </c>
      <c r="I85">
        <v>53.92</v>
      </c>
      <c r="J85">
        <v>-0.23</v>
      </c>
      <c r="K85">
        <v>100</v>
      </c>
    </row>
    <row r="86" spans="1:11">
      <c r="A86">
        <v>1275000</v>
      </c>
      <c r="B86">
        <v>15000</v>
      </c>
      <c r="C86">
        <v>0</v>
      </c>
      <c r="D86">
        <v>0</v>
      </c>
      <c r="E86">
        <v>100</v>
      </c>
      <c r="F86">
        <v>12</v>
      </c>
      <c r="G86">
        <v>52.01</v>
      </c>
      <c r="H86">
        <v>151.36000000000001</v>
      </c>
      <c r="I86">
        <v>51.36</v>
      </c>
      <c r="J86">
        <v>-0.24</v>
      </c>
      <c r="K86">
        <v>100</v>
      </c>
    </row>
    <row r="87" spans="1:11">
      <c r="A87">
        <v>1290000</v>
      </c>
      <c r="B87">
        <v>15000</v>
      </c>
      <c r="C87">
        <v>0</v>
      </c>
      <c r="D87">
        <v>0</v>
      </c>
      <c r="E87">
        <v>100</v>
      </c>
      <c r="F87">
        <v>12</v>
      </c>
      <c r="G87">
        <v>55.28</v>
      </c>
      <c r="H87">
        <v>160.29</v>
      </c>
      <c r="I87">
        <v>60.29</v>
      </c>
      <c r="J87">
        <v>-0.25</v>
      </c>
      <c r="K87">
        <v>100</v>
      </c>
    </row>
    <row r="88" spans="1:11">
      <c r="A88">
        <v>1305000</v>
      </c>
      <c r="B88">
        <v>15000</v>
      </c>
      <c r="C88">
        <v>0</v>
      </c>
      <c r="D88">
        <v>0</v>
      </c>
      <c r="E88">
        <v>100</v>
      </c>
      <c r="F88">
        <v>12</v>
      </c>
      <c r="G88">
        <v>52.01</v>
      </c>
      <c r="H88">
        <v>155.22</v>
      </c>
      <c r="I88">
        <v>55.22</v>
      </c>
      <c r="J88">
        <v>-0.26</v>
      </c>
      <c r="K88">
        <v>100</v>
      </c>
    </row>
    <row r="89" spans="1:11">
      <c r="A89">
        <v>1320000</v>
      </c>
      <c r="B89">
        <v>15000</v>
      </c>
      <c r="C89">
        <v>0</v>
      </c>
      <c r="D89">
        <v>0</v>
      </c>
      <c r="E89">
        <v>100</v>
      </c>
      <c r="F89">
        <v>12</v>
      </c>
      <c r="G89">
        <v>52.01</v>
      </c>
      <c r="H89">
        <v>150.43</v>
      </c>
      <c r="I89">
        <v>50.43</v>
      </c>
      <c r="J89">
        <v>-0.27</v>
      </c>
      <c r="K89">
        <v>100</v>
      </c>
    </row>
    <row r="90" spans="1:11">
      <c r="A90">
        <v>1335000</v>
      </c>
      <c r="B90">
        <v>15000</v>
      </c>
      <c r="C90">
        <v>0</v>
      </c>
      <c r="D90">
        <v>0</v>
      </c>
      <c r="E90">
        <v>100</v>
      </c>
      <c r="F90">
        <v>12</v>
      </c>
      <c r="G90">
        <v>52.01</v>
      </c>
      <c r="H90">
        <v>151.05000000000001</v>
      </c>
      <c r="I90">
        <v>51.05</v>
      </c>
      <c r="J90">
        <v>-0.28000000000000003</v>
      </c>
      <c r="K90">
        <v>100</v>
      </c>
    </row>
    <row r="91" spans="1:11">
      <c r="A91">
        <v>1350000</v>
      </c>
      <c r="B91">
        <v>15000</v>
      </c>
      <c r="C91">
        <v>0</v>
      </c>
      <c r="D91">
        <v>0</v>
      </c>
      <c r="E91">
        <v>100</v>
      </c>
      <c r="F91">
        <v>12</v>
      </c>
      <c r="G91">
        <v>55.28</v>
      </c>
      <c r="H91">
        <v>149.81</v>
      </c>
      <c r="I91">
        <v>49.81</v>
      </c>
      <c r="J91">
        <v>-0.28000000000000003</v>
      </c>
      <c r="K91">
        <v>100</v>
      </c>
    </row>
    <row r="92" spans="1:11">
      <c r="A92">
        <v>1365000</v>
      </c>
      <c r="B92">
        <v>15000</v>
      </c>
      <c r="C92">
        <v>0</v>
      </c>
      <c r="D92">
        <v>0</v>
      </c>
      <c r="E92">
        <v>100</v>
      </c>
      <c r="F92">
        <v>12</v>
      </c>
      <c r="G92">
        <v>52.01</v>
      </c>
      <c r="H92">
        <v>147.68</v>
      </c>
      <c r="I92">
        <v>47.68</v>
      </c>
      <c r="J92">
        <v>-0.28999999999999998</v>
      </c>
      <c r="K92">
        <v>100</v>
      </c>
    </row>
    <row r="93" spans="1:11">
      <c r="A93">
        <v>1380000</v>
      </c>
      <c r="B93">
        <v>15000</v>
      </c>
      <c r="C93">
        <v>0</v>
      </c>
      <c r="D93">
        <v>0</v>
      </c>
      <c r="E93">
        <v>100</v>
      </c>
      <c r="F93">
        <v>12</v>
      </c>
      <c r="G93">
        <v>52.01</v>
      </c>
      <c r="H93">
        <v>151.36000000000001</v>
      </c>
      <c r="I93">
        <v>51.36</v>
      </c>
      <c r="J93">
        <v>-0.3</v>
      </c>
      <c r="K93">
        <v>100</v>
      </c>
    </row>
    <row r="94" spans="1:11">
      <c r="A94">
        <v>1395000</v>
      </c>
      <c r="B94">
        <v>15000</v>
      </c>
      <c r="C94">
        <v>0</v>
      </c>
      <c r="D94">
        <v>0</v>
      </c>
      <c r="E94">
        <v>100</v>
      </c>
      <c r="F94">
        <v>12</v>
      </c>
      <c r="G94">
        <v>52.01</v>
      </c>
      <c r="H94">
        <v>151.36000000000001</v>
      </c>
      <c r="I94">
        <v>51.36</v>
      </c>
      <c r="J94">
        <v>-0.31</v>
      </c>
      <c r="K94">
        <v>100</v>
      </c>
    </row>
    <row r="95" spans="1:11">
      <c r="A95">
        <v>1410000</v>
      </c>
      <c r="B95">
        <v>15000</v>
      </c>
      <c r="C95">
        <v>0</v>
      </c>
      <c r="D95">
        <v>0</v>
      </c>
      <c r="E95">
        <v>100</v>
      </c>
      <c r="F95">
        <v>12</v>
      </c>
      <c r="G95">
        <v>52.01</v>
      </c>
      <c r="H95">
        <v>152.63</v>
      </c>
      <c r="I95">
        <v>52.63</v>
      </c>
      <c r="J95">
        <v>-0.31</v>
      </c>
      <c r="K95">
        <v>100</v>
      </c>
    </row>
    <row r="96" spans="1:11">
      <c r="A96">
        <v>1425000</v>
      </c>
      <c r="B96">
        <v>15000</v>
      </c>
      <c r="C96">
        <v>0</v>
      </c>
      <c r="D96">
        <v>0</v>
      </c>
      <c r="E96">
        <v>100</v>
      </c>
      <c r="F96">
        <v>12</v>
      </c>
      <c r="G96">
        <v>52.01</v>
      </c>
      <c r="H96">
        <v>150.12</v>
      </c>
      <c r="I96">
        <v>50.12</v>
      </c>
      <c r="J96">
        <v>-0.32</v>
      </c>
      <c r="K96">
        <v>100</v>
      </c>
    </row>
    <row r="97" spans="1:11">
      <c r="A97">
        <v>1440000</v>
      </c>
      <c r="B97">
        <v>15000</v>
      </c>
      <c r="C97">
        <v>0</v>
      </c>
      <c r="D97">
        <v>0</v>
      </c>
      <c r="E97">
        <v>100</v>
      </c>
      <c r="F97">
        <v>12</v>
      </c>
      <c r="G97">
        <v>55.28</v>
      </c>
      <c r="H97">
        <v>150.12</v>
      </c>
      <c r="I97">
        <v>50.12</v>
      </c>
      <c r="J97">
        <v>-0.33</v>
      </c>
      <c r="K97">
        <v>100</v>
      </c>
    </row>
    <row r="98" spans="1:11">
      <c r="A98">
        <v>1455000</v>
      </c>
      <c r="B98">
        <v>15000</v>
      </c>
      <c r="C98">
        <v>0</v>
      </c>
      <c r="D98">
        <v>0</v>
      </c>
      <c r="E98">
        <v>100</v>
      </c>
      <c r="F98">
        <v>12</v>
      </c>
      <c r="G98">
        <v>55.28</v>
      </c>
      <c r="H98">
        <v>152.94999999999999</v>
      </c>
      <c r="I98">
        <v>52.95</v>
      </c>
      <c r="J98">
        <v>-0.34</v>
      </c>
      <c r="K98">
        <v>100</v>
      </c>
    </row>
    <row r="99" spans="1:11">
      <c r="A99">
        <v>1470000</v>
      </c>
      <c r="B99">
        <v>15000</v>
      </c>
      <c r="C99">
        <v>0</v>
      </c>
      <c r="D99">
        <v>0</v>
      </c>
      <c r="E99">
        <v>100</v>
      </c>
      <c r="F99">
        <v>12</v>
      </c>
      <c r="G99">
        <v>55.28</v>
      </c>
      <c r="H99">
        <v>149.81</v>
      </c>
      <c r="I99">
        <v>49.81</v>
      </c>
      <c r="J99">
        <v>-0.34</v>
      </c>
      <c r="K99">
        <v>100</v>
      </c>
    </row>
    <row r="100" spans="1:11">
      <c r="A100">
        <v>1485000</v>
      </c>
      <c r="B100">
        <v>15000</v>
      </c>
      <c r="C100">
        <v>0</v>
      </c>
      <c r="D100">
        <v>0</v>
      </c>
      <c r="E100">
        <v>100</v>
      </c>
      <c r="F100">
        <v>12</v>
      </c>
      <c r="G100">
        <v>52.01</v>
      </c>
      <c r="H100">
        <v>149.81</v>
      </c>
      <c r="I100">
        <v>49.81</v>
      </c>
      <c r="J100">
        <v>-0.35</v>
      </c>
      <c r="K100">
        <v>100</v>
      </c>
    </row>
    <row r="101" spans="1:11">
      <c r="A101">
        <v>1500000</v>
      </c>
      <c r="B101">
        <v>15000</v>
      </c>
      <c r="C101">
        <v>0</v>
      </c>
      <c r="D101">
        <v>0</v>
      </c>
      <c r="E101">
        <v>100</v>
      </c>
      <c r="F101">
        <v>12</v>
      </c>
      <c r="G101">
        <v>55.28</v>
      </c>
      <c r="H101">
        <v>147.68</v>
      </c>
      <c r="I101">
        <v>47.68</v>
      </c>
      <c r="J101">
        <v>-0.36</v>
      </c>
      <c r="K101">
        <v>100</v>
      </c>
    </row>
    <row r="102" spans="1:11">
      <c r="A102">
        <v>1515000</v>
      </c>
      <c r="B102">
        <v>15000</v>
      </c>
      <c r="C102">
        <v>0</v>
      </c>
      <c r="D102">
        <v>0</v>
      </c>
      <c r="E102">
        <v>100</v>
      </c>
      <c r="F102">
        <v>12</v>
      </c>
      <c r="G102">
        <v>55.28</v>
      </c>
      <c r="H102">
        <v>149.81</v>
      </c>
      <c r="I102">
        <v>49.81</v>
      </c>
      <c r="J102">
        <v>-0.37</v>
      </c>
      <c r="K102">
        <v>100</v>
      </c>
    </row>
    <row r="103" spans="1:11">
      <c r="A103">
        <v>1530000</v>
      </c>
      <c r="B103">
        <v>15000</v>
      </c>
      <c r="C103">
        <v>0</v>
      </c>
      <c r="D103">
        <v>0</v>
      </c>
      <c r="E103">
        <v>100</v>
      </c>
      <c r="F103">
        <v>12</v>
      </c>
      <c r="G103">
        <v>55.28</v>
      </c>
      <c r="H103">
        <v>148.88999999999999</v>
      </c>
      <c r="I103">
        <v>48.89</v>
      </c>
      <c r="J103">
        <v>-0.37</v>
      </c>
      <c r="K103">
        <v>100</v>
      </c>
    </row>
    <row r="104" spans="1:11">
      <c r="A104">
        <v>1545000</v>
      </c>
      <c r="B104">
        <v>15000</v>
      </c>
      <c r="C104">
        <v>0</v>
      </c>
      <c r="D104">
        <v>0</v>
      </c>
      <c r="E104">
        <v>100</v>
      </c>
      <c r="F104">
        <v>12</v>
      </c>
      <c r="G104">
        <v>55.28</v>
      </c>
      <c r="H104">
        <v>149.81</v>
      </c>
      <c r="I104">
        <v>49.81</v>
      </c>
      <c r="J104">
        <v>-0.38</v>
      </c>
      <c r="K104">
        <v>100</v>
      </c>
    </row>
    <row r="105" spans="1:11">
      <c r="A105">
        <v>1560000</v>
      </c>
      <c r="B105">
        <v>15000</v>
      </c>
      <c r="C105">
        <v>0</v>
      </c>
      <c r="D105">
        <v>0</v>
      </c>
      <c r="E105">
        <v>100</v>
      </c>
      <c r="F105">
        <v>12</v>
      </c>
      <c r="G105">
        <v>55.28</v>
      </c>
      <c r="H105">
        <v>149.81</v>
      </c>
      <c r="I105">
        <v>49.81</v>
      </c>
      <c r="J105">
        <v>-0.39</v>
      </c>
      <c r="K105">
        <v>100</v>
      </c>
    </row>
    <row r="106" spans="1:11">
      <c r="A106">
        <v>1575000</v>
      </c>
      <c r="B106">
        <v>15000</v>
      </c>
      <c r="C106">
        <v>0</v>
      </c>
      <c r="D106">
        <v>0</v>
      </c>
      <c r="E106">
        <v>100</v>
      </c>
      <c r="F106">
        <v>12</v>
      </c>
      <c r="G106">
        <v>52.01</v>
      </c>
      <c r="H106">
        <v>171.28</v>
      </c>
      <c r="I106">
        <v>71.28</v>
      </c>
      <c r="J106">
        <v>-0.4</v>
      </c>
      <c r="K106">
        <v>100</v>
      </c>
    </row>
    <row r="107" spans="1:11">
      <c r="A107">
        <v>1590000</v>
      </c>
      <c r="B107">
        <v>15000</v>
      </c>
      <c r="C107">
        <v>0</v>
      </c>
      <c r="D107">
        <v>0</v>
      </c>
      <c r="E107">
        <v>100</v>
      </c>
      <c r="F107">
        <v>12</v>
      </c>
      <c r="G107">
        <v>55.28</v>
      </c>
      <c r="H107">
        <v>150.12</v>
      </c>
      <c r="I107">
        <v>50.12</v>
      </c>
      <c r="J107">
        <v>-0.41</v>
      </c>
      <c r="K107">
        <v>100</v>
      </c>
    </row>
    <row r="108" spans="1:11">
      <c r="A108">
        <v>1605000</v>
      </c>
      <c r="B108">
        <v>15000</v>
      </c>
      <c r="C108">
        <v>0</v>
      </c>
      <c r="D108">
        <v>0</v>
      </c>
      <c r="E108">
        <v>100</v>
      </c>
      <c r="F108">
        <v>12</v>
      </c>
      <c r="G108">
        <v>52.01</v>
      </c>
      <c r="H108">
        <v>148.28</v>
      </c>
      <c r="I108">
        <v>48.28</v>
      </c>
      <c r="J108">
        <v>-0.42</v>
      </c>
      <c r="K108">
        <v>100</v>
      </c>
    </row>
    <row r="109" spans="1:11">
      <c r="A109">
        <v>1620000</v>
      </c>
      <c r="B109">
        <v>15000</v>
      </c>
      <c r="C109">
        <v>0</v>
      </c>
      <c r="D109">
        <v>0</v>
      </c>
      <c r="E109">
        <v>100</v>
      </c>
      <c r="F109">
        <v>12</v>
      </c>
      <c r="G109">
        <v>55.28</v>
      </c>
      <c r="H109">
        <v>150.74</v>
      </c>
      <c r="I109">
        <v>50.74</v>
      </c>
      <c r="J109">
        <v>-0.42</v>
      </c>
      <c r="K109">
        <v>100</v>
      </c>
    </row>
    <row r="110" spans="1:11">
      <c r="A110">
        <v>1635000</v>
      </c>
      <c r="B110">
        <v>15000</v>
      </c>
      <c r="C110">
        <v>0</v>
      </c>
      <c r="D110">
        <v>0</v>
      </c>
      <c r="E110">
        <v>100</v>
      </c>
      <c r="F110">
        <v>12</v>
      </c>
      <c r="G110">
        <v>52.01</v>
      </c>
      <c r="H110">
        <v>149.5</v>
      </c>
      <c r="I110">
        <v>49.5</v>
      </c>
      <c r="J110">
        <v>-0.43</v>
      </c>
      <c r="K110">
        <v>100</v>
      </c>
    </row>
    <row r="111" spans="1:11">
      <c r="A111">
        <v>1650000</v>
      </c>
      <c r="B111">
        <v>15000</v>
      </c>
      <c r="C111">
        <v>0</v>
      </c>
      <c r="D111">
        <v>0</v>
      </c>
      <c r="E111">
        <v>100</v>
      </c>
      <c r="F111">
        <v>12</v>
      </c>
      <c r="G111">
        <v>52.01</v>
      </c>
      <c r="H111">
        <v>147.08000000000001</v>
      </c>
      <c r="I111">
        <v>47.08</v>
      </c>
      <c r="J111">
        <v>-0.44</v>
      </c>
      <c r="K111">
        <v>100</v>
      </c>
    </row>
    <row r="112" spans="1:11">
      <c r="A112">
        <v>1665000</v>
      </c>
      <c r="B112">
        <v>15000</v>
      </c>
      <c r="C112">
        <v>0</v>
      </c>
      <c r="D112">
        <v>0</v>
      </c>
      <c r="E112">
        <v>100</v>
      </c>
      <c r="F112">
        <v>12</v>
      </c>
      <c r="G112">
        <v>55.28</v>
      </c>
      <c r="H112">
        <v>149.81</v>
      </c>
      <c r="I112">
        <v>49.81</v>
      </c>
      <c r="J112">
        <v>-0.45</v>
      </c>
      <c r="K112">
        <v>100</v>
      </c>
    </row>
    <row r="113" spans="1:11">
      <c r="A113">
        <v>1680000</v>
      </c>
      <c r="B113">
        <v>15000</v>
      </c>
      <c r="C113">
        <v>0</v>
      </c>
      <c r="D113">
        <v>0</v>
      </c>
      <c r="E113">
        <v>100</v>
      </c>
      <c r="F113">
        <v>12</v>
      </c>
      <c r="G113">
        <v>55.28</v>
      </c>
      <c r="H113">
        <v>150.12</v>
      </c>
      <c r="I113">
        <v>50.12</v>
      </c>
      <c r="J113">
        <v>-0.45</v>
      </c>
      <c r="K113">
        <v>100</v>
      </c>
    </row>
    <row r="114" spans="1:11">
      <c r="A114">
        <v>1695000</v>
      </c>
      <c r="B114">
        <v>15000</v>
      </c>
      <c r="C114">
        <v>0</v>
      </c>
      <c r="D114">
        <v>0</v>
      </c>
      <c r="E114">
        <v>100</v>
      </c>
      <c r="F114">
        <v>12</v>
      </c>
      <c r="G114">
        <v>55.28</v>
      </c>
      <c r="H114">
        <v>152.63</v>
      </c>
      <c r="I114">
        <v>52.63</v>
      </c>
      <c r="J114">
        <v>-0.46</v>
      </c>
      <c r="K114">
        <v>100</v>
      </c>
    </row>
    <row r="115" spans="1:11">
      <c r="A115">
        <v>1710000</v>
      </c>
      <c r="B115">
        <v>15000</v>
      </c>
      <c r="C115">
        <v>0</v>
      </c>
      <c r="D115">
        <v>0</v>
      </c>
      <c r="E115">
        <v>100</v>
      </c>
      <c r="F115">
        <v>12</v>
      </c>
      <c r="G115">
        <v>55.28</v>
      </c>
      <c r="H115">
        <v>149.81</v>
      </c>
      <c r="I115">
        <v>49.81</v>
      </c>
      <c r="J115">
        <v>-0.47</v>
      </c>
      <c r="K115">
        <v>100</v>
      </c>
    </row>
    <row r="116" spans="1:11">
      <c r="A116">
        <v>1725000</v>
      </c>
      <c r="B116">
        <v>15000</v>
      </c>
      <c r="C116">
        <v>0</v>
      </c>
      <c r="D116">
        <v>0</v>
      </c>
      <c r="E116">
        <v>100</v>
      </c>
      <c r="F116">
        <v>12</v>
      </c>
      <c r="G116">
        <v>55.28</v>
      </c>
      <c r="H116">
        <v>148.28</v>
      </c>
      <c r="I116">
        <v>48.28</v>
      </c>
      <c r="J116">
        <v>-0.48</v>
      </c>
      <c r="K116">
        <v>100</v>
      </c>
    </row>
    <row r="117" spans="1:11">
      <c r="A117">
        <v>1740000</v>
      </c>
      <c r="B117">
        <v>15000</v>
      </c>
      <c r="C117">
        <v>0</v>
      </c>
      <c r="D117">
        <v>0</v>
      </c>
      <c r="E117">
        <v>100</v>
      </c>
      <c r="F117">
        <v>12</v>
      </c>
      <c r="G117">
        <v>52.01</v>
      </c>
      <c r="H117">
        <v>151.05000000000001</v>
      </c>
      <c r="I117">
        <v>51.05</v>
      </c>
      <c r="J117">
        <v>-0.48</v>
      </c>
      <c r="K117">
        <v>100</v>
      </c>
    </row>
    <row r="118" spans="1:11">
      <c r="A118">
        <v>1755000</v>
      </c>
      <c r="B118">
        <v>15000</v>
      </c>
      <c r="C118">
        <v>0</v>
      </c>
      <c r="D118">
        <v>0</v>
      </c>
      <c r="E118">
        <v>100</v>
      </c>
      <c r="F118">
        <v>12</v>
      </c>
      <c r="G118">
        <v>55.28</v>
      </c>
      <c r="H118">
        <v>149.5</v>
      </c>
      <c r="I118">
        <v>49.5</v>
      </c>
      <c r="J118">
        <v>-0.49</v>
      </c>
      <c r="K118">
        <v>100</v>
      </c>
    </row>
    <row r="119" spans="1:11">
      <c r="A119">
        <v>1770000</v>
      </c>
      <c r="B119">
        <v>15000</v>
      </c>
      <c r="C119">
        <v>0</v>
      </c>
      <c r="D119">
        <v>0</v>
      </c>
      <c r="E119">
        <v>100</v>
      </c>
      <c r="F119">
        <v>12</v>
      </c>
      <c r="G119">
        <v>55.28</v>
      </c>
      <c r="H119">
        <v>151.36000000000001</v>
      </c>
      <c r="I119">
        <v>51.36</v>
      </c>
      <c r="J119">
        <v>-0.5</v>
      </c>
      <c r="K119">
        <v>100</v>
      </c>
    </row>
    <row r="120" spans="1:11">
      <c r="A120">
        <v>1785000</v>
      </c>
      <c r="B120">
        <v>15000</v>
      </c>
      <c r="C120">
        <v>0</v>
      </c>
      <c r="D120">
        <v>0</v>
      </c>
      <c r="E120">
        <v>100</v>
      </c>
      <c r="F120">
        <v>12</v>
      </c>
      <c r="G120">
        <v>55.28</v>
      </c>
      <c r="H120">
        <v>147.68</v>
      </c>
      <c r="I120">
        <v>47.68</v>
      </c>
      <c r="J120">
        <v>-0.51</v>
      </c>
      <c r="K120">
        <v>100</v>
      </c>
    </row>
    <row r="121" spans="1:11">
      <c r="A121">
        <v>1800000</v>
      </c>
      <c r="B121">
        <v>15000</v>
      </c>
      <c r="C121">
        <v>0</v>
      </c>
      <c r="D121">
        <v>0</v>
      </c>
      <c r="E121">
        <v>100</v>
      </c>
      <c r="F121">
        <v>12</v>
      </c>
      <c r="G121">
        <v>55.28</v>
      </c>
      <c r="H121">
        <v>149.19</v>
      </c>
      <c r="I121">
        <v>49.19</v>
      </c>
      <c r="J121">
        <v>-0.51</v>
      </c>
      <c r="K121">
        <v>100</v>
      </c>
    </row>
    <row r="122" spans="1:11">
      <c r="A122">
        <v>1815000</v>
      </c>
      <c r="B122">
        <v>15000</v>
      </c>
      <c r="C122">
        <v>0</v>
      </c>
      <c r="D122">
        <v>0</v>
      </c>
      <c r="E122">
        <v>100</v>
      </c>
      <c r="F122">
        <v>12</v>
      </c>
      <c r="G122">
        <v>55.28</v>
      </c>
      <c r="H122">
        <v>150.43</v>
      </c>
      <c r="I122">
        <v>50.43</v>
      </c>
      <c r="J122">
        <v>-0.52</v>
      </c>
      <c r="K122">
        <v>100</v>
      </c>
    </row>
    <row r="123" spans="1:11">
      <c r="A123">
        <v>1830000</v>
      </c>
      <c r="B123">
        <v>15000</v>
      </c>
      <c r="C123">
        <v>0</v>
      </c>
      <c r="D123">
        <v>0</v>
      </c>
      <c r="E123">
        <v>100</v>
      </c>
      <c r="F123">
        <v>12</v>
      </c>
      <c r="G123">
        <v>55.28</v>
      </c>
      <c r="H123">
        <v>153.27000000000001</v>
      </c>
      <c r="I123">
        <v>53.27</v>
      </c>
      <c r="J123">
        <v>-0.53</v>
      </c>
      <c r="K123">
        <v>100</v>
      </c>
    </row>
    <row r="124" spans="1:11">
      <c r="A124">
        <v>1845000</v>
      </c>
      <c r="B124">
        <v>15000</v>
      </c>
      <c r="C124">
        <v>0</v>
      </c>
      <c r="D124">
        <v>0</v>
      </c>
      <c r="E124">
        <v>100</v>
      </c>
      <c r="F124">
        <v>12</v>
      </c>
      <c r="G124">
        <v>55.28</v>
      </c>
      <c r="H124">
        <v>149.81</v>
      </c>
      <c r="I124">
        <v>49.81</v>
      </c>
      <c r="J124">
        <v>-0.54</v>
      </c>
      <c r="K124">
        <v>100</v>
      </c>
    </row>
    <row r="125" spans="1:11">
      <c r="A125">
        <v>1860000</v>
      </c>
      <c r="B125">
        <v>15000</v>
      </c>
      <c r="C125">
        <v>0</v>
      </c>
      <c r="D125">
        <v>0</v>
      </c>
      <c r="E125">
        <v>100</v>
      </c>
      <c r="F125">
        <v>12</v>
      </c>
      <c r="G125">
        <v>55.28</v>
      </c>
      <c r="H125">
        <v>149.81</v>
      </c>
      <c r="I125">
        <v>49.81</v>
      </c>
      <c r="J125">
        <v>-0.54</v>
      </c>
      <c r="K125">
        <v>100</v>
      </c>
    </row>
    <row r="126" spans="1:11">
      <c r="A126">
        <v>1875000</v>
      </c>
      <c r="B126">
        <v>15000</v>
      </c>
      <c r="C126">
        <v>0</v>
      </c>
      <c r="D126">
        <v>0</v>
      </c>
      <c r="E126">
        <v>100</v>
      </c>
      <c r="F126">
        <v>12</v>
      </c>
      <c r="G126">
        <v>55.28</v>
      </c>
      <c r="H126">
        <v>147.38</v>
      </c>
      <c r="I126">
        <v>47.38</v>
      </c>
      <c r="J126">
        <v>-0.55000000000000004</v>
      </c>
      <c r="K126">
        <v>100</v>
      </c>
    </row>
    <row r="127" spans="1:11">
      <c r="A127">
        <v>1890000</v>
      </c>
      <c r="B127">
        <v>15000</v>
      </c>
      <c r="C127">
        <v>0</v>
      </c>
      <c r="D127">
        <v>0</v>
      </c>
      <c r="E127">
        <v>100</v>
      </c>
      <c r="F127">
        <v>12</v>
      </c>
      <c r="G127">
        <v>55.28</v>
      </c>
      <c r="H127">
        <v>148.58000000000001</v>
      </c>
      <c r="I127">
        <v>48.58</v>
      </c>
      <c r="J127">
        <v>-0.56000000000000005</v>
      </c>
      <c r="K127">
        <v>100</v>
      </c>
    </row>
    <row r="128" spans="1:11">
      <c r="A128">
        <v>1905000</v>
      </c>
      <c r="B128">
        <v>15000</v>
      </c>
      <c r="C128">
        <v>0</v>
      </c>
      <c r="D128">
        <v>0</v>
      </c>
      <c r="E128">
        <v>100</v>
      </c>
      <c r="F128">
        <v>12</v>
      </c>
      <c r="G128">
        <v>55.28</v>
      </c>
      <c r="H128">
        <v>149.81</v>
      </c>
      <c r="I128">
        <v>49.81</v>
      </c>
      <c r="J128">
        <v>-0.56000000000000005</v>
      </c>
      <c r="K128">
        <v>100</v>
      </c>
    </row>
    <row r="129" spans="1:11">
      <c r="A129">
        <v>1920000</v>
      </c>
      <c r="B129">
        <v>15000</v>
      </c>
      <c r="C129">
        <v>0</v>
      </c>
      <c r="D129">
        <v>0</v>
      </c>
      <c r="E129">
        <v>100</v>
      </c>
      <c r="F129">
        <v>12</v>
      </c>
      <c r="G129">
        <v>55.28</v>
      </c>
      <c r="H129">
        <v>149.5</v>
      </c>
      <c r="I129">
        <v>49.5</v>
      </c>
      <c r="J129">
        <v>-0.56999999999999995</v>
      </c>
      <c r="K129">
        <v>100</v>
      </c>
    </row>
    <row r="130" spans="1:11">
      <c r="A130">
        <v>1935000</v>
      </c>
      <c r="B130">
        <v>15000</v>
      </c>
      <c r="C130">
        <v>0</v>
      </c>
      <c r="D130">
        <v>0</v>
      </c>
      <c r="E130">
        <v>100</v>
      </c>
      <c r="F130">
        <v>12</v>
      </c>
      <c r="G130">
        <v>55.28</v>
      </c>
      <c r="H130">
        <v>148.88999999999999</v>
      </c>
      <c r="I130">
        <v>48.89</v>
      </c>
      <c r="J130">
        <v>-0.57999999999999996</v>
      </c>
      <c r="K130">
        <v>100</v>
      </c>
    </row>
    <row r="131" spans="1:11">
      <c r="A131">
        <v>1950000</v>
      </c>
      <c r="B131">
        <v>15000</v>
      </c>
      <c r="C131">
        <v>0</v>
      </c>
      <c r="D131">
        <v>0</v>
      </c>
      <c r="E131">
        <v>100</v>
      </c>
      <c r="F131">
        <v>12</v>
      </c>
      <c r="G131">
        <v>52.01</v>
      </c>
      <c r="H131">
        <v>149.81</v>
      </c>
      <c r="I131">
        <v>49.81</v>
      </c>
      <c r="J131">
        <v>-0.59</v>
      </c>
      <c r="K131">
        <v>100</v>
      </c>
    </row>
    <row r="132" spans="1:11">
      <c r="A132">
        <v>1965000</v>
      </c>
      <c r="B132">
        <v>15000</v>
      </c>
      <c r="C132">
        <v>0</v>
      </c>
      <c r="D132">
        <v>0</v>
      </c>
      <c r="E132">
        <v>100</v>
      </c>
      <c r="F132">
        <v>12</v>
      </c>
      <c r="G132">
        <v>52.01</v>
      </c>
      <c r="H132">
        <v>152.63</v>
      </c>
      <c r="I132">
        <v>52.63</v>
      </c>
      <c r="J132">
        <v>-0.6</v>
      </c>
      <c r="K132">
        <v>100</v>
      </c>
    </row>
    <row r="133" spans="1:11">
      <c r="A133">
        <v>1980000</v>
      </c>
      <c r="B133">
        <v>15000</v>
      </c>
      <c r="C133">
        <v>0</v>
      </c>
      <c r="D133">
        <v>0</v>
      </c>
      <c r="E133">
        <v>100</v>
      </c>
      <c r="F133">
        <v>12</v>
      </c>
      <c r="G133">
        <v>52.01</v>
      </c>
      <c r="H133">
        <v>148.88999999999999</v>
      </c>
      <c r="I133">
        <v>48.89</v>
      </c>
      <c r="J133">
        <v>-0.6</v>
      </c>
      <c r="K133">
        <v>100</v>
      </c>
    </row>
    <row r="134" spans="1:11">
      <c r="A134">
        <v>1995000</v>
      </c>
      <c r="B134">
        <v>15000</v>
      </c>
      <c r="C134">
        <v>0</v>
      </c>
      <c r="D134">
        <v>0</v>
      </c>
      <c r="E134">
        <v>100</v>
      </c>
      <c r="F134">
        <v>12</v>
      </c>
      <c r="G134">
        <v>52.01</v>
      </c>
      <c r="H134">
        <v>151.99</v>
      </c>
      <c r="I134">
        <v>51.99</v>
      </c>
      <c r="J134">
        <v>-0.61</v>
      </c>
      <c r="K134">
        <v>100</v>
      </c>
    </row>
    <row r="135" spans="1:11">
      <c r="A135">
        <v>2010000</v>
      </c>
      <c r="B135">
        <v>15000</v>
      </c>
      <c r="C135">
        <v>0</v>
      </c>
      <c r="D135">
        <v>0</v>
      </c>
      <c r="E135">
        <v>100</v>
      </c>
      <c r="F135">
        <v>12</v>
      </c>
      <c r="G135">
        <v>55.28</v>
      </c>
      <c r="H135">
        <v>148.28</v>
      </c>
      <c r="I135">
        <v>48.28</v>
      </c>
      <c r="J135">
        <v>-0.62</v>
      </c>
      <c r="K135">
        <v>100</v>
      </c>
    </row>
    <row r="136" spans="1:11">
      <c r="A136">
        <v>2025000</v>
      </c>
      <c r="B136">
        <v>15000</v>
      </c>
      <c r="C136">
        <v>0</v>
      </c>
      <c r="D136">
        <v>0</v>
      </c>
      <c r="E136">
        <v>100</v>
      </c>
      <c r="F136">
        <v>12</v>
      </c>
      <c r="G136">
        <v>55.28</v>
      </c>
      <c r="H136">
        <v>148.28</v>
      </c>
      <c r="I136">
        <v>48.28</v>
      </c>
      <c r="J136">
        <v>-0.62</v>
      </c>
      <c r="K136">
        <v>100</v>
      </c>
    </row>
    <row r="137" spans="1:11">
      <c r="A137">
        <v>2040000</v>
      </c>
      <c r="B137">
        <v>15000</v>
      </c>
      <c r="C137">
        <v>0</v>
      </c>
      <c r="D137">
        <v>0</v>
      </c>
      <c r="E137">
        <v>100</v>
      </c>
      <c r="F137">
        <v>12</v>
      </c>
      <c r="G137">
        <v>55.28</v>
      </c>
      <c r="H137">
        <v>150.12</v>
      </c>
      <c r="I137">
        <v>50.12</v>
      </c>
      <c r="J137">
        <v>-0.63</v>
      </c>
      <c r="K137">
        <v>100</v>
      </c>
    </row>
    <row r="138" spans="1:11">
      <c r="A138">
        <v>2055000</v>
      </c>
      <c r="B138">
        <v>15000</v>
      </c>
      <c r="C138">
        <v>0</v>
      </c>
      <c r="D138">
        <v>0</v>
      </c>
      <c r="E138">
        <v>100</v>
      </c>
      <c r="F138">
        <v>12</v>
      </c>
      <c r="G138">
        <v>55.28</v>
      </c>
      <c r="H138">
        <v>153.27000000000001</v>
      </c>
      <c r="I138">
        <v>53.27</v>
      </c>
      <c r="J138">
        <v>-0.64</v>
      </c>
      <c r="K138">
        <v>100</v>
      </c>
    </row>
    <row r="139" spans="1:11">
      <c r="A139">
        <v>2070000</v>
      </c>
      <c r="B139">
        <v>15000</v>
      </c>
      <c r="C139">
        <v>0</v>
      </c>
      <c r="D139">
        <v>0</v>
      </c>
      <c r="E139">
        <v>100</v>
      </c>
      <c r="F139">
        <v>12</v>
      </c>
      <c r="G139">
        <v>55.28</v>
      </c>
      <c r="H139">
        <v>149.5</v>
      </c>
      <c r="I139">
        <v>49.5</v>
      </c>
      <c r="J139">
        <v>-0.65</v>
      </c>
      <c r="K139">
        <v>100</v>
      </c>
    </row>
    <row r="140" spans="1:11">
      <c r="A140">
        <v>2085000</v>
      </c>
      <c r="B140">
        <v>15000</v>
      </c>
      <c r="C140">
        <v>0</v>
      </c>
      <c r="D140">
        <v>0</v>
      </c>
      <c r="E140">
        <v>100</v>
      </c>
      <c r="F140">
        <v>12</v>
      </c>
      <c r="G140">
        <v>55.28</v>
      </c>
      <c r="H140">
        <v>149.81</v>
      </c>
      <c r="I140">
        <v>49.81</v>
      </c>
      <c r="J140">
        <v>-0.66</v>
      </c>
      <c r="K140">
        <v>100</v>
      </c>
    </row>
    <row r="141" spans="1:11">
      <c r="A141">
        <v>2100000</v>
      </c>
      <c r="B141">
        <v>15000</v>
      </c>
      <c r="C141">
        <v>0</v>
      </c>
      <c r="D141">
        <v>0</v>
      </c>
      <c r="E141">
        <v>100</v>
      </c>
      <c r="F141">
        <v>12</v>
      </c>
      <c r="G141">
        <v>55.28</v>
      </c>
      <c r="H141">
        <v>149.5</v>
      </c>
      <c r="I141">
        <v>49.5</v>
      </c>
      <c r="J141">
        <v>-0.66</v>
      </c>
      <c r="K141">
        <v>100</v>
      </c>
    </row>
    <row r="142" spans="1:11">
      <c r="A142">
        <v>2115000</v>
      </c>
      <c r="B142">
        <v>15000</v>
      </c>
      <c r="C142">
        <v>0</v>
      </c>
      <c r="D142">
        <v>0</v>
      </c>
      <c r="E142">
        <v>100</v>
      </c>
      <c r="F142">
        <v>12</v>
      </c>
      <c r="G142">
        <v>55.28</v>
      </c>
      <c r="H142">
        <v>147.08000000000001</v>
      </c>
      <c r="I142">
        <v>47.08</v>
      </c>
      <c r="J142">
        <v>-0.67</v>
      </c>
      <c r="K142">
        <v>100</v>
      </c>
    </row>
    <row r="143" spans="1:11">
      <c r="A143">
        <v>2130000</v>
      </c>
      <c r="B143">
        <v>15000</v>
      </c>
      <c r="C143">
        <v>0</v>
      </c>
      <c r="D143">
        <v>0</v>
      </c>
      <c r="E143">
        <v>100</v>
      </c>
      <c r="F143">
        <v>12</v>
      </c>
      <c r="G143">
        <v>52.01</v>
      </c>
      <c r="H143">
        <v>148.28</v>
      </c>
      <c r="I143">
        <v>48.28</v>
      </c>
      <c r="J143">
        <v>-0.68</v>
      </c>
      <c r="K143">
        <v>100</v>
      </c>
    </row>
    <row r="144" spans="1:11">
      <c r="A144">
        <v>2145000</v>
      </c>
      <c r="B144">
        <v>15000</v>
      </c>
      <c r="C144">
        <v>0</v>
      </c>
      <c r="D144">
        <v>0</v>
      </c>
      <c r="E144">
        <v>100</v>
      </c>
      <c r="F144">
        <v>12</v>
      </c>
      <c r="G144">
        <v>55.28</v>
      </c>
      <c r="H144">
        <v>150.12</v>
      </c>
      <c r="I144">
        <v>50.12</v>
      </c>
      <c r="J144">
        <v>-0.68</v>
      </c>
      <c r="K144">
        <v>100</v>
      </c>
    </row>
    <row r="145" spans="1:11">
      <c r="A145">
        <v>2160000</v>
      </c>
      <c r="B145">
        <v>15000</v>
      </c>
      <c r="C145">
        <v>0</v>
      </c>
      <c r="D145">
        <v>0</v>
      </c>
      <c r="E145">
        <v>100</v>
      </c>
      <c r="F145">
        <v>12</v>
      </c>
      <c r="G145">
        <v>55.28</v>
      </c>
      <c r="H145">
        <v>147.08000000000001</v>
      </c>
      <c r="I145">
        <v>47.08</v>
      </c>
      <c r="J145">
        <v>-0.69</v>
      </c>
      <c r="K145">
        <v>100</v>
      </c>
    </row>
    <row r="146" spans="1:11">
      <c r="A146">
        <v>2175000</v>
      </c>
      <c r="B146">
        <v>15000</v>
      </c>
      <c r="C146">
        <v>0</v>
      </c>
      <c r="D146">
        <v>0</v>
      </c>
      <c r="E146">
        <v>100</v>
      </c>
      <c r="F146">
        <v>12</v>
      </c>
      <c r="G146">
        <v>55.28</v>
      </c>
      <c r="H146">
        <v>150.74</v>
      </c>
      <c r="I146">
        <v>50.74</v>
      </c>
      <c r="J146">
        <v>-0.7</v>
      </c>
      <c r="K146">
        <v>100</v>
      </c>
    </row>
    <row r="147" spans="1:11">
      <c r="A147">
        <v>2190000</v>
      </c>
      <c r="B147">
        <v>15000</v>
      </c>
      <c r="C147">
        <v>0</v>
      </c>
      <c r="D147">
        <v>0</v>
      </c>
      <c r="E147">
        <v>100</v>
      </c>
      <c r="F147">
        <v>12</v>
      </c>
      <c r="G147">
        <v>55.28</v>
      </c>
      <c r="H147">
        <v>149.81</v>
      </c>
      <c r="I147">
        <v>49.81</v>
      </c>
      <c r="J147">
        <v>-0.71</v>
      </c>
      <c r="K147">
        <v>100</v>
      </c>
    </row>
    <row r="148" spans="1:11">
      <c r="A148">
        <v>2205000</v>
      </c>
      <c r="B148">
        <v>15000</v>
      </c>
      <c r="C148">
        <v>0</v>
      </c>
      <c r="D148">
        <v>0</v>
      </c>
      <c r="E148">
        <v>100</v>
      </c>
      <c r="F148">
        <v>12</v>
      </c>
      <c r="G148">
        <v>55.28</v>
      </c>
      <c r="H148">
        <v>147.08000000000001</v>
      </c>
      <c r="I148">
        <v>47.08</v>
      </c>
      <c r="J148">
        <v>-0.71</v>
      </c>
      <c r="K148">
        <v>100</v>
      </c>
    </row>
    <row r="149" spans="1:11">
      <c r="A149">
        <v>2220000</v>
      </c>
      <c r="B149">
        <v>15000</v>
      </c>
      <c r="C149">
        <v>0</v>
      </c>
      <c r="D149">
        <v>0</v>
      </c>
      <c r="E149">
        <v>100</v>
      </c>
      <c r="F149">
        <v>12</v>
      </c>
      <c r="G149">
        <v>55.28</v>
      </c>
      <c r="H149">
        <v>149.5</v>
      </c>
      <c r="I149">
        <v>49.5</v>
      </c>
      <c r="J149">
        <v>-0.72</v>
      </c>
      <c r="K149">
        <v>100</v>
      </c>
    </row>
    <row r="150" spans="1:11">
      <c r="A150">
        <v>2235000</v>
      </c>
      <c r="B150">
        <v>15000</v>
      </c>
      <c r="C150">
        <v>0</v>
      </c>
      <c r="D150">
        <v>0</v>
      </c>
      <c r="E150">
        <v>100</v>
      </c>
      <c r="F150">
        <v>12</v>
      </c>
      <c r="G150">
        <v>55.28</v>
      </c>
      <c r="H150">
        <v>144.16</v>
      </c>
      <c r="I150">
        <v>44.16</v>
      </c>
      <c r="J150">
        <v>-0.73</v>
      </c>
      <c r="K150">
        <v>100</v>
      </c>
    </row>
    <row r="151" spans="1:11">
      <c r="A151">
        <v>2250000</v>
      </c>
      <c r="B151">
        <v>15000</v>
      </c>
      <c r="C151">
        <v>0</v>
      </c>
      <c r="D151">
        <v>0</v>
      </c>
      <c r="E151">
        <v>100</v>
      </c>
      <c r="F151">
        <v>12</v>
      </c>
      <c r="G151">
        <v>55.28</v>
      </c>
      <c r="H151">
        <v>147.08000000000001</v>
      </c>
      <c r="I151">
        <v>47.08</v>
      </c>
      <c r="J151">
        <v>-0.73</v>
      </c>
      <c r="K151">
        <v>100</v>
      </c>
    </row>
    <row r="152" spans="1:11">
      <c r="A152">
        <v>2265000</v>
      </c>
      <c r="B152">
        <v>15000</v>
      </c>
      <c r="C152">
        <v>0</v>
      </c>
      <c r="D152">
        <v>0</v>
      </c>
      <c r="E152">
        <v>100</v>
      </c>
      <c r="F152">
        <v>12</v>
      </c>
      <c r="G152">
        <v>55.28</v>
      </c>
      <c r="H152">
        <v>170.12</v>
      </c>
      <c r="I152">
        <v>70.12</v>
      </c>
      <c r="J152">
        <v>-0.75</v>
      </c>
      <c r="K152">
        <v>100</v>
      </c>
    </row>
    <row r="153" spans="1:11">
      <c r="A153">
        <v>2280000</v>
      </c>
      <c r="B153">
        <v>15000</v>
      </c>
      <c r="C153">
        <v>0</v>
      </c>
      <c r="D153">
        <v>0</v>
      </c>
      <c r="E153">
        <v>100</v>
      </c>
      <c r="F153">
        <v>12</v>
      </c>
      <c r="G153">
        <v>55.28</v>
      </c>
      <c r="H153">
        <v>146.19</v>
      </c>
      <c r="I153">
        <v>46.19</v>
      </c>
      <c r="J153">
        <v>-0.75</v>
      </c>
      <c r="K153">
        <v>100</v>
      </c>
    </row>
    <row r="154" spans="1:11">
      <c r="A154">
        <v>2295000</v>
      </c>
      <c r="B154">
        <v>15000</v>
      </c>
      <c r="C154">
        <v>0</v>
      </c>
      <c r="D154">
        <v>0</v>
      </c>
      <c r="E154">
        <v>100</v>
      </c>
      <c r="F154">
        <v>12</v>
      </c>
      <c r="G154">
        <v>52.01</v>
      </c>
      <c r="H154">
        <v>147.97999999999999</v>
      </c>
      <c r="I154">
        <v>47.98</v>
      </c>
      <c r="J154">
        <v>-0.76</v>
      </c>
      <c r="K154">
        <v>100</v>
      </c>
    </row>
    <row r="155" spans="1:11">
      <c r="A155">
        <v>2310000</v>
      </c>
      <c r="B155">
        <v>15000</v>
      </c>
      <c r="C155">
        <v>0</v>
      </c>
      <c r="D155">
        <v>0</v>
      </c>
      <c r="E155">
        <v>100</v>
      </c>
      <c r="F155">
        <v>12</v>
      </c>
      <c r="G155">
        <v>55.28</v>
      </c>
      <c r="H155">
        <v>144.74</v>
      </c>
      <c r="I155">
        <v>44.74</v>
      </c>
      <c r="J155">
        <v>-0.77</v>
      </c>
      <c r="K155">
        <v>100</v>
      </c>
    </row>
    <row r="156" spans="1:11">
      <c r="A156">
        <v>2325000</v>
      </c>
      <c r="B156">
        <v>15000</v>
      </c>
      <c r="C156">
        <v>0</v>
      </c>
      <c r="D156">
        <v>0</v>
      </c>
      <c r="E156">
        <v>100</v>
      </c>
      <c r="F156">
        <v>12</v>
      </c>
      <c r="G156">
        <v>55.28</v>
      </c>
      <c r="H156">
        <v>150.12</v>
      </c>
      <c r="I156">
        <v>50.12</v>
      </c>
      <c r="J156">
        <v>-0.77</v>
      </c>
      <c r="K156">
        <v>100</v>
      </c>
    </row>
    <row r="157" spans="1:11">
      <c r="A157">
        <v>2340000</v>
      </c>
      <c r="B157">
        <v>15000</v>
      </c>
      <c r="C157">
        <v>0</v>
      </c>
      <c r="D157">
        <v>0</v>
      </c>
      <c r="E157">
        <v>100</v>
      </c>
      <c r="F157">
        <v>12</v>
      </c>
      <c r="G157">
        <v>55.28</v>
      </c>
      <c r="H157">
        <v>149.81</v>
      </c>
      <c r="I157">
        <v>49.81</v>
      </c>
      <c r="J157">
        <v>-0.78</v>
      </c>
      <c r="K157">
        <v>100</v>
      </c>
    </row>
    <row r="158" spans="1:11">
      <c r="A158">
        <v>2355000</v>
      </c>
      <c r="B158">
        <v>15000</v>
      </c>
      <c r="C158">
        <v>0</v>
      </c>
      <c r="D158">
        <v>0</v>
      </c>
      <c r="E158">
        <v>100</v>
      </c>
      <c r="F158">
        <v>12</v>
      </c>
      <c r="G158">
        <v>55.28</v>
      </c>
      <c r="H158">
        <v>150.12</v>
      </c>
      <c r="I158">
        <v>50.12</v>
      </c>
      <c r="J158">
        <v>-0.79</v>
      </c>
      <c r="K158">
        <v>100</v>
      </c>
    </row>
    <row r="159" spans="1:11">
      <c r="A159">
        <v>2370000</v>
      </c>
      <c r="B159">
        <v>15000</v>
      </c>
      <c r="C159">
        <v>0</v>
      </c>
      <c r="D159">
        <v>0</v>
      </c>
      <c r="E159">
        <v>100</v>
      </c>
      <c r="F159">
        <v>12</v>
      </c>
      <c r="G159">
        <v>55.28</v>
      </c>
      <c r="H159">
        <v>145.32</v>
      </c>
      <c r="I159">
        <v>45.32</v>
      </c>
      <c r="J159">
        <v>-0.8</v>
      </c>
      <c r="K159">
        <v>100</v>
      </c>
    </row>
    <row r="160" spans="1:11">
      <c r="A160">
        <v>2385000</v>
      </c>
      <c r="B160">
        <v>15000</v>
      </c>
      <c r="C160">
        <v>0</v>
      </c>
      <c r="D160">
        <v>0</v>
      </c>
      <c r="E160">
        <v>100</v>
      </c>
      <c r="F160">
        <v>12</v>
      </c>
      <c r="G160">
        <v>55.28</v>
      </c>
      <c r="H160">
        <v>149.81</v>
      </c>
      <c r="I160">
        <v>49.81</v>
      </c>
      <c r="J160">
        <v>-0.8</v>
      </c>
      <c r="K160">
        <v>100</v>
      </c>
    </row>
    <row r="161" spans="1:11">
      <c r="A161">
        <v>2400000</v>
      </c>
      <c r="B161">
        <v>15000</v>
      </c>
      <c r="C161">
        <v>0</v>
      </c>
      <c r="D161">
        <v>0</v>
      </c>
      <c r="E161">
        <v>100</v>
      </c>
      <c r="F161">
        <v>12</v>
      </c>
      <c r="G161">
        <v>55.28</v>
      </c>
      <c r="H161">
        <v>143.02000000000001</v>
      </c>
      <c r="I161">
        <v>43.02</v>
      </c>
      <c r="J161">
        <v>-0.81</v>
      </c>
      <c r="K161">
        <v>100</v>
      </c>
    </row>
    <row r="162" spans="1:11">
      <c r="A162">
        <v>2415000</v>
      </c>
      <c r="B162">
        <v>15000</v>
      </c>
      <c r="C162">
        <v>0</v>
      </c>
      <c r="D162">
        <v>0</v>
      </c>
      <c r="E162">
        <v>100</v>
      </c>
      <c r="F162">
        <v>12</v>
      </c>
      <c r="G162">
        <v>55.28</v>
      </c>
      <c r="H162">
        <v>149.81</v>
      </c>
      <c r="I162">
        <v>49.81</v>
      </c>
      <c r="J162">
        <v>-0.82</v>
      </c>
      <c r="K162">
        <v>100</v>
      </c>
    </row>
    <row r="163" spans="1:11">
      <c r="A163">
        <v>2430000</v>
      </c>
      <c r="B163">
        <v>15000</v>
      </c>
      <c r="C163">
        <v>0</v>
      </c>
      <c r="D163">
        <v>0</v>
      </c>
      <c r="E163">
        <v>100</v>
      </c>
      <c r="F163">
        <v>12</v>
      </c>
      <c r="G163">
        <v>55.28</v>
      </c>
      <c r="H163">
        <v>145.32</v>
      </c>
      <c r="I163">
        <v>45.32</v>
      </c>
      <c r="J163">
        <v>-0.82</v>
      </c>
      <c r="K163">
        <v>100</v>
      </c>
    </row>
    <row r="164" spans="1:11">
      <c r="A164">
        <v>2445000</v>
      </c>
      <c r="B164">
        <v>15000</v>
      </c>
      <c r="C164">
        <v>0</v>
      </c>
      <c r="D164">
        <v>0</v>
      </c>
      <c r="E164">
        <v>100</v>
      </c>
      <c r="F164">
        <v>12</v>
      </c>
      <c r="G164">
        <v>55.28</v>
      </c>
      <c r="H164">
        <v>146.49</v>
      </c>
      <c r="I164">
        <v>46.49</v>
      </c>
      <c r="J164">
        <v>-0.83</v>
      </c>
      <c r="K164">
        <v>100</v>
      </c>
    </row>
    <row r="165" spans="1:11">
      <c r="A165">
        <v>2460000</v>
      </c>
      <c r="B165">
        <v>15000</v>
      </c>
      <c r="C165">
        <v>0</v>
      </c>
      <c r="D165">
        <v>0</v>
      </c>
      <c r="E165">
        <v>100</v>
      </c>
      <c r="F165">
        <v>12</v>
      </c>
      <c r="G165">
        <v>55.28</v>
      </c>
      <c r="H165">
        <v>147.97999999999999</v>
      </c>
      <c r="I165">
        <v>47.98</v>
      </c>
      <c r="J165">
        <v>-0.84</v>
      </c>
      <c r="K165">
        <v>100</v>
      </c>
    </row>
    <row r="166" spans="1:11">
      <c r="A166">
        <v>2475000</v>
      </c>
      <c r="B166">
        <v>15000</v>
      </c>
      <c r="C166">
        <v>0</v>
      </c>
      <c r="D166">
        <v>0</v>
      </c>
      <c r="E166">
        <v>100</v>
      </c>
      <c r="F166">
        <v>12</v>
      </c>
      <c r="G166">
        <v>55.28</v>
      </c>
      <c r="H166">
        <v>145.9</v>
      </c>
      <c r="I166">
        <v>45.9</v>
      </c>
      <c r="J166">
        <v>-0.84</v>
      </c>
      <c r="K166">
        <v>100</v>
      </c>
    </row>
    <row r="167" spans="1:11">
      <c r="A167">
        <v>2490000</v>
      </c>
      <c r="B167">
        <v>15000</v>
      </c>
      <c r="C167">
        <v>0</v>
      </c>
      <c r="D167">
        <v>0</v>
      </c>
      <c r="E167">
        <v>100</v>
      </c>
      <c r="F167">
        <v>12</v>
      </c>
      <c r="G167">
        <v>55.28</v>
      </c>
      <c r="H167">
        <v>152.94999999999999</v>
      </c>
      <c r="I167">
        <v>52.95</v>
      </c>
      <c r="J167">
        <v>-0.85</v>
      </c>
      <c r="K167">
        <v>100</v>
      </c>
    </row>
    <row r="168" spans="1:11">
      <c r="A168">
        <v>2505000</v>
      </c>
      <c r="B168">
        <v>15000</v>
      </c>
      <c r="C168">
        <v>0</v>
      </c>
      <c r="D168">
        <v>0</v>
      </c>
      <c r="E168">
        <v>100</v>
      </c>
      <c r="F168">
        <v>12</v>
      </c>
      <c r="G168">
        <v>55.28</v>
      </c>
      <c r="H168">
        <v>145.02000000000001</v>
      </c>
      <c r="I168">
        <v>45.02</v>
      </c>
      <c r="J168">
        <v>-0.86</v>
      </c>
      <c r="K168">
        <v>100</v>
      </c>
    </row>
    <row r="169" spans="1:11">
      <c r="A169">
        <v>2520000</v>
      </c>
      <c r="B169">
        <v>15000</v>
      </c>
      <c r="C169">
        <v>0</v>
      </c>
      <c r="D169">
        <v>0</v>
      </c>
      <c r="E169">
        <v>100</v>
      </c>
      <c r="F169">
        <v>12</v>
      </c>
      <c r="G169">
        <v>55.28</v>
      </c>
      <c r="H169">
        <v>148.28</v>
      </c>
      <c r="I169">
        <v>48.28</v>
      </c>
      <c r="J169">
        <v>-0.87</v>
      </c>
      <c r="K169">
        <v>100</v>
      </c>
    </row>
    <row r="170" spans="1:11">
      <c r="A170">
        <v>2535000</v>
      </c>
      <c r="B170">
        <v>15000</v>
      </c>
      <c r="C170">
        <v>0</v>
      </c>
      <c r="D170">
        <v>0</v>
      </c>
      <c r="E170">
        <v>100</v>
      </c>
      <c r="F170">
        <v>12</v>
      </c>
      <c r="G170">
        <v>55.28</v>
      </c>
      <c r="H170">
        <v>145.9</v>
      </c>
      <c r="I170">
        <v>45.9</v>
      </c>
      <c r="J170">
        <v>-0.87</v>
      </c>
      <c r="K170">
        <v>100</v>
      </c>
    </row>
    <row r="171" spans="1:11">
      <c r="A171">
        <v>2550000</v>
      </c>
      <c r="B171">
        <v>15000</v>
      </c>
      <c r="C171">
        <v>0</v>
      </c>
      <c r="D171">
        <v>0</v>
      </c>
      <c r="E171">
        <v>100</v>
      </c>
      <c r="F171">
        <v>12</v>
      </c>
      <c r="G171">
        <v>55.28</v>
      </c>
      <c r="H171">
        <v>150.12</v>
      </c>
      <c r="I171">
        <v>50.12</v>
      </c>
      <c r="J171">
        <v>-0.88</v>
      </c>
      <c r="K171">
        <v>100</v>
      </c>
    </row>
    <row r="172" spans="1:11">
      <c r="A172">
        <v>2565000</v>
      </c>
      <c r="B172">
        <v>15000</v>
      </c>
      <c r="C172">
        <v>0</v>
      </c>
      <c r="D172">
        <v>0</v>
      </c>
      <c r="E172">
        <v>100</v>
      </c>
      <c r="F172">
        <v>12</v>
      </c>
      <c r="G172">
        <v>55.28</v>
      </c>
      <c r="H172">
        <v>149.81</v>
      </c>
      <c r="I172">
        <v>49.81</v>
      </c>
      <c r="J172">
        <v>-0.89</v>
      </c>
      <c r="K172">
        <v>100</v>
      </c>
    </row>
    <row r="173" spans="1:11">
      <c r="A173">
        <v>2580000</v>
      </c>
      <c r="B173">
        <v>15000</v>
      </c>
      <c r="C173">
        <v>0</v>
      </c>
      <c r="D173">
        <v>0</v>
      </c>
      <c r="E173">
        <v>100</v>
      </c>
      <c r="F173">
        <v>12</v>
      </c>
      <c r="G173">
        <v>55.28</v>
      </c>
      <c r="H173">
        <v>147.68</v>
      </c>
      <c r="I173">
        <v>47.68</v>
      </c>
      <c r="J173">
        <v>-0.89</v>
      </c>
      <c r="K173">
        <v>100</v>
      </c>
    </row>
    <row r="174" spans="1:11">
      <c r="A174">
        <v>2595000</v>
      </c>
      <c r="B174">
        <v>15000</v>
      </c>
      <c r="C174">
        <v>0</v>
      </c>
      <c r="D174">
        <v>0</v>
      </c>
      <c r="E174">
        <v>100</v>
      </c>
      <c r="F174">
        <v>12</v>
      </c>
      <c r="G174">
        <v>55.28</v>
      </c>
      <c r="H174">
        <v>153.27000000000001</v>
      </c>
      <c r="I174">
        <v>53.27</v>
      </c>
      <c r="J174">
        <v>-0.9</v>
      </c>
      <c r="K174">
        <v>100</v>
      </c>
    </row>
    <row r="175" spans="1:11">
      <c r="A175">
        <v>2610000</v>
      </c>
      <c r="B175">
        <v>15000</v>
      </c>
      <c r="C175">
        <v>0</v>
      </c>
      <c r="D175">
        <v>0</v>
      </c>
      <c r="E175">
        <v>100</v>
      </c>
      <c r="F175">
        <v>12</v>
      </c>
      <c r="G175">
        <v>55.28</v>
      </c>
      <c r="H175">
        <v>145.32</v>
      </c>
      <c r="I175">
        <v>45.32</v>
      </c>
      <c r="J175">
        <v>-0.91</v>
      </c>
      <c r="K175">
        <v>100</v>
      </c>
    </row>
    <row r="176" spans="1:11">
      <c r="A176">
        <v>2625000</v>
      </c>
      <c r="B176">
        <v>15000</v>
      </c>
      <c r="C176">
        <v>0</v>
      </c>
      <c r="D176">
        <v>0</v>
      </c>
      <c r="E176">
        <v>100</v>
      </c>
      <c r="F176">
        <v>12</v>
      </c>
      <c r="G176">
        <v>55.28</v>
      </c>
      <c r="H176">
        <v>147.08000000000001</v>
      </c>
      <c r="I176">
        <v>47.08</v>
      </c>
      <c r="J176">
        <v>-0.92</v>
      </c>
      <c r="K176">
        <v>100</v>
      </c>
    </row>
    <row r="177" spans="1:11">
      <c r="A177">
        <v>2640000</v>
      </c>
      <c r="B177">
        <v>15000</v>
      </c>
      <c r="C177">
        <v>0</v>
      </c>
      <c r="D177">
        <v>0</v>
      </c>
      <c r="E177">
        <v>100</v>
      </c>
      <c r="F177">
        <v>12</v>
      </c>
      <c r="G177">
        <v>55.28</v>
      </c>
      <c r="H177">
        <v>147.68</v>
      </c>
      <c r="I177">
        <v>47.68</v>
      </c>
      <c r="J177">
        <v>-0.92</v>
      </c>
      <c r="K177">
        <v>100</v>
      </c>
    </row>
    <row r="178" spans="1:11">
      <c r="A178">
        <v>2655000</v>
      </c>
      <c r="B178">
        <v>15000</v>
      </c>
      <c r="C178">
        <v>0</v>
      </c>
      <c r="D178">
        <v>0</v>
      </c>
      <c r="E178">
        <v>100</v>
      </c>
      <c r="F178">
        <v>12</v>
      </c>
      <c r="G178">
        <v>55.28</v>
      </c>
      <c r="H178">
        <v>128.94999999999999</v>
      </c>
      <c r="I178">
        <v>28.95</v>
      </c>
      <c r="J178">
        <v>-0.93</v>
      </c>
      <c r="K178">
        <v>100</v>
      </c>
    </row>
    <row r="179" spans="1:11">
      <c r="A179">
        <v>2670000</v>
      </c>
      <c r="B179">
        <v>15000</v>
      </c>
      <c r="C179">
        <v>0</v>
      </c>
      <c r="D179">
        <v>0</v>
      </c>
      <c r="E179">
        <v>100</v>
      </c>
      <c r="F179">
        <v>12</v>
      </c>
      <c r="G179">
        <v>55.28</v>
      </c>
      <c r="H179">
        <v>145.9</v>
      </c>
      <c r="I179">
        <v>45.9</v>
      </c>
      <c r="J179">
        <v>-0.93</v>
      </c>
      <c r="K179">
        <v>100</v>
      </c>
    </row>
    <row r="180" spans="1:11">
      <c r="A180">
        <v>2685000</v>
      </c>
      <c r="B180">
        <v>15000</v>
      </c>
      <c r="C180">
        <v>0</v>
      </c>
      <c r="D180">
        <v>0</v>
      </c>
      <c r="E180">
        <v>100</v>
      </c>
      <c r="F180">
        <v>12</v>
      </c>
      <c r="G180">
        <v>55.28</v>
      </c>
      <c r="H180">
        <v>144.44999999999999</v>
      </c>
      <c r="I180">
        <v>44.45</v>
      </c>
      <c r="J180">
        <v>-0.94</v>
      </c>
      <c r="K180">
        <v>100</v>
      </c>
    </row>
    <row r="181" spans="1:11">
      <c r="A181">
        <v>2700000</v>
      </c>
      <c r="B181">
        <v>15000</v>
      </c>
      <c r="C181">
        <v>0</v>
      </c>
      <c r="D181">
        <v>0</v>
      </c>
      <c r="E181">
        <v>100</v>
      </c>
      <c r="F181">
        <v>12</v>
      </c>
      <c r="G181">
        <v>55.28</v>
      </c>
      <c r="H181">
        <v>147.68</v>
      </c>
      <c r="I181">
        <v>47.68</v>
      </c>
      <c r="J181">
        <v>-0.95</v>
      </c>
      <c r="K181">
        <v>100</v>
      </c>
    </row>
    <row r="182" spans="1:11">
      <c r="A182">
        <v>2715000</v>
      </c>
      <c r="B182">
        <v>15000</v>
      </c>
      <c r="C182">
        <v>0</v>
      </c>
      <c r="D182">
        <v>0</v>
      </c>
      <c r="E182">
        <v>100</v>
      </c>
      <c r="F182">
        <v>12</v>
      </c>
      <c r="G182">
        <v>55.28</v>
      </c>
      <c r="H182">
        <v>148.58000000000001</v>
      </c>
      <c r="I182">
        <v>48.58</v>
      </c>
      <c r="J182">
        <v>-0.95</v>
      </c>
      <c r="K182">
        <v>100</v>
      </c>
    </row>
    <row r="183" spans="1:11">
      <c r="A183">
        <v>2730000</v>
      </c>
      <c r="B183">
        <v>15000</v>
      </c>
      <c r="C183">
        <v>0</v>
      </c>
      <c r="D183">
        <v>0</v>
      </c>
      <c r="E183">
        <v>100</v>
      </c>
      <c r="F183">
        <v>12</v>
      </c>
      <c r="G183">
        <v>55.28</v>
      </c>
      <c r="H183">
        <v>143.31</v>
      </c>
      <c r="I183">
        <v>43.31</v>
      </c>
      <c r="J183">
        <v>-0.96</v>
      </c>
      <c r="K183">
        <v>100</v>
      </c>
    </row>
    <row r="184" spans="1:11">
      <c r="A184">
        <v>2745000</v>
      </c>
      <c r="B184">
        <v>15000</v>
      </c>
      <c r="C184">
        <v>0</v>
      </c>
      <c r="D184">
        <v>0</v>
      </c>
      <c r="E184">
        <v>100</v>
      </c>
      <c r="F184">
        <v>12</v>
      </c>
      <c r="G184">
        <v>55.28</v>
      </c>
      <c r="H184">
        <v>144.44999999999999</v>
      </c>
      <c r="I184">
        <v>44.45</v>
      </c>
      <c r="J184">
        <v>-0.97</v>
      </c>
      <c r="K184">
        <v>100</v>
      </c>
    </row>
    <row r="185" spans="1:11">
      <c r="A185">
        <v>2760000</v>
      </c>
      <c r="B185">
        <v>15000</v>
      </c>
      <c r="C185">
        <v>0</v>
      </c>
      <c r="D185">
        <v>0</v>
      </c>
      <c r="E185">
        <v>100</v>
      </c>
      <c r="F185">
        <v>12</v>
      </c>
      <c r="G185">
        <v>55.28</v>
      </c>
      <c r="H185">
        <v>143.31</v>
      </c>
      <c r="I185">
        <v>43.31</v>
      </c>
      <c r="J185">
        <v>-0.97</v>
      </c>
      <c r="K185">
        <v>100</v>
      </c>
    </row>
    <row r="186" spans="1:11">
      <c r="A186">
        <v>2775000</v>
      </c>
      <c r="B186">
        <v>15000</v>
      </c>
      <c r="C186">
        <v>0</v>
      </c>
      <c r="D186">
        <v>0</v>
      </c>
      <c r="E186">
        <v>100</v>
      </c>
      <c r="F186">
        <v>12</v>
      </c>
      <c r="G186">
        <v>55.28</v>
      </c>
      <c r="H186">
        <v>147.97999999999999</v>
      </c>
      <c r="I186">
        <v>47.98</v>
      </c>
      <c r="J186">
        <v>-0.98</v>
      </c>
      <c r="K186">
        <v>100</v>
      </c>
    </row>
    <row r="187" spans="1:11">
      <c r="A187">
        <v>2790000</v>
      </c>
      <c r="B187">
        <v>15000</v>
      </c>
      <c r="C187">
        <v>0</v>
      </c>
      <c r="D187">
        <v>0</v>
      </c>
      <c r="E187">
        <v>100</v>
      </c>
      <c r="F187">
        <v>12</v>
      </c>
      <c r="G187">
        <v>55.28</v>
      </c>
      <c r="H187">
        <v>144.74</v>
      </c>
      <c r="I187">
        <v>44.74</v>
      </c>
      <c r="J187">
        <v>-0.99</v>
      </c>
      <c r="K187">
        <v>100</v>
      </c>
    </row>
    <row r="188" spans="1:11">
      <c r="A188">
        <v>2805000</v>
      </c>
      <c r="B188">
        <v>15000</v>
      </c>
      <c r="C188">
        <v>0</v>
      </c>
      <c r="D188">
        <v>0</v>
      </c>
      <c r="E188">
        <v>100</v>
      </c>
      <c r="F188">
        <v>12</v>
      </c>
      <c r="G188">
        <v>55.28</v>
      </c>
      <c r="H188">
        <v>148.28</v>
      </c>
      <c r="I188">
        <v>48.28</v>
      </c>
      <c r="J188">
        <v>-0.99</v>
      </c>
      <c r="K188">
        <v>100</v>
      </c>
    </row>
    <row r="189" spans="1:11">
      <c r="A189">
        <v>2820000</v>
      </c>
      <c r="B189">
        <v>15000</v>
      </c>
      <c r="C189">
        <v>0</v>
      </c>
      <c r="D189">
        <v>0</v>
      </c>
      <c r="E189">
        <v>100</v>
      </c>
      <c r="F189">
        <v>12</v>
      </c>
      <c r="G189">
        <v>55.28</v>
      </c>
      <c r="H189">
        <v>143.02000000000001</v>
      </c>
      <c r="I189">
        <v>43.02</v>
      </c>
      <c r="J189">
        <v>-1</v>
      </c>
      <c r="K189">
        <v>100</v>
      </c>
    </row>
    <row r="190" spans="1:11">
      <c r="A190">
        <v>2835000</v>
      </c>
      <c r="B190">
        <v>15000</v>
      </c>
      <c r="C190">
        <v>0</v>
      </c>
      <c r="D190">
        <v>0</v>
      </c>
      <c r="E190">
        <v>100</v>
      </c>
      <c r="F190">
        <v>12</v>
      </c>
      <c r="G190">
        <v>55.28</v>
      </c>
      <c r="H190">
        <v>148.28</v>
      </c>
      <c r="I190">
        <v>48.28</v>
      </c>
      <c r="J190">
        <v>-1.01</v>
      </c>
      <c r="K190">
        <v>100</v>
      </c>
    </row>
    <row r="191" spans="1:11">
      <c r="A191">
        <v>2850000</v>
      </c>
      <c r="B191">
        <v>15000</v>
      </c>
      <c r="C191">
        <v>0</v>
      </c>
      <c r="D191">
        <v>0</v>
      </c>
      <c r="E191">
        <v>100</v>
      </c>
      <c r="F191">
        <v>12</v>
      </c>
      <c r="G191">
        <v>55.28</v>
      </c>
      <c r="H191">
        <v>149.81</v>
      </c>
      <c r="I191">
        <v>49.81</v>
      </c>
      <c r="J191">
        <v>-1.01</v>
      </c>
      <c r="K191">
        <v>100</v>
      </c>
    </row>
    <row r="192" spans="1:11">
      <c r="A192">
        <v>2865000</v>
      </c>
      <c r="B192">
        <v>15000</v>
      </c>
      <c r="C192">
        <v>0</v>
      </c>
      <c r="D192">
        <v>0</v>
      </c>
      <c r="E192">
        <v>100</v>
      </c>
      <c r="F192">
        <v>12</v>
      </c>
      <c r="G192">
        <v>55.28</v>
      </c>
      <c r="H192">
        <v>145.02000000000001</v>
      </c>
      <c r="I192">
        <v>45.02</v>
      </c>
      <c r="J192">
        <v>-1.02</v>
      </c>
      <c r="K192">
        <v>100</v>
      </c>
    </row>
    <row r="193" spans="1:11">
      <c r="A193">
        <v>2880000</v>
      </c>
      <c r="B193">
        <v>15000</v>
      </c>
      <c r="C193">
        <v>0</v>
      </c>
      <c r="D193">
        <v>0</v>
      </c>
      <c r="E193">
        <v>100</v>
      </c>
      <c r="F193">
        <v>12</v>
      </c>
      <c r="G193">
        <v>55.28</v>
      </c>
      <c r="H193">
        <v>146.49</v>
      </c>
      <c r="I193">
        <v>46.49</v>
      </c>
      <c r="J193">
        <v>-1.03</v>
      </c>
      <c r="K193">
        <v>100</v>
      </c>
    </row>
    <row r="194" spans="1:11">
      <c r="A194">
        <v>2895000</v>
      </c>
      <c r="B194">
        <v>15000</v>
      </c>
      <c r="C194">
        <v>0</v>
      </c>
      <c r="D194">
        <v>0</v>
      </c>
      <c r="E194">
        <v>100</v>
      </c>
      <c r="F194">
        <v>12</v>
      </c>
      <c r="G194">
        <v>55.28</v>
      </c>
      <c r="H194">
        <v>144.74</v>
      </c>
      <c r="I194">
        <v>44.74</v>
      </c>
      <c r="J194">
        <v>-1.03</v>
      </c>
      <c r="K194">
        <v>100</v>
      </c>
    </row>
    <row r="195" spans="1:11">
      <c r="A195">
        <v>2910000</v>
      </c>
      <c r="B195">
        <v>15000</v>
      </c>
      <c r="C195">
        <v>0</v>
      </c>
      <c r="D195">
        <v>0</v>
      </c>
      <c r="E195">
        <v>100</v>
      </c>
      <c r="F195">
        <v>12</v>
      </c>
      <c r="G195">
        <v>55.28</v>
      </c>
      <c r="H195">
        <v>146.78</v>
      </c>
      <c r="I195">
        <v>46.78</v>
      </c>
      <c r="J195">
        <v>-1.04</v>
      </c>
      <c r="K195">
        <v>100</v>
      </c>
    </row>
    <row r="196" spans="1:11">
      <c r="A196">
        <v>2925000</v>
      </c>
      <c r="B196">
        <v>15000</v>
      </c>
      <c r="C196">
        <v>0</v>
      </c>
      <c r="D196">
        <v>0</v>
      </c>
      <c r="E196">
        <v>100</v>
      </c>
      <c r="F196">
        <v>12</v>
      </c>
      <c r="G196">
        <v>55.28</v>
      </c>
      <c r="H196">
        <v>147.68</v>
      </c>
      <c r="I196">
        <v>47.68</v>
      </c>
      <c r="J196">
        <v>-1.05</v>
      </c>
      <c r="K196">
        <v>100</v>
      </c>
    </row>
    <row r="197" spans="1:11">
      <c r="A197">
        <v>2940000</v>
      </c>
      <c r="B197">
        <v>15000</v>
      </c>
      <c r="C197">
        <v>0</v>
      </c>
      <c r="D197">
        <v>0</v>
      </c>
      <c r="E197">
        <v>100</v>
      </c>
      <c r="F197">
        <v>12</v>
      </c>
      <c r="G197">
        <v>55.28</v>
      </c>
      <c r="H197">
        <v>147.68</v>
      </c>
      <c r="I197">
        <v>47.68</v>
      </c>
      <c r="J197">
        <v>-1.05</v>
      </c>
      <c r="K197">
        <v>100</v>
      </c>
    </row>
    <row r="198" spans="1:11">
      <c r="A198">
        <v>2955000</v>
      </c>
      <c r="B198">
        <v>15000</v>
      </c>
      <c r="C198">
        <v>0</v>
      </c>
      <c r="D198">
        <v>0</v>
      </c>
      <c r="E198">
        <v>100</v>
      </c>
      <c r="F198">
        <v>12</v>
      </c>
      <c r="G198">
        <v>55.28</v>
      </c>
      <c r="H198">
        <v>148.28</v>
      </c>
      <c r="I198">
        <v>48.28</v>
      </c>
      <c r="J198">
        <v>-1.06</v>
      </c>
      <c r="K198">
        <v>100</v>
      </c>
    </row>
    <row r="199" spans="1:11">
      <c r="A199">
        <v>2970000</v>
      </c>
      <c r="B199">
        <v>15000</v>
      </c>
      <c r="C199">
        <v>0</v>
      </c>
      <c r="D199">
        <v>0</v>
      </c>
      <c r="E199">
        <v>100</v>
      </c>
      <c r="F199">
        <v>12</v>
      </c>
      <c r="G199">
        <v>55.28</v>
      </c>
      <c r="H199">
        <v>146.19</v>
      </c>
      <c r="I199">
        <v>46.19</v>
      </c>
      <c r="J199">
        <v>-1.07</v>
      </c>
      <c r="K199">
        <v>100</v>
      </c>
    </row>
    <row r="200" spans="1:11">
      <c r="A200">
        <v>2985000</v>
      </c>
      <c r="B200">
        <v>15000</v>
      </c>
      <c r="C200">
        <v>0</v>
      </c>
      <c r="D200">
        <v>0</v>
      </c>
      <c r="E200">
        <v>100</v>
      </c>
      <c r="F200">
        <v>12</v>
      </c>
      <c r="G200">
        <v>55.28</v>
      </c>
      <c r="H200">
        <v>147.68</v>
      </c>
      <c r="I200">
        <v>47.68</v>
      </c>
      <c r="J200">
        <v>-1.08</v>
      </c>
      <c r="K200">
        <v>100</v>
      </c>
    </row>
    <row r="201" spans="1:11">
      <c r="A201">
        <v>3000000</v>
      </c>
      <c r="B201">
        <v>15000</v>
      </c>
      <c r="C201">
        <v>0</v>
      </c>
      <c r="D201">
        <v>0</v>
      </c>
      <c r="E201">
        <v>100</v>
      </c>
      <c r="F201">
        <v>12</v>
      </c>
      <c r="G201">
        <v>55.28</v>
      </c>
      <c r="H201">
        <v>146.19</v>
      </c>
      <c r="I201">
        <v>46.19</v>
      </c>
      <c r="J201">
        <v>-1.08</v>
      </c>
      <c r="K201">
        <v>100</v>
      </c>
    </row>
    <row r="202" spans="1:11">
      <c r="A202">
        <v>3015000</v>
      </c>
      <c r="B202">
        <v>15000</v>
      </c>
      <c r="C202">
        <v>0</v>
      </c>
      <c r="D202">
        <v>0</v>
      </c>
      <c r="E202">
        <v>100</v>
      </c>
      <c r="F202">
        <v>12</v>
      </c>
      <c r="G202">
        <v>55.28</v>
      </c>
      <c r="H202">
        <v>145.02000000000001</v>
      </c>
      <c r="I202">
        <v>45.02</v>
      </c>
      <c r="J202">
        <v>-1.0900000000000001</v>
      </c>
      <c r="K202">
        <v>100</v>
      </c>
    </row>
    <row r="203" spans="1:11">
      <c r="A203">
        <v>3030000</v>
      </c>
      <c r="B203">
        <v>15000</v>
      </c>
      <c r="C203">
        <v>0</v>
      </c>
      <c r="D203">
        <v>0</v>
      </c>
      <c r="E203">
        <v>100</v>
      </c>
      <c r="F203">
        <v>12</v>
      </c>
      <c r="G203">
        <v>55.28</v>
      </c>
      <c r="H203">
        <v>143.31</v>
      </c>
      <c r="I203">
        <v>43.31</v>
      </c>
      <c r="J203">
        <v>-1.1000000000000001</v>
      </c>
      <c r="K203">
        <v>100</v>
      </c>
    </row>
    <row r="204" spans="1:11">
      <c r="A204">
        <v>3045000</v>
      </c>
      <c r="B204">
        <v>15000</v>
      </c>
      <c r="C204">
        <v>0</v>
      </c>
      <c r="D204">
        <v>0</v>
      </c>
      <c r="E204">
        <v>100</v>
      </c>
      <c r="F204">
        <v>12</v>
      </c>
      <c r="G204">
        <v>55.28</v>
      </c>
      <c r="H204">
        <v>145.32</v>
      </c>
      <c r="I204">
        <v>45.32</v>
      </c>
      <c r="J204">
        <v>-1.1000000000000001</v>
      </c>
      <c r="K204">
        <v>100</v>
      </c>
    </row>
    <row r="205" spans="1:11">
      <c r="A205">
        <v>3060000</v>
      </c>
      <c r="B205">
        <v>15000</v>
      </c>
      <c r="C205">
        <v>0</v>
      </c>
      <c r="D205">
        <v>0</v>
      </c>
      <c r="E205">
        <v>100</v>
      </c>
      <c r="F205">
        <v>12</v>
      </c>
      <c r="G205">
        <v>55.28</v>
      </c>
      <c r="H205">
        <v>144.16</v>
      </c>
      <c r="I205">
        <v>44.16</v>
      </c>
      <c r="J205">
        <v>-1.1100000000000001</v>
      </c>
      <c r="K205">
        <v>100</v>
      </c>
    </row>
    <row r="206" spans="1:11">
      <c r="A206">
        <v>3075000</v>
      </c>
      <c r="B206">
        <v>15000</v>
      </c>
      <c r="C206">
        <v>0</v>
      </c>
      <c r="D206">
        <v>0</v>
      </c>
      <c r="E206">
        <v>100</v>
      </c>
      <c r="F206">
        <v>12</v>
      </c>
      <c r="G206">
        <v>55.28</v>
      </c>
      <c r="H206">
        <v>148.58000000000001</v>
      </c>
      <c r="I206">
        <v>48.58</v>
      </c>
      <c r="J206">
        <v>-1.1200000000000001</v>
      </c>
      <c r="K206">
        <v>100</v>
      </c>
    </row>
    <row r="207" spans="1:11">
      <c r="A207">
        <v>3090000</v>
      </c>
      <c r="B207">
        <v>15000</v>
      </c>
      <c r="C207">
        <v>0</v>
      </c>
      <c r="D207">
        <v>0</v>
      </c>
      <c r="E207">
        <v>100</v>
      </c>
      <c r="F207">
        <v>12</v>
      </c>
      <c r="G207">
        <v>55.28</v>
      </c>
      <c r="H207">
        <v>144.44999999999999</v>
      </c>
      <c r="I207">
        <v>44.45</v>
      </c>
      <c r="J207">
        <v>-1.1200000000000001</v>
      </c>
      <c r="K207">
        <v>100</v>
      </c>
    </row>
    <row r="208" spans="1:11">
      <c r="A208">
        <v>3105000</v>
      </c>
      <c r="B208">
        <v>15000</v>
      </c>
      <c r="C208">
        <v>0</v>
      </c>
      <c r="D208">
        <v>0</v>
      </c>
      <c r="E208">
        <v>100</v>
      </c>
      <c r="F208">
        <v>12</v>
      </c>
      <c r="G208">
        <v>55.28</v>
      </c>
      <c r="H208">
        <v>146.49</v>
      </c>
      <c r="I208">
        <v>46.49</v>
      </c>
      <c r="J208">
        <v>-1.1299999999999999</v>
      </c>
      <c r="K208">
        <v>100</v>
      </c>
    </row>
    <row r="209" spans="1:11">
      <c r="A209">
        <v>3120000</v>
      </c>
      <c r="B209">
        <v>15000</v>
      </c>
      <c r="C209">
        <v>0</v>
      </c>
      <c r="D209">
        <v>0</v>
      </c>
      <c r="E209">
        <v>100</v>
      </c>
      <c r="F209">
        <v>12</v>
      </c>
      <c r="G209">
        <v>55.28</v>
      </c>
      <c r="H209">
        <v>144.16</v>
      </c>
      <c r="I209">
        <v>44.16</v>
      </c>
      <c r="J209">
        <v>-1.1299999999999999</v>
      </c>
      <c r="K209">
        <v>100</v>
      </c>
    </row>
    <row r="210" spans="1:11">
      <c r="A210">
        <v>3135000</v>
      </c>
      <c r="B210">
        <v>15000</v>
      </c>
      <c r="C210">
        <v>0</v>
      </c>
      <c r="D210">
        <v>0</v>
      </c>
      <c r="E210">
        <v>100</v>
      </c>
      <c r="F210">
        <v>12</v>
      </c>
      <c r="G210">
        <v>55.28</v>
      </c>
      <c r="H210">
        <v>145.61000000000001</v>
      </c>
      <c r="I210">
        <v>45.61</v>
      </c>
      <c r="J210">
        <v>-1.1399999999999999</v>
      </c>
      <c r="K210">
        <v>100</v>
      </c>
    </row>
    <row r="211" spans="1:11">
      <c r="A211">
        <v>3150000</v>
      </c>
      <c r="B211">
        <v>15000</v>
      </c>
      <c r="C211">
        <v>0</v>
      </c>
      <c r="D211">
        <v>0</v>
      </c>
      <c r="E211">
        <v>100</v>
      </c>
      <c r="F211">
        <v>12</v>
      </c>
      <c r="G211">
        <v>55.28</v>
      </c>
      <c r="H211">
        <v>147.97999999999999</v>
      </c>
      <c r="I211">
        <v>47.98</v>
      </c>
      <c r="J211">
        <v>-1.1499999999999999</v>
      </c>
      <c r="K211">
        <v>100</v>
      </c>
    </row>
    <row r="212" spans="1:11">
      <c r="A212">
        <v>3165000</v>
      </c>
      <c r="B212">
        <v>15000</v>
      </c>
      <c r="C212">
        <v>0</v>
      </c>
      <c r="D212">
        <v>0</v>
      </c>
      <c r="E212">
        <v>100</v>
      </c>
      <c r="F212">
        <v>12</v>
      </c>
      <c r="G212">
        <v>55.28</v>
      </c>
      <c r="H212">
        <v>136.58000000000001</v>
      </c>
      <c r="I212">
        <v>36.58</v>
      </c>
      <c r="J212">
        <v>-1.1499999999999999</v>
      </c>
      <c r="K212">
        <v>100</v>
      </c>
    </row>
    <row r="213" spans="1:11">
      <c r="A213">
        <v>3180000</v>
      </c>
      <c r="B213">
        <v>15000</v>
      </c>
      <c r="C213">
        <v>0</v>
      </c>
      <c r="D213">
        <v>0</v>
      </c>
      <c r="E213">
        <v>100</v>
      </c>
      <c r="F213">
        <v>12</v>
      </c>
      <c r="G213">
        <v>55.28</v>
      </c>
      <c r="H213">
        <v>144.44999999999999</v>
      </c>
      <c r="I213">
        <v>44.45</v>
      </c>
      <c r="J213">
        <v>-1.1599999999999999</v>
      </c>
      <c r="K213">
        <v>100</v>
      </c>
    </row>
    <row r="214" spans="1:11">
      <c r="A214">
        <v>3195000</v>
      </c>
      <c r="B214">
        <v>15000</v>
      </c>
      <c r="C214">
        <v>0</v>
      </c>
      <c r="D214">
        <v>0</v>
      </c>
      <c r="E214">
        <v>100</v>
      </c>
      <c r="F214">
        <v>12</v>
      </c>
      <c r="G214">
        <v>55.28</v>
      </c>
      <c r="H214">
        <v>145.02000000000001</v>
      </c>
      <c r="I214">
        <v>45.02</v>
      </c>
      <c r="J214">
        <v>-1.17</v>
      </c>
      <c r="K214">
        <v>100</v>
      </c>
    </row>
    <row r="215" spans="1:11">
      <c r="A215">
        <v>3210000</v>
      </c>
      <c r="B215">
        <v>15000</v>
      </c>
      <c r="C215">
        <v>0</v>
      </c>
      <c r="D215">
        <v>0</v>
      </c>
      <c r="E215">
        <v>100</v>
      </c>
      <c r="F215">
        <v>12</v>
      </c>
      <c r="G215">
        <v>55.28</v>
      </c>
      <c r="H215">
        <v>145.61000000000001</v>
      </c>
      <c r="I215">
        <v>45.61</v>
      </c>
      <c r="J215">
        <v>-1.17</v>
      </c>
      <c r="K215">
        <v>100</v>
      </c>
    </row>
    <row r="216" spans="1:11">
      <c r="A216">
        <v>3225000</v>
      </c>
      <c r="B216">
        <v>15000</v>
      </c>
      <c r="C216">
        <v>0</v>
      </c>
      <c r="D216">
        <v>0</v>
      </c>
      <c r="E216">
        <v>100</v>
      </c>
      <c r="F216">
        <v>12</v>
      </c>
      <c r="G216">
        <v>55.28</v>
      </c>
      <c r="H216">
        <v>144.44999999999999</v>
      </c>
      <c r="I216">
        <v>44.45</v>
      </c>
      <c r="J216">
        <v>-1.18</v>
      </c>
      <c r="K216">
        <v>100</v>
      </c>
    </row>
    <row r="217" spans="1:11">
      <c r="A217">
        <v>3240000</v>
      </c>
      <c r="B217">
        <v>15000</v>
      </c>
      <c r="C217">
        <v>0</v>
      </c>
      <c r="D217">
        <v>0</v>
      </c>
      <c r="E217">
        <v>100</v>
      </c>
      <c r="F217">
        <v>12</v>
      </c>
      <c r="G217">
        <v>55.28</v>
      </c>
      <c r="H217">
        <v>148.88999999999999</v>
      </c>
      <c r="I217">
        <v>48.89</v>
      </c>
      <c r="J217">
        <v>-1.19</v>
      </c>
      <c r="K217">
        <v>100</v>
      </c>
    </row>
    <row r="218" spans="1:11">
      <c r="A218">
        <v>3255000</v>
      </c>
      <c r="B218">
        <v>15000</v>
      </c>
      <c r="C218">
        <v>0</v>
      </c>
      <c r="D218">
        <v>0</v>
      </c>
      <c r="E218">
        <v>100</v>
      </c>
      <c r="F218">
        <v>12</v>
      </c>
      <c r="G218">
        <v>55.28</v>
      </c>
      <c r="H218">
        <v>130.08000000000001</v>
      </c>
      <c r="I218">
        <v>30.08</v>
      </c>
      <c r="J218">
        <v>-1.19</v>
      </c>
      <c r="K218">
        <v>100</v>
      </c>
    </row>
    <row r="219" spans="1:11">
      <c r="A219">
        <v>3270000</v>
      </c>
      <c r="B219">
        <v>15000</v>
      </c>
      <c r="C219">
        <v>0</v>
      </c>
      <c r="D219">
        <v>0</v>
      </c>
      <c r="E219">
        <v>100</v>
      </c>
      <c r="F219">
        <v>12</v>
      </c>
      <c r="G219">
        <v>55.28</v>
      </c>
      <c r="H219">
        <v>149.5</v>
      </c>
      <c r="I219">
        <v>49.5</v>
      </c>
      <c r="J219">
        <v>-1.2</v>
      </c>
      <c r="K219">
        <v>100</v>
      </c>
    </row>
    <row r="220" spans="1:11">
      <c r="A220">
        <v>3285000</v>
      </c>
      <c r="B220">
        <v>15000</v>
      </c>
      <c r="C220">
        <v>0</v>
      </c>
      <c r="D220">
        <v>0</v>
      </c>
      <c r="E220">
        <v>100</v>
      </c>
      <c r="F220">
        <v>12</v>
      </c>
      <c r="G220">
        <v>55.28</v>
      </c>
      <c r="H220">
        <v>147.38</v>
      </c>
      <c r="I220">
        <v>47.38</v>
      </c>
      <c r="J220">
        <v>-1.21</v>
      </c>
      <c r="K220">
        <v>100</v>
      </c>
    </row>
    <row r="221" spans="1:11">
      <c r="A221">
        <v>3300000</v>
      </c>
      <c r="B221">
        <v>15000</v>
      </c>
      <c r="C221">
        <v>0</v>
      </c>
      <c r="D221">
        <v>0</v>
      </c>
      <c r="E221">
        <v>100</v>
      </c>
      <c r="F221">
        <v>12</v>
      </c>
      <c r="G221">
        <v>55.28</v>
      </c>
      <c r="H221">
        <v>146.78</v>
      </c>
      <c r="I221">
        <v>46.78</v>
      </c>
      <c r="J221">
        <v>-1.21</v>
      </c>
      <c r="K221">
        <v>100</v>
      </c>
    </row>
    <row r="222" spans="1:11">
      <c r="A222">
        <v>3315000</v>
      </c>
      <c r="B222">
        <v>15000</v>
      </c>
      <c r="C222">
        <v>0</v>
      </c>
      <c r="D222">
        <v>0</v>
      </c>
      <c r="E222">
        <v>100</v>
      </c>
      <c r="F222">
        <v>12</v>
      </c>
      <c r="G222">
        <v>55.28</v>
      </c>
      <c r="H222">
        <v>146.78</v>
      </c>
      <c r="I222">
        <v>46.78</v>
      </c>
      <c r="J222">
        <v>-1.22</v>
      </c>
      <c r="K222">
        <v>100</v>
      </c>
    </row>
    <row r="223" spans="1:11">
      <c r="A223">
        <v>3330000</v>
      </c>
      <c r="B223">
        <v>15000</v>
      </c>
      <c r="C223">
        <v>0</v>
      </c>
      <c r="D223">
        <v>0</v>
      </c>
      <c r="E223">
        <v>100</v>
      </c>
      <c r="F223">
        <v>12</v>
      </c>
      <c r="G223">
        <v>55.28</v>
      </c>
      <c r="H223">
        <v>148.88999999999999</v>
      </c>
      <c r="I223">
        <v>48.89</v>
      </c>
      <c r="J223">
        <v>-1.23</v>
      </c>
      <c r="K223">
        <v>100</v>
      </c>
    </row>
    <row r="224" spans="1:11">
      <c r="A224">
        <v>3345000</v>
      </c>
      <c r="B224">
        <v>15000</v>
      </c>
      <c r="C224">
        <v>0</v>
      </c>
      <c r="D224">
        <v>0</v>
      </c>
      <c r="E224">
        <v>100</v>
      </c>
      <c r="F224">
        <v>12</v>
      </c>
      <c r="G224">
        <v>55.28</v>
      </c>
      <c r="H224">
        <v>145.02000000000001</v>
      </c>
      <c r="I224">
        <v>45.02</v>
      </c>
      <c r="J224">
        <v>-1.23</v>
      </c>
      <c r="K224">
        <v>100</v>
      </c>
    </row>
    <row r="225" spans="1:11">
      <c r="A225">
        <v>3360000</v>
      </c>
      <c r="B225">
        <v>15000</v>
      </c>
      <c r="C225">
        <v>0</v>
      </c>
      <c r="D225">
        <v>0</v>
      </c>
      <c r="E225">
        <v>100</v>
      </c>
      <c r="F225">
        <v>12</v>
      </c>
      <c r="G225">
        <v>55.28</v>
      </c>
      <c r="H225">
        <v>149.81</v>
      </c>
      <c r="I225">
        <v>49.81</v>
      </c>
      <c r="J225">
        <v>-1.24</v>
      </c>
      <c r="K225">
        <v>100</v>
      </c>
    </row>
    <row r="226" spans="1:11">
      <c r="A226">
        <v>3375000</v>
      </c>
      <c r="B226">
        <v>15000</v>
      </c>
      <c r="C226">
        <v>0</v>
      </c>
      <c r="D226">
        <v>0</v>
      </c>
      <c r="E226">
        <v>100</v>
      </c>
      <c r="F226">
        <v>12</v>
      </c>
      <c r="G226">
        <v>55.28</v>
      </c>
      <c r="H226">
        <v>144.74</v>
      </c>
      <c r="I226">
        <v>44.74</v>
      </c>
      <c r="J226">
        <v>-1.25</v>
      </c>
      <c r="K226">
        <v>100</v>
      </c>
    </row>
    <row r="227" spans="1:11">
      <c r="A227">
        <v>3390000</v>
      </c>
      <c r="B227">
        <v>15000</v>
      </c>
      <c r="C227">
        <v>0</v>
      </c>
      <c r="D227">
        <v>0</v>
      </c>
      <c r="E227">
        <v>100</v>
      </c>
      <c r="F227">
        <v>12</v>
      </c>
      <c r="G227">
        <v>55.28</v>
      </c>
      <c r="H227">
        <v>141.08000000000001</v>
      </c>
      <c r="I227">
        <v>41.08</v>
      </c>
      <c r="J227">
        <v>-1.25</v>
      </c>
      <c r="K227">
        <v>100</v>
      </c>
    </row>
    <row r="228" spans="1:11">
      <c r="A228">
        <v>3405000</v>
      </c>
      <c r="B228">
        <v>15000</v>
      </c>
      <c r="C228">
        <v>0</v>
      </c>
      <c r="D228">
        <v>0</v>
      </c>
      <c r="E228">
        <v>100</v>
      </c>
      <c r="F228">
        <v>12</v>
      </c>
      <c r="G228">
        <v>55.28</v>
      </c>
      <c r="H228">
        <v>129.85</v>
      </c>
      <c r="I228">
        <v>29.85</v>
      </c>
      <c r="J228">
        <v>-1.26</v>
      </c>
      <c r="K228">
        <v>100</v>
      </c>
    </row>
    <row r="229" spans="1:11">
      <c r="A229">
        <v>3420000</v>
      </c>
      <c r="B229">
        <v>15000</v>
      </c>
      <c r="C229">
        <v>0</v>
      </c>
      <c r="D229">
        <v>0</v>
      </c>
      <c r="E229">
        <v>100</v>
      </c>
      <c r="F229">
        <v>12</v>
      </c>
      <c r="G229">
        <v>55.28</v>
      </c>
      <c r="H229">
        <v>146.78</v>
      </c>
      <c r="I229">
        <v>46.78</v>
      </c>
      <c r="J229">
        <v>-1.26</v>
      </c>
      <c r="K229">
        <v>100</v>
      </c>
    </row>
    <row r="230" spans="1:11">
      <c r="A230">
        <v>3435000</v>
      </c>
      <c r="B230">
        <v>15000</v>
      </c>
      <c r="C230">
        <v>0</v>
      </c>
      <c r="D230">
        <v>0</v>
      </c>
      <c r="E230">
        <v>100</v>
      </c>
      <c r="F230">
        <v>12</v>
      </c>
      <c r="G230">
        <v>55.28</v>
      </c>
      <c r="H230">
        <v>144.44999999999999</v>
      </c>
      <c r="I230">
        <v>44.45</v>
      </c>
      <c r="J230">
        <v>-1.27</v>
      </c>
      <c r="K230">
        <v>100</v>
      </c>
    </row>
    <row r="231" spans="1:11">
      <c r="A231">
        <v>3450000</v>
      </c>
      <c r="B231">
        <v>15000</v>
      </c>
      <c r="C231">
        <v>0</v>
      </c>
      <c r="D231">
        <v>0</v>
      </c>
      <c r="E231">
        <v>100</v>
      </c>
      <c r="F231">
        <v>12</v>
      </c>
      <c r="G231">
        <v>55.28</v>
      </c>
      <c r="H231">
        <v>148.58000000000001</v>
      </c>
      <c r="I231">
        <v>48.58</v>
      </c>
      <c r="J231">
        <v>-1.28</v>
      </c>
      <c r="K231">
        <v>100</v>
      </c>
    </row>
    <row r="232" spans="1:11">
      <c r="A232">
        <v>3465000</v>
      </c>
      <c r="B232">
        <v>15000</v>
      </c>
      <c r="C232">
        <v>0</v>
      </c>
      <c r="D232">
        <v>0</v>
      </c>
      <c r="E232">
        <v>100</v>
      </c>
      <c r="F232">
        <v>12</v>
      </c>
      <c r="G232">
        <v>55.28</v>
      </c>
      <c r="H232">
        <v>145.32</v>
      </c>
      <c r="I232">
        <v>45.32</v>
      </c>
      <c r="J232">
        <v>-1.28</v>
      </c>
      <c r="K232">
        <v>100</v>
      </c>
    </row>
    <row r="233" spans="1:11">
      <c r="A233">
        <v>3480000</v>
      </c>
      <c r="B233">
        <v>15000</v>
      </c>
      <c r="C233">
        <v>0</v>
      </c>
      <c r="D233">
        <v>0</v>
      </c>
      <c r="E233">
        <v>100</v>
      </c>
      <c r="F233">
        <v>12</v>
      </c>
      <c r="G233">
        <v>55.28</v>
      </c>
      <c r="H233">
        <v>146.49</v>
      </c>
      <c r="I233">
        <v>46.49</v>
      </c>
      <c r="J233">
        <v>-1.29</v>
      </c>
      <c r="K233">
        <v>100</v>
      </c>
    </row>
    <row r="234" spans="1:11">
      <c r="A234">
        <v>3495000</v>
      </c>
      <c r="B234">
        <v>15000</v>
      </c>
      <c r="C234">
        <v>0</v>
      </c>
      <c r="D234">
        <v>0</v>
      </c>
      <c r="E234">
        <v>100</v>
      </c>
      <c r="F234">
        <v>12</v>
      </c>
      <c r="G234">
        <v>55.28</v>
      </c>
      <c r="H234">
        <v>144.16</v>
      </c>
      <c r="I234">
        <v>44.16</v>
      </c>
      <c r="J234">
        <v>-1.3</v>
      </c>
      <c r="K234">
        <v>100</v>
      </c>
    </row>
    <row r="235" spans="1:11">
      <c r="A235">
        <v>3510000</v>
      </c>
      <c r="B235">
        <v>15000</v>
      </c>
      <c r="C235">
        <v>0</v>
      </c>
      <c r="D235">
        <v>0</v>
      </c>
      <c r="E235">
        <v>100</v>
      </c>
      <c r="F235">
        <v>12</v>
      </c>
      <c r="G235">
        <v>55.28</v>
      </c>
      <c r="H235">
        <v>146.78</v>
      </c>
      <c r="I235">
        <v>46.78</v>
      </c>
      <c r="J235">
        <v>-1.3</v>
      </c>
      <c r="K235">
        <v>100</v>
      </c>
    </row>
    <row r="236" spans="1:11">
      <c r="A236">
        <v>3525000</v>
      </c>
      <c r="B236">
        <v>15000</v>
      </c>
      <c r="C236">
        <v>0</v>
      </c>
      <c r="D236">
        <v>0</v>
      </c>
      <c r="E236">
        <v>100</v>
      </c>
      <c r="F236">
        <v>12</v>
      </c>
      <c r="G236">
        <v>55.28</v>
      </c>
      <c r="H236">
        <v>143.59</v>
      </c>
      <c r="I236">
        <v>43.59</v>
      </c>
      <c r="J236">
        <v>-1.31</v>
      </c>
      <c r="K236">
        <v>100</v>
      </c>
    </row>
    <row r="237" spans="1:11">
      <c r="A237">
        <v>3540000</v>
      </c>
      <c r="B237">
        <v>15000</v>
      </c>
      <c r="C237">
        <v>0</v>
      </c>
      <c r="D237">
        <v>0</v>
      </c>
      <c r="E237">
        <v>100</v>
      </c>
      <c r="F237">
        <v>12</v>
      </c>
      <c r="G237">
        <v>55.28</v>
      </c>
      <c r="H237">
        <v>145.32</v>
      </c>
      <c r="I237">
        <v>45.32</v>
      </c>
      <c r="J237">
        <v>-1.32</v>
      </c>
      <c r="K237">
        <v>100</v>
      </c>
    </row>
    <row r="238" spans="1:11">
      <c r="A238">
        <v>3555000</v>
      </c>
      <c r="B238">
        <v>15000</v>
      </c>
      <c r="C238">
        <v>0</v>
      </c>
      <c r="D238">
        <v>0</v>
      </c>
      <c r="E238">
        <v>100</v>
      </c>
      <c r="F238">
        <v>12</v>
      </c>
      <c r="G238">
        <v>55.28</v>
      </c>
      <c r="H238">
        <v>149.19</v>
      </c>
      <c r="I238">
        <v>49.19</v>
      </c>
      <c r="J238">
        <v>-1.32</v>
      </c>
      <c r="K238">
        <v>100</v>
      </c>
    </row>
    <row r="239" spans="1:11">
      <c r="A239">
        <v>3570000</v>
      </c>
      <c r="B239">
        <v>15000</v>
      </c>
      <c r="C239">
        <v>0</v>
      </c>
      <c r="D239">
        <v>0</v>
      </c>
      <c r="E239">
        <v>100</v>
      </c>
      <c r="F239">
        <v>12</v>
      </c>
      <c r="G239">
        <v>55.28</v>
      </c>
      <c r="H239">
        <v>144.74</v>
      </c>
      <c r="I239">
        <v>44.74</v>
      </c>
      <c r="J239">
        <v>-1.33</v>
      </c>
      <c r="K239">
        <v>100</v>
      </c>
    </row>
    <row r="240" spans="1:11">
      <c r="A240">
        <v>3585000</v>
      </c>
      <c r="B240">
        <v>15000</v>
      </c>
      <c r="C240">
        <v>0</v>
      </c>
      <c r="D240">
        <v>0</v>
      </c>
      <c r="E240">
        <v>100</v>
      </c>
      <c r="F240">
        <v>12</v>
      </c>
      <c r="G240">
        <v>55.28</v>
      </c>
      <c r="H240">
        <v>145.32</v>
      </c>
      <c r="I240">
        <v>45.32</v>
      </c>
      <c r="J240">
        <v>-1.34</v>
      </c>
      <c r="K240">
        <v>100</v>
      </c>
    </row>
    <row r="241" spans="1:11">
      <c r="A241">
        <v>3600000</v>
      </c>
      <c r="B241">
        <v>15000</v>
      </c>
      <c r="C241">
        <v>0</v>
      </c>
      <c r="D241">
        <v>0</v>
      </c>
      <c r="E241">
        <v>100</v>
      </c>
      <c r="F241">
        <v>12</v>
      </c>
      <c r="G241">
        <v>55.28</v>
      </c>
      <c r="H241">
        <v>143.02000000000001</v>
      </c>
      <c r="I241">
        <v>43.02</v>
      </c>
      <c r="J241">
        <v>-1.34</v>
      </c>
      <c r="K241">
        <v>100</v>
      </c>
    </row>
    <row r="242" spans="1:11">
      <c r="A242">
        <v>3615000</v>
      </c>
      <c r="B242">
        <v>15000</v>
      </c>
      <c r="C242">
        <v>0</v>
      </c>
      <c r="D242">
        <v>0</v>
      </c>
      <c r="E242">
        <v>100</v>
      </c>
      <c r="F242">
        <v>12</v>
      </c>
      <c r="G242">
        <v>55.28</v>
      </c>
      <c r="H242">
        <v>150.12</v>
      </c>
      <c r="I242">
        <v>50.12</v>
      </c>
      <c r="J242">
        <v>-1.35</v>
      </c>
      <c r="K242">
        <v>100</v>
      </c>
    </row>
    <row r="243" spans="1:11">
      <c r="A243">
        <v>3630000</v>
      </c>
      <c r="B243">
        <v>15000</v>
      </c>
      <c r="C243">
        <v>0</v>
      </c>
      <c r="D243">
        <v>0</v>
      </c>
      <c r="E243">
        <v>100</v>
      </c>
      <c r="F243">
        <v>12</v>
      </c>
      <c r="G243">
        <v>55.28</v>
      </c>
      <c r="H243">
        <v>149.19</v>
      </c>
      <c r="I243">
        <v>49.19</v>
      </c>
      <c r="J243">
        <v>-1.36</v>
      </c>
      <c r="K243">
        <v>100</v>
      </c>
    </row>
    <row r="244" spans="1:11">
      <c r="A244">
        <v>3645000</v>
      </c>
      <c r="B244">
        <v>15000</v>
      </c>
      <c r="C244">
        <v>0</v>
      </c>
      <c r="D244">
        <v>0</v>
      </c>
      <c r="E244">
        <v>100</v>
      </c>
      <c r="F244">
        <v>12</v>
      </c>
      <c r="G244">
        <v>55.28</v>
      </c>
      <c r="H244">
        <v>143.31</v>
      </c>
      <c r="I244">
        <v>43.31</v>
      </c>
      <c r="J244">
        <v>-1.36</v>
      </c>
      <c r="K244">
        <v>100</v>
      </c>
    </row>
    <row r="245" spans="1:11">
      <c r="A245">
        <v>3660000</v>
      </c>
      <c r="B245">
        <v>15000</v>
      </c>
      <c r="C245">
        <v>0</v>
      </c>
      <c r="D245">
        <v>0</v>
      </c>
      <c r="E245">
        <v>100</v>
      </c>
      <c r="F245">
        <v>12</v>
      </c>
      <c r="G245">
        <v>55.28</v>
      </c>
      <c r="H245">
        <v>145.02000000000001</v>
      </c>
      <c r="I245">
        <v>45.02</v>
      </c>
      <c r="J245">
        <v>-1.37</v>
      </c>
      <c r="K245">
        <v>100</v>
      </c>
    </row>
    <row r="246" spans="1:11">
      <c r="A246">
        <v>3675000</v>
      </c>
      <c r="B246">
        <v>15000</v>
      </c>
      <c r="C246">
        <v>0</v>
      </c>
      <c r="D246">
        <v>0</v>
      </c>
      <c r="E246">
        <v>100</v>
      </c>
      <c r="F246">
        <v>12</v>
      </c>
      <c r="G246">
        <v>55.28</v>
      </c>
      <c r="H246">
        <v>145.9</v>
      </c>
      <c r="I246">
        <v>45.9</v>
      </c>
      <c r="J246">
        <v>-1.38</v>
      </c>
      <c r="K246">
        <v>100</v>
      </c>
    </row>
    <row r="247" spans="1:11">
      <c r="A247">
        <v>3690000</v>
      </c>
      <c r="B247">
        <v>15000</v>
      </c>
      <c r="C247">
        <v>0</v>
      </c>
      <c r="D247">
        <v>0</v>
      </c>
      <c r="E247">
        <v>100</v>
      </c>
      <c r="F247">
        <v>12</v>
      </c>
      <c r="G247">
        <v>55.28</v>
      </c>
      <c r="H247">
        <v>144.74</v>
      </c>
      <c r="I247">
        <v>44.74</v>
      </c>
      <c r="J247">
        <v>-1.38</v>
      </c>
      <c r="K247">
        <v>100</v>
      </c>
    </row>
    <row r="248" spans="1:11">
      <c r="A248">
        <v>3705000</v>
      </c>
      <c r="B248">
        <v>15000</v>
      </c>
      <c r="C248">
        <v>0</v>
      </c>
      <c r="D248">
        <v>0</v>
      </c>
      <c r="E248">
        <v>100</v>
      </c>
      <c r="F248">
        <v>12</v>
      </c>
      <c r="G248">
        <v>55.28</v>
      </c>
      <c r="H248">
        <v>145.02000000000001</v>
      </c>
      <c r="I248">
        <v>45.02</v>
      </c>
      <c r="J248">
        <v>-1.39</v>
      </c>
      <c r="K248">
        <v>100</v>
      </c>
    </row>
    <row r="249" spans="1:11">
      <c r="A249">
        <v>3720000</v>
      </c>
      <c r="B249">
        <v>15000</v>
      </c>
      <c r="C249">
        <v>0</v>
      </c>
      <c r="D249">
        <v>0</v>
      </c>
      <c r="E249">
        <v>100</v>
      </c>
      <c r="F249">
        <v>12</v>
      </c>
      <c r="G249">
        <v>55.28</v>
      </c>
      <c r="H249">
        <v>143.02000000000001</v>
      </c>
      <c r="I249">
        <v>43.02</v>
      </c>
      <c r="J249">
        <v>-1.4</v>
      </c>
      <c r="K249">
        <v>100</v>
      </c>
    </row>
    <row r="250" spans="1:11">
      <c r="A250">
        <v>3735000</v>
      </c>
      <c r="B250">
        <v>15000</v>
      </c>
      <c r="C250">
        <v>0</v>
      </c>
      <c r="D250">
        <v>0</v>
      </c>
      <c r="E250">
        <v>100</v>
      </c>
      <c r="F250">
        <v>12</v>
      </c>
      <c r="G250">
        <v>55.28</v>
      </c>
      <c r="H250">
        <v>151.36000000000001</v>
      </c>
      <c r="I250">
        <v>51.36</v>
      </c>
      <c r="J250">
        <v>-1.4</v>
      </c>
      <c r="K250">
        <v>100</v>
      </c>
    </row>
    <row r="251" spans="1:11">
      <c r="A251">
        <v>3750000</v>
      </c>
      <c r="B251">
        <v>15000</v>
      </c>
      <c r="C251">
        <v>0</v>
      </c>
      <c r="D251">
        <v>0</v>
      </c>
      <c r="E251">
        <v>100</v>
      </c>
      <c r="F251">
        <v>12</v>
      </c>
      <c r="G251">
        <v>55.28</v>
      </c>
      <c r="H251">
        <v>148.88999999999999</v>
      </c>
      <c r="I251">
        <v>48.89</v>
      </c>
      <c r="J251">
        <v>-1.41</v>
      </c>
      <c r="K251">
        <v>100</v>
      </c>
    </row>
    <row r="252" spans="1:11">
      <c r="A252">
        <v>3765000</v>
      </c>
      <c r="B252">
        <v>15000</v>
      </c>
      <c r="C252">
        <v>0</v>
      </c>
      <c r="D252">
        <v>0</v>
      </c>
      <c r="E252">
        <v>100</v>
      </c>
      <c r="F252">
        <v>12</v>
      </c>
      <c r="G252">
        <v>55.28</v>
      </c>
      <c r="H252">
        <v>147.08000000000001</v>
      </c>
      <c r="I252">
        <v>47.08</v>
      </c>
      <c r="J252">
        <v>-1.42</v>
      </c>
      <c r="K252">
        <v>100</v>
      </c>
    </row>
    <row r="253" spans="1:11">
      <c r="A253">
        <v>3780000</v>
      </c>
      <c r="B253">
        <v>15000</v>
      </c>
      <c r="C253">
        <v>0</v>
      </c>
      <c r="D253">
        <v>0</v>
      </c>
      <c r="E253">
        <v>100</v>
      </c>
      <c r="F253">
        <v>12</v>
      </c>
      <c r="G253">
        <v>55.28</v>
      </c>
      <c r="H253">
        <v>152.94999999999999</v>
      </c>
      <c r="I253">
        <v>52.95</v>
      </c>
      <c r="J253">
        <v>-1.43</v>
      </c>
      <c r="K253">
        <v>100</v>
      </c>
    </row>
    <row r="254" spans="1:11">
      <c r="A254">
        <v>3795000</v>
      </c>
      <c r="B254">
        <v>15000</v>
      </c>
      <c r="C254">
        <v>0</v>
      </c>
      <c r="D254">
        <v>0</v>
      </c>
      <c r="E254">
        <v>100</v>
      </c>
      <c r="F254">
        <v>12</v>
      </c>
      <c r="G254">
        <v>55.28</v>
      </c>
      <c r="H254">
        <v>145.9</v>
      </c>
      <c r="I254">
        <v>45.9</v>
      </c>
      <c r="J254">
        <v>-1.43</v>
      </c>
      <c r="K254">
        <v>100</v>
      </c>
    </row>
    <row r="255" spans="1:11">
      <c r="A255">
        <v>3810000</v>
      </c>
      <c r="B255">
        <v>15000</v>
      </c>
      <c r="C255">
        <v>0</v>
      </c>
      <c r="D255">
        <v>0</v>
      </c>
      <c r="E255">
        <v>100</v>
      </c>
      <c r="F255">
        <v>12</v>
      </c>
      <c r="G255">
        <v>55.28</v>
      </c>
      <c r="H255">
        <v>147.68</v>
      </c>
      <c r="I255">
        <v>47.68</v>
      </c>
      <c r="J255">
        <v>-1.44</v>
      </c>
      <c r="K255">
        <v>100</v>
      </c>
    </row>
    <row r="256" spans="1:11">
      <c r="A256">
        <v>3825000</v>
      </c>
      <c r="B256">
        <v>15000</v>
      </c>
      <c r="C256">
        <v>0</v>
      </c>
      <c r="D256">
        <v>0</v>
      </c>
      <c r="E256">
        <v>100</v>
      </c>
      <c r="F256">
        <v>12</v>
      </c>
      <c r="G256">
        <v>55.28</v>
      </c>
      <c r="H256">
        <v>145.61000000000001</v>
      </c>
      <c r="I256">
        <v>45.61</v>
      </c>
      <c r="J256">
        <v>-1.45</v>
      </c>
      <c r="K256">
        <v>100</v>
      </c>
    </row>
    <row r="257" spans="1:11">
      <c r="A257">
        <v>3840000</v>
      </c>
      <c r="B257">
        <v>15000</v>
      </c>
      <c r="C257">
        <v>0</v>
      </c>
      <c r="D257">
        <v>0</v>
      </c>
      <c r="E257">
        <v>100</v>
      </c>
      <c r="F257">
        <v>12</v>
      </c>
      <c r="G257">
        <v>55.28</v>
      </c>
      <c r="H257">
        <v>152.63</v>
      </c>
      <c r="I257">
        <v>52.63</v>
      </c>
      <c r="J257">
        <v>-1.45</v>
      </c>
      <c r="K257">
        <v>100</v>
      </c>
    </row>
    <row r="258" spans="1:11">
      <c r="A258">
        <v>3855000</v>
      </c>
      <c r="B258">
        <v>15000</v>
      </c>
      <c r="C258">
        <v>0</v>
      </c>
      <c r="D258">
        <v>0</v>
      </c>
      <c r="E258">
        <v>100</v>
      </c>
      <c r="F258">
        <v>12</v>
      </c>
      <c r="G258">
        <v>55.28</v>
      </c>
      <c r="H258">
        <v>143.02000000000001</v>
      </c>
      <c r="I258">
        <v>43.02</v>
      </c>
      <c r="J258">
        <v>-1.46</v>
      </c>
      <c r="K258">
        <v>100</v>
      </c>
    </row>
    <row r="259" spans="1:11">
      <c r="A259">
        <v>3870000</v>
      </c>
      <c r="B259">
        <v>15000</v>
      </c>
      <c r="C259">
        <v>0</v>
      </c>
      <c r="D259">
        <v>0</v>
      </c>
      <c r="E259">
        <v>100</v>
      </c>
      <c r="F259">
        <v>12</v>
      </c>
      <c r="G259">
        <v>55.28</v>
      </c>
      <c r="H259">
        <v>149.19</v>
      </c>
      <c r="I259">
        <v>49.19</v>
      </c>
      <c r="J259">
        <v>-1.47</v>
      </c>
      <c r="K259">
        <v>100</v>
      </c>
    </row>
    <row r="260" spans="1:11">
      <c r="A260">
        <v>3885000</v>
      </c>
      <c r="B260">
        <v>15000</v>
      </c>
      <c r="C260">
        <v>0</v>
      </c>
      <c r="D260">
        <v>0</v>
      </c>
      <c r="E260">
        <v>100</v>
      </c>
      <c r="F260">
        <v>12</v>
      </c>
      <c r="G260">
        <v>55.28</v>
      </c>
      <c r="H260">
        <v>147.68</v>
      </c>
      <c r="I260">
        <v>47.68</v>
      </c>
      <c r="J260">
        <v>-1.48</v>
      </c>
      <c r="K260">
        <v>100</v>
      </c>
    </row>
    <row r="261" spans="1:11">
      <c r="A261">
        <v>3900000</v>
      </c>
      <c r="B261">
        <v>15000</v>
      </c>
      <c r="C261">
        <v>0</v>
      </c>
      <c r="D261">
        <v>0</v>
      </c>
      <c r="E261">
        <v>100</v>
      </c>
      <c r="F261">
        <v>12</v>
      </c>
      <c r="G261">
        <v>55.28</v>
      </c>
      <c r="H261">
        <v>147.68</v>
      </c>
      <c r="I261">
        <v>47.68</v>
      </c>
      <c r="J261">
        <v>-1.48</v>
      </c>
      <c r="K261">
        <v>100</v>
      </c>
    </row>
    <row r="262" spans="1:11">
      <c r="A262">
        <v>3915000</v>
      </c>
      <c r="B262">
        <v>15000</v>
      </c>
      <c r="C262">
        <v>0</v>
      </c>
      <c r="D262">
        <v>0</v>
      </c>
      <c r="E262">
        <v>100</v>
      </c>
      <c r="F262">
        <v>12</v>
      </c>
      <c r="G262">
        <v>55.28</v>
      </c>
      <c r="H262">
        <v>150.12</v>
      </c>
      <c r="I262">
        <v>50.12</v>
      </c>
      <c r="J262">
        <v>-1.49</v>
      </c>
      <c r="K262">
        <v>100</v>
      </c>
    </row>
    <row r="263" spans="1:11">
      <c r="A263">
        <v>3930000</v>
      </c>
      <c r="B263">
        <v>15000</v>
      </c>
      <c r="C263">
        <v>0</v>
      </c>
      <c r="D263">
        <v>0</v>
      </c>
      <c r="E263">
        <v>100</v>
      </c>
      <c r="F263">
        <v>12</v>
      </c>
      <c r="G263">
        <v>55.28</v>
      </c>
      <c r="H263">
        <v>148.28</v>
      </c>
      <c r="I263">
        <v>48.28</v>
      </c>
      <c r="J263">
        <v>-1.5</v>
      </c>
      <c r="K263">
        <v>100</v>
      </c>
    </row>
    <row r="264" spans="1:11">
      <c r="A264">
        <v>3945000</v>
      </c>
      <c r="B264">
        <v>15000</v>
      </c>
      <c r="C264">
        <v>0</v>
      </c>
      <c r="D264">
        <v>0</v>
      </c>
      <c r="E264">
        <v>100</v>
      </c>
      <c r="F264">
        <v>12</v>
      </c>
      <c r="G264">
        <v>55.28</v>
      </c>
      <c r="H264">
        <v>151.36000000000001</v>
      </c>
      <c r="I264">
        <v>51.36</v>
      </c>
      <c r="J264">
        <v>-1.5</v>
      </c>
      <c r="K264">
        <v>100</v>
      </c>
    </row>
    <row r="265" spans="1:11">
      <c r="A265">
        <v>3960000</v>
      </c>
      <c r="B265">
        <v>15000</v>
      </c>
      <c r="C265">
        <v>0</v>
      </c>
      <c r="D265">
        <v>0</v>
      </c>
      <c r="E265">
        <v>100</v>
      </c>
      <c r="F265">
        <v>12</v>
      </c>
      <c r="G265">
        <v>55.28</v>
      </c>
      <c r="H265">
        <v>149.81</v>
      </c>
      <c r="I265">
        <v>49.81</v>
      </c>
      <c r="J265">
        <v>-1.51</v>
      </c>
      <c r="K265">
        <v>100</v>
      </c>
    </row>
    <row r="266" spans="1:11">
      <c r="A266">
        <v>3975000</v>
      </c>
      <c r="B266">
        <v>15000</v>
      </c>
      <c r="C266">
        <v>0</v>
      </c>
      <c r="D266">
        <v>0</v>
      </c>
      <c r="E266">
        <v>100</v>
      </c>
      <c r="F266">
        <v>12</v>
      </c>
      <c r="G266">
        <v>55.28</v>
      </c>
      <c r="H266">
        <v>148.28</v>
      </c>
      <c r="I266">
        <v>48.28</v>
      </c>
      <c r="J266">
        <v>-1.52</v>
      </c>
      <c r="K266">
        <v>100</v>
      </c>
    </row>
    <row r="267" spans="1:11">
      <c r="A267">
        <v>3990000</v>
      </c>
      <c r="B267">
        <v>15000</v>
      </c>
      <c r="C267">
        <v>0</v>
      </c>
      <c r="D267">
        <v>0</v>
      </c>
      <c r="E267">
        <v>100</v>
      </c>
      <c r="F267">
        <v>12</v>
      </c>
      <c r="G267">
        <v>55.28</v>
      </c>
      <c r="H267">
        <v>146.19</v>
      </c>
      <c r="I267">
        <v>46.19</v>
      </c>
      <c r="J267">
        <v>-1.53</v>
      </c>
      <c r="K267">
        <v>100</v>
      </c>
    </row>
    <row r="268" spans="1:11">
      <c r="A268">
        <v>4005000</v>
      </c>
      <c r="B268">
        <v>15000</v>
      </c>
      <c r="C268">
        <v>0</v>
      </c>
      <c r="D268">
        <v>0</v>
      </c>
      <c r="E268">
        <v>100</v>
      </c>
      <c r="F268">
        <v>12</v>
      </c>
      <c r="G268">
        <v>55.28</v>
      </c>
      <c r="H268">
        <v>149.19</v>
      </c>
      <c r="I268">
        <v>49.19</v>
      </c>
      <c r="J268">
        <v>-1.53</v>
      </c>
      <c r="K268">
        <v>100</v>
      </c>
    </row>
    <row r="269" spans="1:11">
      <c r="A269">
        <v>4020000</v>
      </c>
      <c r="B269">
        <v>15000</v>
      </c>
      <c r="C269">
        <v>0</v>
      </c>
      <c r="D269">
        <v>0</v>
      </c>
      <c r="E269">
        <v>100</v>
      </c>
      <c r="F269">
        <v>12</v>
      </c>
      <c r="G269">
        <v>55.28</v>
      </c>
      <c r="H269">
        <v>145.32</v>
      </c>
      <c r="I269">
        <v>45.32</v>
      </c>
      <c r="J269">
        <v>-1.54</v>
      </c>
      <c r="K269">
        <v>100</v>
      </c>
    </row>
    <row r="270" spans="1:11">
      <c r="A270">
        <v>4035000</v>
      </c>
      <c r="B270">
        <v>15000</v>
      </c>
      <c r="C270">
        <v>0</v>
      </c>
      <c r="D270">
        <v>0</v>
      </c>
      <c r="E270">
        <v>100</v>
      </c>
      <c r="F270">
        <v>12</v>
      </c>
      <c r="G270">
        <v>55.28</v>
      </c>
      <c r="H270">
        <v>145.61000000000001</v>
      </c>
      <c r="I270">
        <v>45.61</v>
      </c>
      <c r="J270">
        <v>-1.55</v>
      </c>
      <c r="K270">
        <v>100</v>
      </c>
    </row>
    <row r="271" spans="1:11">
      <c r="A271">
        <v>4050000</v>
      </c>
      <c r="B271">
        <v>15000</v>
      </c>
      <c r="C271">
        <v>0</v>
      </c>
      <c r="D271">
        <v>0</v>
      </c>
      <c r="E271">
        <v>100</v>
      </c>
      <c r="F271">
        <v>12</v>
      </c>
      <c r="G271">
        <v>55.28</v>
      </c>
      <c r="H271">
        <v>145.32</v>
      </c>
      <c r="I271">
        <v>45.32</v>
      </c>
      <c r="J271">
        <v>-1.55</v>
      </c>
      <c r="K271">
        <v>100</v>
      </c>
    </row>
    <row r="272" spans="1:11">
      <c r="A272">
        <v>4065000</v>
      </c>
      <c r="B272">
        <v>15000</v>
      </c>
      <c r="C272">
        <v>0</v>
      </c>
      <c r="D272">
        <v>0</v>
      </c>
      <c r="E272">
        <v>100</v>
      </c>
      <c r="F272">
        <v>12</v>
      </c>
      <c r="G272">
        <v>55.28</v>
      </c>
      <c r="H272">
        <v>146.49</v>
      </c>
      <c r="I272">
        <v>46.49</v>
      </c>
      <c r="J272">
        <v>-1.56</v>
      </c>
      <c r="K272">
        <v>100</v>
      </c>
    </row>
    <row r="273" spans="1:11">
      <c r="A273">
        <v>4080000</v>
      </c>
      <c r="B273">
        <v>15000</v>
      </c>
      <c r="C273">
        <v>0</v>
      </c>
      <c r="D273">
        <v>0</v>
      </c>
      <c r="E273">
        <v>100</v>
      </c>
      <c r="F273">
        <v>12</v>
      </c>
      <c r="G273">
        <v>55.28</v>
      </c>
      <c r="H273">
        <v>148.88999999999999</v>
      </c>
      <c r="I273">
        <v>48.89</v>
      </c>
      <c r="J273">
        <v>-1.57</v>
      </c>
      <c r="K273">
        <v>100</v>
      </c>
    </row>
    <row r="274" spans="1:11">
      <c r="A274">
        <v>4095000</v>
      </c>
      <c r="B274">
        <v>15000</v>
      </c>
      <c r="C274">
        <v>0</v>
      </c>
      <c r="D274">
        <v>0</v>
      </c>
      <c r="E274">
        <v>100</v>
      </c>
      <c r="F274">
        <v>12</v>
      </c>
      <c r="G274">
        <v>55.28</v>
      </c>
      <c r="H274">
        <v>147.08000000000001</v>
      </c>
      <c r="I274">
        <v>47.08</v>
      </c>
      <c r="J274">
        <v>-1.57</v>
      </c>
      <c r="K274">
        <v>100</v>
      </c>
    </row>
    <row r="275" spans="1:11">
      <c r="A275">
        <v>4110000</v>
      </c>
      <c r="B275">
        <v>15000</v>
      </c>
      <c r="C275">
        <v>0</v>
      </c>
      <c r="D275">
        <v>0</v>
      </c>
      <c r="E275">
        <v>100</v>
      </c>
      <c r="F275">
        <v>12</v>
      </c>
      <c r="G275">
        <v>55.28</v>
      </c>
      <c r="H275">
        <v>148.28</v>
      </c>
      <c r="I275">
        <v>48.28</v>
      </c>
      <c r="J275">
        <v>-1.58</v>
      </c>
      <c r="K275">
        <v>100</v>
      </c>
    </row>
    <row r="276" spans="1:11">
      <c r="A276">
        <v>4125000</v>
      </c>
      <c r="B276">
        <v>15000</v>
      </c>
      <c r="C276">
        <v>0</v>
      </c>
      <c r="D276">
        <v>0</v>
      </c>
      <c r="E276">
        <v>100</v>
      </c>
      <c r="F276">
        <v>12</v>
      </c>
      <c r="G276">
        <v>55.28</v>
      </c>
      <c r="H276">
        <v>140.53</v>
      </c>
      <c r="I276">
        <v>40.53</v>
      </c>
      <c r="J276">
        <v>-1.59</v>
      </c>
      <c r="K276">
        <v>100</v>
      </c>
    </row>
    <row r="277" spans="1:11">
      <c r="A277">
        <v>4140000</v>
      </c>
      <c r="B277">
        <v>15000</v>
      </c>
      <c r="C277">
        <v>0</v>
      </c>
      <c r="D277">
        <v>0</v>
      </c>
      <c r="E277">
        <v>100</v>
      </c>
      <c r="F277">
        <v>12</v>
      </c>
      <c r="G277">
        <v>55.28</v>
      </c>
      <c r="H277">
        <v>149.19</v>
      </c>
      <c r="I277">
        <v>49.19</v>
      </c>
      <c r="J277">
        <v>-1.59</v>
      </c>
      <c r="K277">
        <v>100</v>
      </c>
    </row>
    <row r="278" spans="1:11">
      <c r="A278">
        <v>4155000</v>
      </c>
      <c r="B278">
        <v>15000</v>
      </c>
      <c r="C278">
        <v>0</v>
      </c>
      <c r="D278">
        <v>0</v>
      </c>
      <c r="E278">
        <v>100</v>
      </c>
      <c r="F278">
        <v>12</v>
      </c>
      <c r="G278">
        <v>55.28</v>
      </c>
      <c r="H278">
        <v>145.61000000000001</v>
      </c>
      <c r="I278">
        <v>45.61</v>
      </c>
      <c r="J278">
        <v>-1.6</v>
      </c>
      <c r="K278">
        <v>100</v>
      </c>
    </row>
    <row r="279" spans="1:11">
      <c r="A279">
        <v>4170000</v>
      </c>
      <c r="B279">
        <v>15000</v>
      </c>
      <c r="C279">
        <v>0</v>
      </c>
      <c r="D279">
        <v>0</v>
      </c>
      <c r="E279">
        <v>100</v>
      </c>
      <c r="F279">
        <v>12</v>
      </c>
      <c r="G279">
        <v>55.28</v>
      </c>
      <c r="H279">
        <v>145.32</v>
      </c>
      <c r="I279">
        <v>45.32</v>
      </c>
      <c r="J279">
        <v>-1.61</v>
      </c>
      <c r="K279">
        <v>100</v>
      </c>
    </row>
    <row r="280" spans="1:11">
      <c r="A280">
        <v>4185000</v>
      </c>
      <c r="B280">
        <v>15000</v>
      </c>
      <c r="C280">
        <v>0</v>
      </c>
      <c r="D280">
        <v>0</v>
      </c>
      <c r="E280">
        <v>100</v>
      </c>
      <c r="F280">
        <v>12</v>
      </c>
      <c r="G280">
        <v>55.28</v>
      </c>
      <c r="H280">
        <v>145.32</v>
      </c>
      <c r="I280">
        <v>45.32</v>
      </c>
      <c r="J280">
        <v>-1.61</v>
      </c>
      <c r="K280">
        <v>100</v>
      </c>
    </row>
    <row r="281" spans="1:11">
      <c r="A281">
        <v>4200000</v>
      </c>
      <c r="B281">
        <v>15000</v>
      </c>
      <c r="C281">
        <v>0</v>
      </c>
      <c r="D281">
        <v>0</v>
      </c>
      <c r="E281">
        <v>100</v>
      </c>
      <c r="F281">
        <v>12</v>
      </c>
      <c r="G281">
        <v>55.28</v>
      </c>
      <c r="H281">
        <v>149.81</v>
      </c>
      <c r="I281">
        <v>49.81</v>
      </c>
      <c r="J281">
        <v>-1.62</v>
      </c>
      <c r="K281">
        <v>100</v>
      </c>
    </row>
    <row r="282" spans="1:11">
      <c r="A282">
        <v>4215000</v>
      </c>
      <c r="B282">
        <v>15000</v>
      </c>
      <c r="C282">
        <v>0</v>
      </c>
      <c r="D282">
        <v>0</v>
      </c>
      <c r="E282">
        <v>100</v>
      </c>
      <c r="F282">
        <v>12</v>
      </c>
      <c r="G282">
        <v>55.28</v>
      </c>
      <c r="H282">
        <v>149.5</v>
      </c>
      <c r="I282">
        <v>49.5</v>
      </c>
      <c r="J282">
        <v>-1.63</v>
      </c>
      <c r="K282">
        <v>100</v>
      </c>
    </row>
    <row r="283" spans="1:11">
      <c r="A283">
        <v>4230000</v>
      </c>
      <c r="B283">
        <v>15000</v>
      </c>
      <c r="C283">
        <v>0</v>
      </c>
      <c r="D283">
        <v>0</v>
      </c>
      <c r="E283">
        <v>100</v>
      </c>
      <c r="F283">
        <v>12</v>
      </c>
      <c r="G283">
        <v>55.28</v>
      </c>
      <c r="H283">
        <v>149.81</v>
      </c>
      <c r="I283">
        <v>49.81</v>
      </c>
      <c r="J283">
        <v>-1.64</v>
      </c>
      <c r="K283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B72A-5D73-42BF-BBBB-B0C9F6AC9AD6}">
  <dimension ref="A1:R326"/>
  <sheetViews>
    <sheetView workbookViewId="0">
      <selection activeCell="V318" sqref="V318"/>
    </sheetView>
  </sheetViews>
  <sheetFormatPr defaultRowHeight="14.4"/>
  <sheetData>
    <row r="1" spans="1:13">
      <c r="A1" t="s">
        <v>0</v>
      </c>
      <c r="I1" t="s">
        <v>251</v>
      </c>
      <c r="M1" t="s">
        <v>252</v>
      </c>
    </row>
    <row r="2" spans="1:13">
      <c r="B2">
        <v>0</v>
      </c>
      <c r="C2">
        <v>15000</v>
      </c>
      <c r="D2">
        <v>100</v>
      </c>
      <c r="E2">
        <v>12</v>
      </c>
      <c r="F2">
        <v>47</v>
      </c>
      <c r="G2">
        <v>5.64</v>
      </c>
      <c r="H2">
        <v>48.74</v>
      </c>
      <c r="I2">
        <v>54.25</v>
      </c>
      <c r="J2">
        <v>-45.75</v>
      </c>
      <c r="K2">
        <v>0.7</v>
      </c>
      <c r="L2">
        <v>47.21</v>
      </c>
    </row>
    <row r="3" spans="1:13">
      <c r="B3">
        <v>15000</v>
      </c>
      <c r="C3">
        <v>15000</v>
      </c>
      <c r="D3">
        <v>100</v>
      </c>
      <c r="E3">
        <v>12</v>
      </c>
      <c r="F3">
        <v>47</v>
      </c>
      <c r="G3">
        <v>5.64</v>
      </c>
      <c r="H3">
        <v>42.22</v>
      </c>
      <c r="I3">
        <v>51.22</v>
      </c>
      <c r="J3">
        <v>-48.78</v>
      </c>
      <c r="K3">
        <v>0.7</v>
      </c>
      <c r="L3">
        <v>47.8</v>
      </c>
    </row>
    <row r="4" spans="1:13">
      <c r="B4">
        <v>30000</v>
      </c>
      <c r="C4">
        <v>15000</v>
      </c>
      <c r="D4">
        <v>100</v>
      </c>
      <c r="E4">
        <v>12</v>
      </c>
      <c r="F4">
        <v>47</v>
      </c>
      <c r="G4">
        <v>5.64</v>
      </c>
      <c r="H4">
        <v>42.22</v>
      </c>
      <c r="I4">
        <v>49.79</v>
      </c>
      <c r="J4">
        <v>-50.21</v>
      </c>
      <c r="K4">
        <v>0.71</v>
      </c>
      <c r="L4">
        <v>48.02</v>
      </c>
    </row>
    <row r="5" spans="1:13">
      <c r="B5">
        <v>45000</v>
      </c>
      <c r="C5">
        <v>15000</v>
      </c>
      <c r="D5">
        <v>100</v>
      </c>
      <c r="E5">
        <v>12</v>
      </c>
      <c r="F5">
        <v>48</v>
      </c>
      <c r="G5">
        <v>5.76</v>
      </c>
      <c r="H5">
        <v>45.48</v>
      </c>
      <c r="I5">
        <v>51.22</v>
      </c>
      <c r="J5">
        <v>-48.78</v>
      </c>
      <c r="K5">
        <v>0.71</v>
      </c>
      <c r="L5">
        <v>47.54</v>
      </c>
    </row>
    <row r="6" spans="1:13">
      <c r="B6">
        <v>60000</v>
      </c>
      <c r="C6">
        <v>15000</v>
      </c>
      <c r="D6">
        <v>100</v>
      </c>
      <c r="E6">
        <v>12</v>
      </c>
      <c r="F6">
        <v>47</v>
      </c>
      <c r="G6">
        <v>5.64</v>
      </c>
      <c r="H6">
        <v>45.48</v>
      </c>
      <c r="I6">
        <v>51.22</v>
      </c>
      <c r="J6">
        <v>-48.78</v>
      </c>
      <c r="K6">
        <v>0.71</v>
      </c>
      <c r="L6">
        <v>47.42</v>
      </c>
    </row>
    <row r="7" spans="1:13">
      <c r="B7">
        <v>75000</v>
      </c>
      <c r="C7">
        <v>15000</v>
      </c>
      <c r="D7">
        <v>100</v>
      </c>
      <c r="E7">
        <v>12</v>
      </c>
      <c r="F7">
        <v>47</v>
      </c>
      <c r="G7">
        <v>5.64</v>
      </c>
      <c r="H7">
        <v>42.22</v>
      </c>
      <c r="I7">
        <v>51.78</v>
      </c>
      <c r="J7">
        <v>-48.22</v>
      </c>
      <c r="K7">
        <v>0.71</v>
      </c>
      <c r="L7">
        <v>47.15</v>
      </c>
    </row>
    <row r="8" spans="1:13">
      <c r="B8">
        <v>90000</v>
      </c>
      <c r="C8">
        <v>15000</v>
      </c>
      <c r="D8">
        <v>100</v>
      </c>
      <c r="E8">
        <v>12</v>
      </c>
      <c r="F8">
        <v>47</v>
      </c>
      <c r="G8">
        <v>5.64</v>
      </c>
      <c r="H8">
        <v>45.48</v>
      </c>
      <c r="I8">
        <v>46.86</v>
      </c>
      <c r="J8">
        <v>-53.14</v>
      </c>
      <c r="K8">
        <v>0.72</v>
      </c>
      <c r="L8">
        <v>48.26</v>
      </c>
    </row>
    <row r="9" spans="1:13">
      <c r="B9">
        <v>105000</v>
      </c>
      <c r="C9">
        <v>15000</v>
      </c>
      <c r="D9">
        <v>100</v>
      </c>
      <c r="E9">
        <v>12</v>
      </c>
      <c r="F9">
        <v>48</v>
      </c>
      <c r="G9">
        <v>5.76</v>
      </c>
      <c r="H9">
        <v>48.74</v>
      </c>
      <c r="I9">
        <v>49.51</v>
      </c>
      <c r="J9">
        <v>-50.49</v>
      </c>
      <c r="K9">
        <v>0.72</v>
      </c>
      <c r="L9">
        <v>47.47</v>
      </c>
    </row>
    <row r="10" spans="1:13">
      <c r="B10">
        <v>120000</v>
      </c>
      <c r="C10">
        <v>15000</v>
      </c>
      <c r="D10">
        <v>100</v>
      </c>
      <c r="E10">
        <v>12</v>
      </c>
      <c r="F10">
        <v>47</v>
      </c>
      <c r="G10">
        <v>5.64</v>
      </c>
      <c r="H10">
        <v>42.22</v>
      </c>
      <c r="I10">
        <v>49.79</v>
      </c>
      <c r="J10">
        <v>-50.21</v>
      </c>
      <c r="K10">
        <v>0.72</v>
      </c>
      <c r="L10">
        <v>47.27</v>
      </c>
    </row>
    <row r="11" spans="1:13">
      <c r="B11">
        <v>135000</v>
      </c>
      <c r="C11">
        <v>15000</v>
      </c>
      <c r="D11">
        <v>100</v>
      </c>
      <c r="E11">
        <v>12</v>
      </c>
      <c r="F11">
        <v>47</v>
      </c>
      <c r="G11">
        <v>5.64</v>
      </c>
      <c r="H11">
        <v>45.48</v>
      </c>
      <c r="I11">
        <v>53.98</v>
      </c>
      <c r="J11">
        <v>-46.02</v>
      </c>
      <c r="K11">
        <v>0.72</v>
      </c>
      <c r="L11">
        <v>46.06</v>
      </c>
    </row>
    <row r="12" spans="1:13">
      <c r="B12">
        <v>150000</v>
      </c>
      <c r="C12">
        <v>15000</v>
      </c>
      <c r="D12">
        <v>100</v>
      </c>
      <c r="E12">
        <v>12</v>
      </c>
      <c r="F12">
        <v>46</v>
      </c>
      <c r="G12">
        <v>5.52</v>
      </c>
      <c r="H12">
        <v>48.74</v>
      </c>
      <c r="I12">
        <v>50.65</v>
      </c>
      <c r="J12">
        <v>-49.35</v>
      </c>
      <c r="K12">
        <v>0.73</v>
      </c>
      <c r="L12">
        <v>46.8</v>
      </c>
    </row>
    <row r="13" spans="1:13">
      <c r="B13">
        <v>165000</v>
      </c>
      <c r="C13">
        <v>15000</v>
      </c>
      <c r="D13">
        <v>100</v>
      </c>
      <c r="E13">
        <v>12</v>
      </c>
      <c r="F13">
        <v>46</v>
      </c>
      <c r="G13">
        <v>5.52</v>
      </c>
      <c r="H13">
        <v>52.01</v>
      </c>
      <c r="I13">
        <v>50.08</v>
      </c>
      <c r="J13">
        <v>-49.92</v>
      </c>
      <c r="K13">
        <v>0.73</v>
      </c>
      <c r="L13">
        <v>46.82</v>
      </c>
    </row>
    <row r="14" spans="1:13">
      <c r="B14">
        <v>180000</v>
      </c>
      <c r="C14">
        <v>15000</v>
      </c>
      <c r="D14">
        <v>100</v>
      </c>
      <c r="E14">
        <v>12</v>
      </c>
      <c r="F14">
        <v>46</v>
      </c>
      <c r="G14">
        <v>5.52</v>
      </c>
      <c r="H14">
        <v>48.74</v>
      </c>
      <c r="I14">
        <v>50.08</v>
      </c>
      <c r="J14">
        <v>-49.92</v>
      </c>
      <c r="K14">
        <v>0.73</v>
      </c>
      <c r="L14">
        <v>46.7</v>
      </c>
    </row>
    <row r="15" spans="1:13">
      <c r="B15">
        <v>195000</v>
      </c>
      <c r="C15">
        <v>15000</v>
      </c>
      <c r="D15">
        <v>100</v>
      </c>
      <c r="E15">
        <v>12</v>
      </c>
      <c r="F15">
        <v>46</v>
      </c>
      <c r="G15">
        <v>5.52</v>
      </c>
      <c r="H15">
        <v>48.74</v>
      </c>
      <c r="I15">
        <v>52.33</v>
      </c>
      <c r="J15">
        <v>-47.67</v>
      </c>
      <c r="K15">
        <v>0.73</v>
      </c>
      <c r="L15">
        <v>45.96</v>
      </c>
    </row>
    <row r="16" spans="1:13">
      <c r="B16">
        <v>210000</v>
      </c>
      <c r="C16">
        <v>15000</v>
      </c>
      <c r="D16">
        <v>100</v>
      </c>
      <c r="E16">
        <v>12</v>
      </c>
      <c r="F16">
        <v>45</v>
      </c>
      <c r="G16">
        <v>5.4</v>
      </c>
      <c r="H16">
        <v>45.48</v>
      </c>
      <c r="I16">
        <v>51.78</v>
      </c>
      <c r="J16">
        <v>-48.22</v>
      </c>
      <c r="K16">
        <v>0.74</v>
      </c>
      <c r="L16">
        <v>45.98</v>
      </c>
    </row>
    <row r="17" spans="2:18">
      <c r="B17">
        <v>225000</v>
      </c>
      <c r="C17">
        <v>15000</v>
      </c>
      <c r="D17">
        <v>100</v>
      </c>
      <c r="E17">
        <v>12</v>
      </c>
      <c r="F17">
        <v>45</v>
      </c>
      <c r="G17">
        <v>5.4</v>
      </c>
      <c r="H17">
        <v>48.74</v>
      </c>
      <c r="I17">
        <v>52.89</v>
      </c>
      <c r="J17">
        <v>-47.11</v>
      </c>
      <c r="K17">
        <v>0.74</v>
      </c>
      <c r="L17">
        <v>45.55</v>
      </c>
    </row>
    <row r="18" spans="2:18">
      <c r="B18">
        <v>240000</v>
      </c>
      <c r="C18">
        <v>15000</v>
      </c>
      <c r="D18">
        <v>100</v>
      </c>
      <c r="E18">
        <v>12</v>
      </c>
      <c r="F18">
        <v>45</v>
      </c>
      <c r="G18">
        <v>5.4</v>
      </c>
      <c r="H18">
        <v>48.74</v>
      </c>
      <c r="I18">
        <v>52.33</v>
      </c>
      <c r="J18">
        <v>-47.67</v>
      </c>
      <c r="K18">
        <v>0.74</v>
      </c>
      <c r="L18">
        <v>45.57</v>
      </c>
    </row>
    <row r="19" spans="2:18">
      <c r="B19">
        <v>255000</v>
      </c>
      <c r="C19">
        <v>15000</v>
      </c>
      <c r="D19">
        <v>100</v>
      </c>
      <c r="E19">
        <v>12</v>
      </c>
      <c r="F19">
        <v>45</v>
      </c>
      <c r="G19">
        <v>5.4</v>
      </c>
      <c r="H19">
        <v>45.48</v>
      </c>
      <c r="I19">
        <v>50.65</v>
      </c>
      <c r="J19">
        <v>-49.35</v>
      </c>
      <c r="K19">
        <v>0.74</v>
      </c>
      <c r="L19">
        <v>45.91</v>
      </c>
    </row>
    <row r="20" spans="2:18">
      <c r="B20">
        <v>270000</v>
      </c>
      <c r="C20">
        <v>15000</v>
      </c>
      <c r="D20">
        <v>100</v>
      </c>
      <c r="E20">
        <v>12</v>
      </c>
      <c r="F20">
        <v>45</v>
      </c>
      <c r="G20">
        <v>5.4</v>
      </c>
      <c r="H20">
        <v>52.01</v>
      </c>
      <c r="I20">
        <v>51.22</v>
      </c>
      <c r="J20">
        <v>-48.78</v>
      </c>
      <c r="K20">
        <v>0.75</v>
      </c>
      <c r="L20">
        <v>45.63</v>
      </c>
    </row>
    <row r="21" spans="2:18">
      <c r="B21">
        <v>285000</v>
      </c>
      <c r="C21">
        <v>15000</v>
      </c>
      <c r="D21">
        <v>100</v>
      </c>
      <c r="E21">
        <v>12</v>
      </c>
      <c r="F21">
        <v>45</v>
      </c>
      <c r="G21">
        <v>5.4</v>
      </c>
      <c r="H21">
        <v>48.74</v>
      </c>
      <c r="I21">
        <v>50.37</v>
      </c>
      <c r="J21">
        <v>-49.63</v>
      </c>
      <c r="K21">
        <v>0.75</v>
      </c>
      <c r="L21">
        <v>45.74</v>
      </c>
    </row>
    <row r="22" spans="2:18">
      <c r="B22">
        <v>300000</v>
      </c>
      <c r="C22">
        <v>15000</v>
      </c>
      <c r="D22">
        <v>100</v>
      </c>
      <c r="E22">
        <v>12</v>
      </c>
      <c r="F22">
        <v>45</v>
      </c>
      <c r="G22">
        <v>5.4</v>
      </c>
      <c r="H22">
        <v>48.74</v>
      </c>
      <c r="I22">
        <v>53.16</v>
      </c>
      <c r="J22">
        <v>-46.84</v>
      </c>
      <c r="K22">
        <v>0.75</v>
      </c>
      <c r="L22">
        <v>44.81</v>
      </c>
    </row>
    <row r="23" spans="2:18">
      <c r="B23">
        <v>315000</v>
      </c>
      <c r="C23">
        <v>15000</v>
      </c>
      <c r="D23">
        <v>100</v>
      </c>
      <c r="E23">
        <v>12</v>
      </c>
      <c r="F23">
        <v>44</v>
      </c>
      <c r="G23">
        <v>5.28</v>
      </c>
      <c r="H23">
        <v>52.01</v>
      </c>
      <c r="I23">
        <v>53.43</v>
      </c>
      <c r="J23">
        <v>-46.57</v>
      </c>
      <c r="K23">
        <v>0.75</v>
      </c>
      <c r="L23">
        <v>44.6</v>
      </c>
    </row>
    <row r="24" spans="2:18">
      <c r="B24">
        <v>330000</v>
      </c>
      <c r="C24">
        <v>15000</v>
      </c>
      <c r="D24">
        <v>100</v>
      </c>
      <c r="E24">
        <v>12</v>
      </c>
      <c r="F24">
        <v>44</v>
      </c>
      <c r="G24">
        <v>5.28</v>
      </c>
      <c r="H24">
        <v>52.01</v>
      </c>
      <c r="I24">
        <v>51.78</v>
      </c>
      <c r="J24">
        <v>-48.22</v>
      </c>
      <c r="K24">
        <v>0.76</v>
      </c>
      <c r="L24">
        <v>44.95</v>
      </c>
    </row>
    <row r="25" spans="2:18">
      <c r="B25">
        <v>345000</v>
      </c>
      <c r="C25">
        <v>15000</v>
      </c>
      <c r="D25">
        <v>100</v>
      </c>
      <c r="E25">
        <v>12</v>
      </c>
      <c r="F25">
        <v>44</v>
      </c>
      <c r="G25">
        <v>5.28</v>
      </c>
      <c r="H25">
        <v>48.74</v>
      </c>
      <c r="I25">
        <v>48.34</v>
      </c>
      <c r="J25">
        <v>-51.66</v>
      </c>
      <c r="K25">
        <v>0.76</v>
      </c>
      <c r="L25">
        <v>45.83</v>
      </c>
    </row>
    <row r="26" spans="2:18">
      <c r="B26">
        <v>360000</v>
      </c>
      <c r="C26">
        <v>15000</v>
      </c>
      <c r="D26">
        <v>100</v>
      </c>
      <c r="E26">
        <v>12</v>
      </c>
      <c r="F26">
        <v>45</v>
      </c>
      <c r="G26">
        <v>5.4</v>
      </c>
      <c r="H26">
        <v>48.74</v>
      </c>
      <c r="I26">
        <v>51.78</v>
      </c>
      <c r="J26">
        <v>-48.22</v>
      </c>
      <c r="K26">
        <v>0.76</v>
      </c>
      <c r="L26">
        <v>44.69</v>
      </c>
    </row>
    <row r="27" spans="2:18">
      <c r="B27">
        <v>375000</v>
      </c>
      <c r="C27">
        <v>15000</v>
      </c>
      <c r="D27">
        <v>100</v>
      </c>
      <c r="E27">
        <v>12</v>
      </c>
      <c r="F27">
        <v>44</v>
      </c>
      <c r="G27">
        <v>5.28</v>
      </c>
      <c r="H27">
        <v>52.01</v>
      </c>
      <c r="I27">
        <v>55.05</v>
      </c>
      <c r="J27">
        <v>-44.95</v>
      </c>
      <c r="K27">
        <v>0.76</v>
      </c>
      <c r="L27">
        <v>43.58</v>
      </c>
    </row>
    <row r="28" spans="2:18">
      <c r="B28">
        <v>390000</v>
      </c>
      <c r="C28">
        <v>15000</v>
      </c>
      <c r="D28">
        <v>100</v>
      </c>
      <c r="E28">
        <v>12</v>
      </c>
      <c r="F28">
        <v>43</v>
      </c>
      <c r="G28">
        <v>5.16</v>
      </c>
      <c r="H28">
        <v>45.48</v>
      </c>
      <c r="I28">
        <v>47.76</v>
      </c>
      <c r="J28">
        <v>-52.24</v>
      </c>
      <c r="K28">
        <v>0.77</v>
      </c>
      <c r="L28">
        <v>45.65</v>
      </c>
    </row>
    <row r="29" spans="2:18">
      <c r="B29">
        <v>405000</v>
      </c>
      <c r="C29">
        <v>15000</v>
      </c>
      <c r="D29">
        <v>100</v>
      </c>
      <c r="E29">
        <v>12</v>
      </c>
      <c r="F29">
        <v>45</v>
      </c>
      <c r="G29">
        <v>5.4</v>
      </c>
      <c r="H29">
        <v>48.74</v>
      </c>
      <c r="I29">
        <v>725.86</v>
      </c>
      <c r="J29">
        <v>625.86</v>
      </c>
      <c r="K29">
        <v>0.31</v>
      </c>
      <c r="L29">
        <v>-161.19999999999999</v>
      </c>
      <c r="M29" t="s">
        <v>252</v>
      </c>
      <c r="N29" t="s">
        <v>256</v>
      </c>
      <c r="O29" t="s">
        <v>257</v>
      </c>
    </row>
    <row r="30" spans="2:18">
      <c r="B30">
        <v>0</v>
      </c>
      <c r="C30">
        <v>15000</v>
      </c>
      <c r="D30">
        <v>100</v>
      </c>
      <c r="E30">
        <v>12</v>
      </c>
      <c r="F30">
        <v>0</v>
      </c>
      <c r="G30">
        <v>0</v>
      </c>
      <c r="H30">
        <v>48.74</v>
      </c>
      <c r="I30">
        <v>166</v>
      </c>
      <c r="J30">
        <v>66</v>
      </c>
      <c r="K30">
        <v>0.3</v>
      </c>
      <c r="L30">
        <v>84.9</v>
      </c>
      <c r="M30">
        <f>$R$30*EXP(-$R$31*B30)+$R$32</f>
        <v>169.38660393687508</v>
      </c>
      <c r="N30">
        <f>ABS(I30-M30)</f>
        <v>3.3866039368750762</v>
      </c>
      <c r="O30">
        <f>N30^2</f>
        <v>11.469086225257765</v>
      </c>
      <c r="Q30" t="s">
        <v>253</v>
      </c>
      <c r="R30">
        <v>23.3262569824435</v>
      </c>
    </row>
    <row r="31" spans="2:18">
      <c r="B31">
        <v>15</v>
      </c>
      <c r="C31">
        <v>15000</v>
      </c>
      <c r="D31">
        <v>0</v>
      </c>
      <c r="E31">
        <v>0</v>
      </c>
      <c r="F31">
        <v>0</v>
      </c>
      <c r="G31">
        <v>0</v>
      </c>
      <c r="H31">
        <v>52.01</v>
      </c>
      <c r="I31">
        <v>159.6</v>
      </c>
      <c r="J31">
        <v>59.6</v>
      </c>
      <c r="K31">
        <v>0.28999999999999998</v>
      </c>
      <c r="L31">
        <v>85.69</v>
      </c>
      <c r="M31">
        <f t="shared" ref="M31:M94" si="0">$R$30*EXP(-$R$31*B31)+$R$32</f>
        <v>168.9112453987529</v>
      </c>
      <c r="N31">
        <f t="shared" ref="N31:N94" si="1">ABS(I31-M31)</f>
        <v>9.3112453987529022</v>
      </c>
      <c r="O31">
        <f t="shared" ref="O31:O94" si="2">N31^2</f>
        <v>86.699290875797089</v>
      </c>
      <c r="Q31" t="s">
        <v>254</v>
      </c>
      <c r="R31">
        <v>1.3726132940265609E-3</v>
      </c>
    </row>
    <row r="32" spans="2:18">
      <c r="B32">
        <v>30</v>
      </c>
      <c r="C32">
        <v>15000</v>
      </c>
      <c r="D32">
        <v>0</v>
      </c>
      <c r="E32">
        <v>0</v>
      </c>
      <c r="F32">
        <v>85</v>
      </c>
      <c r="G32">
        <v>10.199999999999999</v>
      </c>
      <c r="H32">
        <v>48.74</v>
      </c>
      <c r="I32">
        <v>164.91</v>
      </c>
      <c r="J32">
        <v>64.91</v>
      </c>
      <c r="K32">
        <v>0.28000000000000003</v>
      </c>
      <c r="L32">
        <v>88.11</v>
      </c>
      <c r="M32">
        <f t="shared" si="0"/>
        <v>168.44557404447409</v>
      </c>
      <c r="N32">
        <f t="shared" si="1"/>
        <v>3.5355740444740889</v>
      </c>
      <c r="O32">
        <f t="shared" si="2"/>
        <v>12.500283823958867</v>
      </c>
      <c r="Q32" t="s">
        <v>255</v>
      </c>
      <c r="R32">
        <v>146.06034695443157</v>
      </c>
    </row>
    <row r="33" spans="2:18">
      <c r="B33">
        <v>45</v>
      </c>
      <c r="C33">
        <v>15000</v>
      </c>
      <c r="D33">
        <v>0</v>
      </c>
      <c r="E33">
        <v>0</v>
      </c>
      <c r="F33">
        <v>88</v>
      </c>
      <c r="G33">
        <v>10.56</v>
      </c>
      <c r="H33">
        <v>52.01</v>
      </c>
      <c r="I33">
        <v>162.75</v>
      </c>
      <c r="J33">
        <v>62.75</v>
      </c>
      <c r="K33">
        <v>0.27</v>
      </c>
      <c r="L33">
        <v>89.48</v>
      </c>
      <c r="M33">
        <f t="shared" si="0"/>
        <v>167.98939246193112</v>
      </c>
      <c r="N33">
        <f t="shared" si="1"/>
        <v>5.2393924619311179</v>
      </c>
      <c r="O33">
        <f t="shared" si="2"/>
        <v>27.451233370140621</v>
      </c>
      <c r="R33">
        <f>AVERAGE(O30:O326)</f>
        <v>17.297739923599927</v>
      </c>
    </row>
    <row r="34" spans="2:18">
      <c r="B34">
        <v>60</v>
      </c>
      <c r="C34">
        <v>15000</v>
      </c>
      <c r="D34">
        <v>0</v>
      </c>
      <c r="E34">
        <v>0</v>
      </c>
      <c r="F34">
        <v>89</v>
      </c>
      <c r="G34">
        <v>10.68</v>
      </c>
      <c r="H34">
        <v>52.01</v>
      </c>
      <c r="I34">
        <v>166</v>
      </c>
      <c r="J34">
        <v>66</v>
      </c>
      <c r="K34">
        <v>0.26</v>
      </c>
      <c r="L34">
        <v>91.77</v>
      </c>
      <c r="M34">
        <f t="shared" si="0"/>
        <v>167.5425072620165</v>
      </c>
      <c r="N34">
        <f t="shared" si="1"/>
        <v>1.5425072620164997</v>
      </c>
      <c r="O34">
        <f t="shared" si="2"/>
        <v>2.3793286533736384</v>
      </c>
    </row>
    <row r="35" spans="2:18">
      <c r="B35">
        <v>75</v>
      </c>
      <c r="C35">
        <v>15000</v>
      </c>
      <c r="D35">
        <v>0</v>
      </c>
      <c r="E35">
        <v>0</v>
      </c>
      <c r="F35">
        <v>91</v>
      </c>
      <c r="G35">
        <v>10.92</v>
      </c>
      <c r="H35">
        <v>48.74</v>
      </c>
      <c r="I35">
        <v>171.66</v>
      </c>
      <c r="J35">
        <v>71.66</v>
      </c>
      <c r="K35">
        <v>0.25</v>
      </c>
      <c r="L35">
        <v>94.73</v>
      </c>
      <c r="M35">
        <f t="shared" si="0"/>
        <v>167.10472899663918</v>
      </c>
      <c r="N35">
        <f t="shared" si="1"/>
        <v>4.555271003360815</v>
      </c>
      <c r="O35">
        <f t="shared" si="2"/>
        <v>20.750493914059845</v>
      </c>
    </row>
    <row r="36" spans="2:18">
      <c r="B36">
        <v>90</v>
      </c>
      <c r="C36">
        <v>15000</v>
      </c>
      <c r="D36">
        <v>0</v>
      </c>
      <c r="E36">
        <v>0</v>
      </c>
      <c r="F36">
        <v>94</v>
      </c>
      <c r="G36">
        <v>11.28</v>
      </c>
      <c r="H36">
        <v>52.01</v>
      </c>
      <c r="I36">
        <v>165.64</v>
      </c>
      <c r="J36">
        <v>65.64</v>
      </c>
      <c r="K36">
        <v>0.24</v>
      </c>
      <c r="L36">
        <v>95.55</v>
      </c>
      <c r="M36">
        <f t="shared" si="0"/>
        <v>166.67587207841194</v>
      </c>
      <c r="N36">
        <f t="shared" si="1"/>
        <v>1.0358720784119555</v>
      </c>
      <c r="O36">
        <f t="shared" si="2"/>
        <v>1.0730309628335044</v>
      </c>
    </row>
    <row r="37" spans="2:18">
      <c r="B37">
        <v>105</v>
      </c>
      <c r="C37">
        <v>15000</v>
      </c>
      <c r="D37">
        <v>0</v>
      </c>
      <c r="E37">
        <v>0</v>
      </c>
      <c r="F37">
        <v>95</v>
      </c>
      <c r="G37">
        <v>11.4</v>
      </c>
      <c r="H37">
        <v>55.28</v>
      </c>
      <c r="I37">
        <v>165.64</v>
      </c>
      <c r="J37">
        <v>65.64</v>
      </c>
      <c r="K37">
        <v>0.23</v>
      </c>
      <c r="L37">
        <v>97.35</v>
      </c>
      <c r="M37">
        <f t="shared" si="0"/>
        <v>166.25575470197509</v>
      </c>
      <c r="N37">
        <f t="shared" si="1"/>
        <v>0.6157547019751064</v>
      </c>
      <c r="O37">
        <f t="shared" si="2"/>
        <v>0.37915385300445209</v>
      </c>
    </row>
    <row r="38" spans="2:18">
      <c r="B38">
        <v>120</v>
      </c>
      <c r="C38">
        <v>15000</v>
      </c>
      <c r="D38">
        <v>0</v>
      </c>
      <c r="E38">
        <v>0</v>
      </c>
      <c r="F38">
        <v>97</v>
      </c>
      <c r="G38">
        <v>11.64</v>
      </c>
      <c r="H38">
        <v>48.74</v>
      </c>
      <c r="I38">
        <v>165.64</v>
      </c>
      <c r="J38">
        <v>65.64</v>
      </c>
      <c r="K38">
        <v>0.22</v>
      </c>
      <c r="L38">
        <v>99.15</v>
      </c>
      <c r="M38">
        <f t="shared" si="0"/>
        <v>165.84419876692391</v>
      </c>
      <c r="N38">
        <f t="shared" si="1"/>
        <v>0.20419876692392336</v>
      </c>
      <c r="O38">
        <f t="shared" si="2"/>
        <v>4.1697136413250777E-2</v>
      </c>
    </row>
    <row r="39" spans="2:18">
      <c r="B39">
        <v>135</v>
      </c>
      <c r="C39">
        <v>15000</v>
      </c>
      <c r="D39">
        <v>0</v>
      </c>
      <c r="E39">
        <v>0</v>
      </c>
      <c r="F39">
        <v>99</v>
      </c>
      <c r="G39">
        <v>11.88</v>
      </c>
      <c r="H39">
        <v>48.74</v>
      </c>
      <c r="I39">
        <v>169.36</v>
      </c>
      <c r="J39">
        <v>69.36</v>
      </c>
      <c r="K39">
        <v>0.2</v>
      </c>
      <c r="L39">
        <v>100</v>
      </c>
      <c r="M39">
        <f t="shared" si="0"/>
        <v>165.4410298023065</v>
      </c>
      <c r="N39">
        <f t="shared" si="1"/>
        <v>3.9189701976935112</v>
      </c>
      <c r="O39">
        <f t="shared" si="2"/>
        <v>15.358327410409919</v>
      </c>
    </row>
    <row r="40" spans="2:18">
      <c r="B40">
        <v>150</v>
      </c>
      <c r="C40">
        <v>15000</v>
      </c>
      <c r="D40">
        <v>0</v>
      </c>
      <c r="E40">
        <v>0</v>
      </c>
      <c r="F40">
        <v>100</v>
      </c>
      <c r="G40">
        <v>12</v>
      </c>
      <c r="H40">
        <v>48.74</v>
      </c>
      <c r="I40">
        <v>160.63999999999999</v>
      </c>
      <c r="J40">
        <v>60.64</v>
      </c>
      <c r="K40">
        <v>0.19</v>
      </c>
      <c r="L40">
        <v>100</v>
      </c>
      <c r="M40">
        <f t="shared" si="0"/>
        <v>165.04607689266012</v>
      </c>
      <c r="N40">
        <f t="shared" si="1"/>
        <v>4.4060768926601384</v>
      </c>
      <c r="O40">
        <f t="shared" si="2"/>
        <v>19.41351358403362</v>
      </c>
    </row>
    <row r="41" spans="2:18">
      <c r="B41">
        <v>165</v>
      </c>
      <c r="C41">
        <v>15000</v>
      </c>
      <c r="D41">
        <v>0</v>
      </c>
      <c r="E41">
        <v>0</v>
      </c>
      <c r="F41">
        <v>100</v>
      </c>
      <c r="G41">
        <v>12</v>
      </c>
      <c r="H41">
        <v>52.01</v>
      </c>
      <c r="I41">
        <v>166.37</v>
      </c>
      <c r="J41">
        <v>66.37</v>
      </c>
      <c r="K41">
        <v>0.18</v>
      </c>
      <c r="L41">
        <v>100</v>
      </c>
      <c r="M41">
        <f t="shared" si="0"/>
        <v>164.65917260555523</v>
      </c>
      <c r="N41">
        <f t="shared" si="1"/>
        <v>1.7108273944447774</v>
      </c>
      <c r="O41">
        <f t="shared" si="2"/>
        <v>2.9269303735827057</v>
      </c>
    </row>
    <row r="42" spans="2:18">
      <c r="B42">
        <v>180</v>
      </c>
      <c r="C42">
        <v>15000</v>
      </c>
      <c r="D42">
        <v>0</v>
      </c>
      <c r="E42">
        <v>0</v>
      </c>
      <c r="F42">
        <v>100</v>
      </c>
      <c r="G42">
        <v>12</v>
      </c>
      <c r="H42">
        <v>52.01</v>
      </c>
      <c r="I42">
        <v>172.05</v>
      </c>
      <c r="J42">
        <v>72.05</v>
      </c>
      <c r="K42">
        <v>0.17</v>
      </c>
      <c r="L42">
        <v>100</v>
      </c>
      <c r="M42">
        <f t="shared" si="0"/>
        <v>164.28015292061556</v>
      </c>
      <c r="N42">
        <f t="shared" si="1"/>
        <v>7.7698470793844479</v>
      </c>
      <c r="O42">
        <f t="shared" si="2"/>
        <v>60.370523637019033</v>
      </c>
    </row>
    <row r="43" spans="2:18">
      <c r="B43">
        <v>195</v>
      </c>
      <c r="C43">
        <v>15000</v>
      </c>
      <c r="D43">
        <v>0</v>
      </c>
      <c r="E43">
        <v>0</v>
      </c>
      <c r="F43">
        <v>100</v>
      </c>
      <c r="G43">
        <v>12</v>
      </c>
      <c r="H43">
        <v>52.01</v>
      </c>
      <c r="I43">
        <v>176</v>
      </c>
      <c r="J43">
        <v>76</v>
      </c>
      <c r="K43">
        <v>0.16</v>
      </c>
      <c r="L43">
        <v>100</v>
      </c>
      <c r="M43">
        <f t="shared" si="0"/>
        <v>163.90885715998525</v>
      </c>
      <c r="N43">
        <f t="shared" si="1"/>
        <v>12.091142840014754</v>
      </c>
      <c r="O43">
        <f t="shared" si="2"/>
        <v>146.19573517764005</v>
      </c>
    </row>
    <row r="44" spans="2:18">
      <c r="B44">
        <v>210</v>
      </c>
      <c r="C44">
        <v>15000</v>
      </c>
      <c r="D44">
        <v>0</v>
      </c>
      <c r="E44">
        <v>0</v>
      </c>
      <c r="F44">
        <v>100</v>
      </c>
      <c r="G44">
        <v>12</v>
      </c>
      <c r="H44">
        <v>48.74</v>
      </c>
      <c r="I44">
        <v>160.29</v>
      </c>
      <c r="J44">
        <v>60.29</v>
      </c>
      <c r="K44">
        <v>0.15</v>
      </c>
      <c r="L44">
        <v>100</v>
      </c>
      <c r="M44">
        <f t="shared" si="0"/>
        <v>163.54512792021239</v>
      </c>
      <c r="N44">
        <f t="shared" si="1"/>
        <v>3.2551279202124022</v>
      </c>
      <c r="O44">
        <f t="shared" si="2"/>
        <v>10.595857776946319</v>
      </c>
    </row>
    <row r="45" spans="2:18">
      <c r="B45">
        <v>225</v>
      </c>
      <c r="C45">
        <v>15000</v>
      </c>
      <c r="D45">
        <v>0</v>
      </c>
      <c r="E45">
        <v>0</v>
      </c>
      <c r="F45">
        <v>100</v>
      </c>
      <c r="G45">
        <v>12</v>
      </c>
      <c r="H45">
        <v>52.01</v>
      </c>
      <c r="I45">
        <v>170.12</v>
      </c>
      <c r="J45">
        <v>70.12</v>
      </c>
      <c r="K45">
        <v>0.14000000000000001</v>
      </c>
      <c r="L45">
        <v>100</v>
      </c>
      <c r="M45">
        <f t="shared" si="0"/>
        <v>163.18881100552116</v>
      </c>
      <c r="N45">
        <f t="shared" si="1"/>
        <v>6.9311889944788447</v>
      </c>
      <c r="O45">
        <f t="shared" si="2"/>
        <v>48.041380877184658</v>
      </c>
    </row>
    <row r="46" spans="2:18">
      <c r="B46">
        <v>240</v>
      </c>
      <c r="C46">
        <v>15000</v>
      </c>
      <c r="D46">
        <v>0</v>
      </c>
      <c r="E46">
        <v>0</v>
      </c>
      <c r="F46">
        <v>100</v>
      </c>
      <c r="G46">
        <v>12</v>
      </c>
      <c r="H46">
        <v>48.74</v>
      </c>
      <c r="I46">
        <v>166.74</v>
      </c>
      <c r="J46">
        <v>66.739999999999995</v>
      </c>
      <c r="K46">
        <v>0.12</v>
      </c>
      <c r="L46">
        <v>100</v>
      </c>
      <c r="M46">
        <f t="shared" si="0"/>
        <v>162.83975536244338</v>
      </c>
      <c r="N46">
        <f t="shared" si="1"/>
        <v>3.9002446375566251</v>
      </c>
      <c r="O46">
        <f t="shared" si="2"/>
        <v>15.211908232789209</v>
      </c>
    </row>
    <row r="47" spans="2:18">
      <c r="B47">
        <v>255</v>
      </c>
      <c r="C47">
        <v>15000</v>
      </c>
      <c r="D47">
        <v>0</v>
      </c>
      <c r="E47">
        <v>0</v>
      </c>
      <c r="F47">
        <v>100</v>
      </c>
      <c r="G47">
        <v>12</v>
      </c>
      <c r="H47">
        <v>45.48</v>
      </c>
      <c r="I47">
        <v>166.37</v>
      </c>
      <c r="J47">
        <v>66.37</v>
      </c>
      <c r="K47">
        <v>0.11</v>
      </c>
      <c r="L47">
        <v>100</v>
      </c>
      <c r="M47">
        <f t="shared" si="0"/>
        <v>162.4978130157827</v>
      </c>
      <c r="N47">
        <f t="shared" si="1"/>
        <v>3.8721869842173078</v>
      </c>
      <c r="O47">
        <f t="shared" si="2"/>
        <v>14.993832040741928</v>
      </c>
    </row>
    <row r="48" spans="2:18">
      <c r="B48">
        <v>270</v>
      </c>
      <c r="C48">
        <v>15000</v>
      </c>
      <c r="D48">
        <v>0</v>
      </c>
      <c r="E48">
        <v>0</v>
      </c>
      <c r="F48">
        <v>100</v>
      </c>
      <c r="G48">
        <v>12</v>
      </c>
      <c r="H48">
        <v>48.74</v>
      </c>
      <c r="I48">
        <v>163.46</v>
      </c>
      <c r="J48">
        <v>63.46</v>
      </c>
      <c r="K48">
        <v>0.1</v>
      </c>
      <c r="L48">
        <v>100</v>
      </c>
      <c r="M48">
        <f t="shared" si="0"/>
        <v>162.16283900588314</v>
      </c>
      <c r="N48">
        <f t="shared" si="1"/>
        <v>1.2971609941168651</v>
      </c>
      <c r="O48">
        <f t="shared" si="2"/>
        <v>1.6826266446582538</v>
      </c>
    </row>
    <row r="49" spans="2:15">
      <c r="B49">
        <v>285</v>
      </c>
      <c r="C49">
        <v>15000</v>
      </c>
      <c r="D49">
        <v>0</v>
      </c>
      <c r="E49">
        <v>0</v>
      </c>
      <c r="F49">
        <v>100</v>
      </c>
      <c r="G49">
        <v>12</v>
      </c>
      <c r="H49">
        <v>52.01</v>
      </c>
      <c r="I49">
        <v>166.37</v>
      </c>
      <c r="J49">
        <v>66.37</v>
      </c>
      <c r="K49">
        <v>0.09</v>
      </c>
      <c r="L49">
        <v>100</v>
      </c>
      <c r="M49">
        <f t="shared" si="0"/>
        <v>161.83469132717659</v>
      </c>
      <c r="N49">
        <f t="shared" si="1"/>
        <v>4.5353086728234189</v>
      </c>
      <c r="O49">
        <f t="shared" si="2"/>
        <v>20.569024757787322</v>
      </c>
    </row>
    <row r="50" spans="2:15">
      <c r="B50">
        <v>300</v>
      </c>
      <c r="C50">
        <v>15000</v>
      </c>
      <c r="D50">
        <v>0</v>
      </c>
      <c r="E50">
        <v>0</v>
      </c>
      <c r="F50">
        <v>100</v>
      </c>
      <c r="G50">
        <v>12</v>
      </c>
      <c r="H50">
        <v>48.74</v>
      </c>
      <c r="I50">
        <v>166.37</v>
      </c>
      <c r="J50">
        <v>66.37</v>
      </c>
      <c r="K50">
        <v>0.08</v>
      </c>
      <c r="L50">
        <v>100</v>
      </c>
      <c r="M50">
        <f t="shared" si="0"/>
        <v>161.51323086798217</v>
      </c>
      <c r="N50">
        <f t="shared" si="1"/>
        <v>4.8567691320178312</v>
      </c>
      <c r="O50">
        <f t="shared" si="2"/>
        <v>23.588206401721237</v>
      </c>
    </row>
    <row r="51" spans="2:15">
      <c r="B51">
        <v>315</v>
      </c>
      <c r="C51">
        <v>15000</v>
      </c>
      <c r="D51">
        <v>0</v>
      </c>
      <c r="E51">
        <v>0</v>
      </c>
      <c r="F51">
        <v>100</v>
      </c>
      <c r="G51">
        <v>12</v>
      </c>
      <c r="H51">
        <v>52.01</v>
      </c>
      <c r="I51">
        <v>160.29</v>
      </c>
      <c r="J51">
        <v>60.29</v>
      </c>
      <c r="K51">
        <v>7.0000000000000007E-2</v>
      </c>
      <c r="L51">
        <v>100</v>
      </c>
      <c r="M51">
        <f t="shared" si="0"/>
        <v>161.19832135153271</v>
      </c>
      <c r="N51">
        <f t="shared" si="1"/>
        <v>0.9083213515327202</v>
      </c>
      <c r="O51">
        <f t="shared" si="2"/>
        <v>0.82504767765022746</v>
      </c>
    </row>
    <row r="52" spans="2:15">
      <c r="B52">
        <v>330</v>
      </c>
      <c r="C52">
        <v>15000</v>
      </c>
      <c r="D52">
        <v>0</v>
      </c>
      <c r="E52">
        <v>0</v>
      </c>
      <c r="F52">
        <v>100</v>
      </c>
      <c r="G52">
        <v>12</v>
      </c>
      <c r="H52">
        <v>52.01</v>
      </c>
      <c r="I52">
        <v>166</v>
      </c>
      <c r="J52">
        <v>66</v>
      </c>
      <c r="K52">
        <v>0.06</v>
      </c>
      <c r="L52">
        <v>100</v>
      </c>
      <c r="M52">
        <f t="shared" si="0"/>
        <v>160.88982927820297</v>
      </c>
      <c r="N52">
        <f t="shared" si="1"/>
        <v>5.1101707217970329</v>
      </c>
      <c r="O52">
        <f t="shared" si="2"/>
        <v>26.113844805911608</v>
      </c>
    </row>
    <row r="53" spans="2:15">
      <c r="B53">
        <v>345</v>
      </c>
      <c r="C53">
        <v>15000</v>
      </c>
      <c r="D53">
        <v>0</v>
      </c>
      <c r="E53">
        <v>0</v>
      </c>
      <c r="F53">
        <v>100</v>
      </c>
      <c r="G53">
        <v>12</v>
      </c>
      <c r="H53">
        <v>52.01</v>
      </c>
      <c r="I53">
        <v>167.86</v>
      </c>
      <c r="J53">
        <v>67.86</v>
      </c>
      <c r="K53">
        <v>0.05</v>
      </c>
      <c r="L53">
        <v>100</v>
      </c>
      <c r="M53">
        <f t="shared" si="0"/>
        <v>160.58762386891499</v>
      </c>
      <c r="N53">
        <f t="shared" si="1"/>
        <v>7.272376131085025</v>
      </c>
      <c r="O53">
        <f t="shared" si="2"/>
        <v>52.887454591975199</v>
      </c>
    </row>
    <row r="54" spans="2:15">
      <c r="B54">
        <v>360</v>
      </c>
      <c r="C54">
        <v>15000</v>
      </c>
      <c r="D54">
        <v>0</v>
      </c>
      <c r="E54">
        <v>0</v>
      </c>
      <c r="F54">
        <v>100</v>
      </c>
      <c r="G54">
        <v>12</v>
      </c>
      <c r="H54">
        <v>55.28</v>
      </c>
      <c r="I54">
        <v>162.04</v>
      </c>
      <c r="J54">
        <v>62.04</v>
      </c>
      <c r="K54">
        <v>0.04</v>
      </c>
      <c r="L54">
        <v>100</v>
      </c>
      <c r="M54">
        <f t="shared" si="0"/>
        <v>160.29157700969697</v>
      </c>
      <c r="N54">
        <f t="shared" si="1"/>
        <v>1.7484229903030268</v>
      </c>
      <c r="O54">
        <f t="shared" si="2"/>
        <v>3.0569829530201784</v>
      </c>
    </row>
    <row r="55" spans="2:15">
      <c r="B55">
        <v>375</v>
      </c>
      <c r="C55">
        <v>15000</v>
      </c>
      <c r="D55">
        <v>0</v>
      </c>
      <c r="E55">
        <v>0</v>
      </c>
      <c r="F55">
        <v>100</v>
      </c>
      <c r="G55">
        <v>12</v>
      </c>
      <c r="H55">
        <v>52.01</v>
      </c>
      <c r="I55">
        <v>162.75</v>
      </c>
      <c r="J55">
        <v>62.75</v>
      </c>
      <c r="K55">
        <v>0.03</v>
      </c>
      <c r="L55">
        <v>100</v>
      </c>
      <c r="M55">
        <f t="shared" si="0"/>
        <v>160.00156319737198</v>
      </c>
      <c r="N55">
        <f t="shared" si="1"/>
        <v>2.7484368026280208</v>
      </c>
      <c r="O55">
        <f t="shared" si="2"/>
        <v>7.5539048580401387</v>
      </c>
    </row>
    <row r="56" spans="2:15">
      <c r="B56">
        <v>390</v>
      </c>
      <c r="C56">
        <v>15000</v>
      </c>
      <c r="D56">
        <v>0</v>
      </c>
      <c r="E56">
        <v>0</v>
      </c>
      <c r="F56">
        <v>100</v>
      </c>
      <c r="G56">
        <v>12</v>
      </c>
      <c r="H56">
        <v>48.74</v>
      </c>
      <c r="I56">
        <v>160.29</v>
      </c>
      <c r="J56">
        <v>60.29</v>
      </c>
      <c r="K56">
        <v>0.02</v>
      </c>
      <c r="L56">
        <v>100</v>
      </c>
      <c r="M56">
        <f t="shared" si="0"/>
        <v>159.71745948635322</v>
      </c>
      <c r="N56">
        <f t="shared" si="1"/>
        <v>0.57254051364677139</v>
      </c>
      <c r="O56">
        <f t="shared" si="2"/>
        <v>0.32780263976690882</v>
      </c>
    </row>
    <row r="57" spans="2:15">
      <c r="B57">
        <v>405</v>
      </c>
      <c r="C57">
        <v>15000</v>
      </c>
      <c r="D57">
        <v>0</v>
      </c>
      <c r="E57">
        <v>0</v>
      </c>
      <c r="F57">
        <v>100</v>
      </c>
      <c r="G57">
        <v>12</v>
      </c>
      <c r="H57">
        <v>52.01</v>
      </c>
      <c r="I57">
        <v>149.81</v>
      </c>
      <c r="J57">
        <v>49.81</v>
      </c>
      <c r="K57">
        <v>0.01</v>
      </c>
      <c r="L57">
        <v>100</v>
      </c>
      <c r="M57">
        <f t="shared" si="0"/>
        <v>159.43914543652389</v>
      </c>
      <c r="N57">
        <f t="shared" si="1"/>
        <v>9.6291454365238849</v>
      </c>
      <c r="O57">
        <f t="shared" si="2"/>
        <v>92.720441837728757</v>
      </c>
    </row>
    <row r="58" spans="2:15">
      <c r="B58">
        <v>420</v>
      </c>
      <c r="C58">
        <v>15000</v>
      </c>
      <c r="D58">
        <v>0</v>
      </c>
      <c r="E58">
        <v>0</v>
      </c>
      <c r="F58">
        <v>100</v>
      </c>
      <c r="G58">
        <v>12</v>
      </c>
      <c r="H58">
        <v>52.01</v>
      </c>
      <c r="I58">
        <v>155.22</v>
      </c>
      <c r="J58">
        <v>55.22</v>
      </c>
      <c r="K58">
        <v>0</v>
      </c>
      <c r="L58">
        <v>100</v>
      </c>
      <c r="M58">
        <f t="shared" si="0"/>
        <v>159.16650306217875</v>
      </c>
      <c r="N58">
        <f t="shared" si="1"/>
        <v>3.9465030621787491</v>
      </c>
      <c r="O58">
        <f t="shared" si="2"/>
        <v>15.574886419786244</v>
      </c>
    </row>
    <row r="59" spans="2:15">
      <c r="B59">
        <v>435</v>
      </c>
      <c r="C59">
        <v>15000</v>
      </c>
      <c r="D59">
        <v>0</v>
      </c>
      <c r="E59">
        <v>0</v>
      </c>
      <c r="F59">
        <v>100</v>
      </c>
      <c r="G59">
        <v>12</v>
      </c>
      <c r="H59">
        <v>52.01</v>
      </c>
      <c r="I59">
        <v>159.94</v>
      </c>
      <c r="J59">
        <v>59.94</v>
      </c>
      <c r="K59">
        <v>-0.01</v>
      </c>
      <c r="L59">
        <v>100</v>
      </c>
      <c r="M59">
        <f t="shared" si="0"/>
        <v>158.89941678200663</v>
      </c>
      <c r="N59">
        <f t="shared" si="1"/>
        <v>1.0405832179933725</v>
      </c>
      <c r="O59">
        <f t="shared" si="2"/>
        <v>1.0828134335694426</v>
      </c>
    </row>
    <row r="60" spans="2:15">
      <c r="B60">
        <v>450</v>
      </c>
      <c r="C60">
        <v>15000</v>
      </c>
      <c r="D60">
        <v>0</v>
      </c>
      <c r="E60">
        <v>0</v>
      </c>
      <c r="F60">
        <v>100</v>
      </c>
      <c r="G60">
        <v>12</v>
      </c>
      <c r="H60">
        <v>52.01</v>
      </c>
      <c r="I60">
        <v>157.21</v>
      </c>
      <c r="J60">
        <v>57.21</v>
      </c>
      <c r="K60">
        <v>-0.02</v>
      </c>
      <c r="L60">
        <v>100</v>
      </c>
      <c r="M60">
        <f t="shared" si="0"/>
        <v>158.63777337009199</v>
      </c>
      <c r="N60">
        <f t="shared" si="1"/>
        <v>1.4277733700919839</v>
      </c>
      <c r="O60">
        <f t="shared" si="2"/>
        <v>2.0385367963438212</v>
      </c>
    </row>
    <row r="61" spans="2:15">
      <c r="B61">
        <v>465</v>
      </c>
      <c r="C61">
        <v>15000</v>
      </c>
      <c r="D61">
        <v>0</v>
      </c>
      <c r="E61">
        <v>0</v>
      </c>
      <c r="F61">
        <v>100</v>
      </c>
      <c r="G61">
        <v>12</v>
      </c>
      <c r="H61">
        <v>52.01</v>
      </c>
      <c r="I61">
        <v>153.91999999999999</v>
      </c>
      <c r="J61">
        <v>53.92</v>
      </c>
      <c r="K61">
        <v>-0.02</v>
      </c>
      <c r="L61">
        <v>100</v>
      </c>
      <c r="M61">
        <f t="shared" si="0"/>
        <v>158.38146190791497</v>
      </c>
      <c r="N61">
        <f t="shared" si="1"/>
        <v>4.4614619079149804</v>
      </c>
      <c r="O61">
        <f t="shared" si="2"/>
        <v>19.904642355776378</v>
      </c>
    </row>
    <row r="62" spans="2:15">
      <c r="B62">
        <v>480</v>
      </c>
      <c r="C62">
        <v>15000</v>
      </c>
      <c r="D62">
        <v>0</v>
      </c>
      <c r="E62">
        <v>0</v>
      </c>
      <c r="F62">
        <v>100</v>
      </c>
      <c r="G62">
        <v>12</v>
      </c>
      <c r="H62">
        <v>55.28</v>
      </c>
      <c r="I62">
        <v>155.88</v>
      </c>
      <c r="J62">
        <v>55.88</v>
      </c>
      <c r="K62">
        <v>-0.03</v>
      </c>
      <c r="L62">
        <v>100</v>
      </c>
      <c r="M62">
        <f t="shared" si="0"/>
        <v>158.13037373732971</v>
      </c>
      <c r="N62">
        <f t="shared" si="1"/>
        <v>2.2503737373297099</v>
      </c>
      <c r="O62">
        <f t="shared" si="2"/>
        <v>5.064181957663286</v>
      </c>
    </row>
    <row r="63" spans="2:15">
      <c r="B63">
        <v>495</v>
      </c>
      <c r="C63">
        <v>15000</v>
      </c>
      <c r="D63">
        <v>0</v>
      </c>
      <c r="E63">
        <v>0</v>
      </c>
      <c r="F63">
        <v>100</v>
      </c>
      <c r="G63">
        <v>12</v>
      </c>
      <c r="H63">
        <v>52.01</v>
      </c>
      <c r="I63">
        <v>151.99</v>
      </c>
      <c r="J63">
        <v>51.99</v>
      </c>
      <c r="K63">
        <v>-0.04</v>
      </c>
      <c r="L63">
        <v>100</v>
      </c>
      <c r="M63">
        <f t="shared" si="0"/>
        <v>157.88440241450101</v>
      </c>
      <c r="N63">
        <f t="shared" si="1"/>
        <v>5.8944024145010019</v>
      </c>
      <c r="O63">
        <f t="shared" si="2"/>
        <v>34.74397982407524</v>
      </c>
    </row>
    <row r="64" spans="2:15">
      <c r="B64">
        <v>510</v>
      </c>
      <c r="C64">
        <v>15000</v>
      </c>
      <c r="D64">
        <v>0</v>
      </c>
      <c r="E64">
        <v>0</v>
      </c>
      <c r="F64">
        <v>100</v>
      </c>
      <c r="G64">
        <v>12</v>
      </c>
      <c r="H64">
        <v>48.74</v>
      </c>
      <c r="I64">
        <v>155.88</v>
      </c>
      <c r="J64">
        <v>55.88</v>
      </c>
      <c r="K64">
        <v>-0.05</v>
      </c>
      <c r="L64">
        <v>100</v>
      </c>
      <c r="M64">
        <f t="shared" si="0"/>
        <v>157.64344366477945</v>
      </c>
      <c r="N64">
        <f t="shared" si="1"/>
        <v>1.7634436647794587</v>
      </c>
      <c r="O64">
        <f t="shared" si="2"/>
        <v>3.1097335588508077</v>
      </c>
    </row>
    <row r="65" spans="2:15">
      <c r="B65">
        <v>525</v>
      </c>
      <c r="C65">
        <v>15000</v>
      </c>
      <c r="D65">
        <v>0</v>
      </c>
      <c r="E65">
        <v>0</v>
      </c>
      <c r="F65">
        <v>100</v>
      </c>
      <c r="G65">
        <v>12</v>
      </c>
      <c r="H65">
        <v>48.74</v>
      </c>
      <c r="I65">
        <v>151.99</v>
      </c>
      <c r="J65">
        <v>51.99</v>
      </c>
      <c r="K65">
        <v>-0.06</v>
      </c>
      <c r="L65">
        <v>100</v>
      </c>
      <c r="M65">
        <f t="shared" si="0"/>
        <v>157.4073953384962</v>
      </c>
      <c r="N65">
        <f t="shared" si="1"/>
        <v>5.4173953384961919</v>
      </c>
      <c r="O65">
        <f t="shared" si="2"/>
        <v>29.348172253560271</v>
      </c>
    </row>
    <row r="66" spans="2:15">
      <c r="B66">
        <v>540</v>
      </c>
      <c r="C66">
        <v>15000</v>
      </c>
      <c r="D66">
        <v>0</v>
      </c>
      <c r="E66">
        <v>0</v>
      </c>
      <c r="F66">
        <v>100</v>
      </c>
      <c r="G66">
        <v>12</v>
      </c>
      <c r="H66">
        <v>52.01</v>
      </c>
      <c r="I66">
        <v>155.55000000000001</v>
      </c>
      <c r="J66">
        <v>55.55</v>
      </c>
      <c r="K66">
        <v>-7.0000000000000007E-2</v>
      </c>
      <c r="L66">
        <v>100</v>
      </c>
      <c r="M66">
        <f t="shared" si="0"/>
        <v>157.17615736765887</v>
      </c>
      <c r="N66">
        <f t="shared" si="1"/>
        <v>1.6261573676588625</v>
      </c>
      <c r="O66">
        <f t="shared" si="2"/>
        <v>2.6443877843912009</v>
      </c>
    </row>
    <row r="67" spans="2:15">
      <c r="B67">
        <v>555</v>
      </c>
      <c r="C67">
        <v>15000</v>
      </c>
      <c r="D67">
        <v>0</v>
      </c>
      <c r="E67">
        <v>0</v>
      </c>
      <c r="F67">
        <v>100</v>
      </c>
      <c r="G67">
        <v>12</v>
      </c>
      <c r="H67">
        <v>52.01</v>
      </c>
      <c r="I67">
        <v>158.57</v>
      </c>
      <c r="J67">
        <v>58.57</v>
      </c>
      <c r="K67">
        <v>-7.0000000000000007E-2</v>
      </c>
      <c r="L67">
        <v>100</v>
      </c>
      <c r="M67">
        <f t="shared" si="0"/>
        <v>156.94963172352954</v>
      </c>
      <c r="N67">
        <f t="shared" si="1"/>
        <v>1.6203682764704581</v>
      </c>
      <c r="O67">
        <f t="shared" si="2"/>
        <v>2.625593351391843</v>
      </c>
    </row>
    <row r="68" spans="2:15">
      <c r="B68">
        <v>570</v>
      </c>
      <c r="C68">
        <v>15000</v>
      </c>
      <c r="D68">
        <v>0</v>
      </c>
      <c r="E68">
        <v>0</v>
      </c>
      <c r="F68">
        <v>100</v>
      </c>
      <c r="G68">
        <v>12</v>
      </c>
      <c r="H68">
        <v>52.01</v>
      </c>
      <c r="I68">
        <v>154.88999999999999</v>
      </c>
      <c r="J68">
        <v>54.89</v>
      </c>
      <c r="K68">
        <v>-0.08</v>
      </c>
      <c r="L68">
        <v>100</v>
      </c>
      <c r="M68">
        <f t="shared" si="0"/>
        <v>156.7277223750674</v>
      </c>
      <c r="N68">
        <f t="shared" si="1"/>
        <v>1.8377223750674148</v>
      </c>
      <c r="O68">
        <f t="shared" si="2"/>
        <v>3.3772235278234199</v>
      </c>
    </row>
    <row r="69" spans="2:15">
      <c r="B69">
        <v>585</v>
      </c>
      <c r="C69">
        <v>15000</v>
      </c>
      <c r="D69">
        <v>0</v>
      </c>
      <c r="E69">
        <v>0</v>
      </c>
      <c r="F69">
        <v>100</v>
      </c>
      <c r="G69">
        <v>12</v>
      </c>
      <c r="H69">
        <v>52.01</v>
      </c>
      <c r="I69">
        <v>155.22</v>
      </c>
      <c r="J69">
        <v>55.22</v>
      </c>
      <c r="K69">
        <v>-0.09</v>
      </c>
      <c r="L69">
        <v>100</v>
      </c>
      <c r="M69">
        <f t="shared" si="0"/>
        <v>156.51033524821844</v>
      </c>
      <c r="N69">
        <f t="shared" si="1"/>
        <v>1.2903352482184403</v>
      </c>
      <c r="O69">
        <f t="shared" si="2"/>
        <v>1.6649650527949438</v>
      </c>
    </row>
    <row r="70" spans="2:15">
      <c r="B70">
        <v>600</v>
      </c>
      <c r="C70">
        <v>15000</v>
      </c>
      <c r="D70">
        <v>0</v>
      </c>
      <c r="E70">
        <v>0</v>
      </c>
      <c r="F70">
        <v>100</v>
      </c>
      <c r="G70">
        <v>12</v>
      </c>
      <c r="H70">
        <v>55.28</v>
      </c>
      <c r="I70">
        <v>154.88999999999999</v>
      </c>
      <c r="J70">
        <v>54.89</v>
      </c>
      <c r="K70">
        <v>-0.1</v>
      </c>
      <c r="L70">
        <v>100</v>
      </c>
      <c r="M70">
        <f t="shared" si="0"/>
        <v>156.29737818603454</v>
      </c>
      <c r="N70">
        <f t="shared" si="1"/>
        <v>1.4073781860345491</v>
      </c>
      <c r="O70">
        <f t="shared" si="2"/>
        <v>1.980713358525898</v>
      </c>
    </row>
    <row r="71" spans="2:15">
      <c r="B71">
        <v>615</v>
      </c>
      <c r="C71">
        <v>15000</v>
      </c>
      <c r="D71">
        <v>0</v>
      </c>
      <c r="E71">
        <v>0</v>
      </c>
      <c r="F71">
        <v>100</v>
      </c>
      <c r="G71">
        <v>12</v>
      </c>
      <c r="H71">
        <v>55.28</v>
      </c>
      <c r="I71">
        <v>153.91999999999999</v>
      </c>
      <c r="J71">
        <v>53.92</v>
      </c>
      <c r="K71">
        <v>-0.11</v>
      </c>
      <c r="L71">
        <v>100</v>
      </c>
      <c r="M71">
        <f t="shared" si="0"/>
        <v>156.0887609096053</v>
      </c>
      <c r="N71">
        <f t="shared" si="1"/>
        <v>2.1687609096053109</v>
      </c>
      <c r="O71">
        <f t="shared" si="2"/>
        <v>4.7035238830320552</v>
      </c>
    </row>
    <row r="72" spans="2:15">
      <c r="B72">
        <v>630</v>
      </c>
      <c r="C72">
        <v>15000</v>
      </c>
      <c r="D72">
        <v>0</v>
      </c>
      <c r="E72">
        <v>0</v>
      </c>
      <c r="F72">
        <v>100</v>
      </c>
      <c r="G72">
        <v>12</v>
      </c>
      <c r="H72">
        <v>52.01</v>
      </c>
      <c r="I72">
        <v>155.22</v>
      </c>
      <c r="J72">
        <v>55.22</v>
      </c>
      <c r="K72">
        <v>-0.12</v>
      </c>
      <c r="L72">
        <v>100</v>
      </c>
      <c r="M72">
        <f t="shared" si="0"/>
        <v>155.88439497978626</v>
      </c>
      <c r="N72">
        <f t="shared" si="1"/>
        <v>0.66439497978626605</v>
      </c>
      <c r="O72">
        <f t="shared" si="2"/>
        <v>0.44142068916519289</v>
      </c>
    </row>
    <row r="73" spans="2:15">
      <c r="B73">
        <v>645</v>
      </c>
      <c r="C73">
        <v>15000</v>
      </c>
      <c r="D73">
        <v>0</v>
      </c>
      <c r="E73">
        <v>0</v>
      </c>
      <c r="F73">
        <v>100</v>
      </c>
      <c r="G73">
        <v>12</v>
      </c>
      <c r="H73">
        <v>52.01</v>
      </c>
      <c r="I73">
        <v>153.27000000000001</v>
      </c>
      <c r="J73">
        <v>53.27</v>
      </c>
      <c r="K73">
        <v>-0.13</v>
      </c>
      <c r="L73">
        <v>100</v>
      </c>
      <c r="M73">
        <f t="shared" si="0"/>
        <v>155.68419375970669</v>
      </c>
      <c r="N73">
        <f t="shared" si="1"/>
        <v>2.4141937597066772</v>
      </c>
      <c r="O73">
        <f t="shared" si="2"/>
        <v>5.8283315094066612</v>
      </c>
    </row>
    <row r="74" spans="2:15">
      <c r="B74">
        <v>660</v>
      </c>
      <c r="C74">
        <v>15000</v>
      </c>
      <c r="D74">
        <v>0</v>
      </c>
      <c r="E74">
        <v>0</v>
      </c>
      <c r="F74">
        <v>100</v>
      </c>
      <c r="G74">
        <v>12</v>
      </c>
      <c r="H74">
        <v>52.01</v>
      </c>
      <c r="I74">
        <v>152.63</v>
      </c>
      <c r="J74">
        <v>52.63</v>
      </c>
      <c r="K74">
        <v>-0.13</v>
      </c>
      <c r="L74">
        <v>100</v>
      </c>
      <c r="M74">
        <f t="shared" si="0"/>
        <v>155.48807237804181</v>
      </c>
      <c r="N74">
        <f t="shared" si="1"/>
        <v>2.8580723780418111</v>
      </c>
      <c r="O74">
        <f t="shared" si="2"/>
        <v>8.1685777181255741</v>
      </c>
    </row>
    <row r="75" spans="2:15">
      <c r="B75">
        <v>675</v>
      </c>
      <c r="C75">
        <v>15000</v>
      </c>
      <c r="D75">
        <v>0</v>
      </c>
      <c r="E75">
        <v>0</v>
      </c>
      <c r="F75">
        <v>100</v>
      </c>
      <c r="G75">
        <v>12</v>
      </c>
      <c r="H75">
        <v>52.01</v>
      </c>
      <c r="I75">
        <v>160.29</v>
      </c>
      <c r="J75">
        <v>60.29</v>
      </c>
      <c r="K75">
        <v>-0.14000000000000001</v>
      </c>
      <c r="L75">
        <v>100</v>
      </c>
      <c r="M75">
        <f t="shared" si="0"/>
        <v>155.2959476930331</v>
      </c>
      <c r="N75">
        <f t="shared" si="1"/>
        <v>4.9940523069668927</v>
      </c>
      <c r="O75">
        <f t="shared" si="2"/>
        <v>24.940558444721344</v>
      </c>
    </row>
    <row r="76" spans="2:15">
      <c r="B76">
        <v>690</v>
      </c>
      <c r="C76">
        <v>15000</v>
      </c>
      <c r="D76">
        <v>0</v>
      </c>
      <c r="E76">
        <v>0</v>
      </c>
      <c r="F76">
        <v>100</v>
      </c>
      <c r="G76">
        <v>12</v>
      </c>
      <c r="H76">
        <v>52.01</v>
      </c>
      <c r="I76">
        <v>153.27000000000001</v>
      </c>
      <c r="J76">
        <v>53.27</v>
      </c>
      <c r="K76">
        <v>-0.15</v>
      </c>
      <c r="L76">
        <v>100</v>
      </c>
      <c r="M76">
        <f t="shared" si="0"/>
        <v>155.10773825724209</v>
      </c>
      <c r="N76">
        <f t="shared" si="1"/>
        <v>1.83773825724208</v>
      </c>
      <c r="O76">
        <f t="shared" si="2"/>
        <v>3.3772819021311573</v>
      </c>
    </row>
    <row r="77" spans="2:15">
      <c r="B77">
        <v>705</v>
      </c>
      <c r="C77">
        <v>15000</v>
      </c>
      <c r="D77">
        <v>0</v>
      </c>
      <c r="E77">
        <v>0</v>
      </c>
      <c r="F77">
        <v>100</v>
      </c>
      <c r="G77">
        <v>12</v>
      </c>
      <c r="H77">
        <v>48.74</v>
      </c>
      <c r="I77">
        <v>152.94999999999999</v>
      </c>
      <c r="J77">
        <v>52.95</v>
      </c>
      <c r="K77">
        <v>-0.16</v>
      </c>
      <c r="L77">
        <v>100</v>
      </c>
      <c r="M77">
        <f t="shared" si="0"/>
        <v>154.92336428302238</v>
      </c>
      <c r="N77">
        <f t="shared" si="1"/>
        <v>1.9733642830223914</v>
      </c>
      <c r="O77">
        <f t="shared" si="2"/>
        <v>3.8941665935084768</v>
      </c>
    </row>
    <row r="78" spans="2:15">
      <c r="B78">
        <v>720</v>
      </c>
      <c r="C78">
        <v>15000</v>
      </c>
      <c r="D78">
        <v>0</v>
      </c>
      <c r="E78">
        <v>0</v>
      </c>
      <c r="F78">
        <v>100</v>
      </c>
      <c r="G78">
        <v>12</v>
      </c>
      <c r="H78">
        <v>52.01</v>
      </c>
      <c r="I78">
        <v>154.88999999999999</v>
      </c>
      <c r="J78">
        <v>54.89</v>
      </c>
      <c r="K78">
        <v>-0.17</v>
      </c>
      <c r="L78">
        <v>100</v>
      </c>
      <c r="M78">
        <f t="shared" si="0"/>
        <v>154.7427476086952</v>
      </c>
      <c r="N78">
        <f t="shared" si="1"/>
        <v>0.1472523913047894</v>
      </c>
      <c r="O78">
        <f t="shared" si="2"/>
        <v>2.1683266744978818E-2</v>
      </c>
    </row>
    <row r="79" spans="2:15">
      <c r="B79">
        <v>735</v>
      </c>
      <c r="C79">
        <v>15000</v>
      </c>
      <c r="D79">
        <v>0</v>
      </c>
      <c r="E79">
        <v>0</v>
      </c>
      <c r="F79">
        <v>100</v>
      </c>
      <c r="G79">
        <v>12</v>
      </c>
      <c r="H79">
        <v>52.01</v>
      </c>
      <c r="I79">
        <v>153.27000000000001</v>
      </c>
      <c r="J79">
        <v>53.27</v>
      </c>
      <c r="K79">
        <v>-0.18</v>
      </c>
      <c r="L79">
        <v>100</v>
      </c>
      <c r="M79">
        <f t="shared" si="0"/>
        <v>154.56581166541429</v>
      </c>
      <c r="N79">
        <f t="shared" si="1"/>
        <v>1.2958116654142771</v>
      </c>
      <c r="O79">
        <f t="shared" si="2"/>
        <v>1.6791278722237224</v>
      </c>
    </row>
    <row r="80" spans="2:15">
      <c r="B80">
        <v>750</v>
      </c>
      <c r="C80">
        <v>15000</v>
      </c>
      <c r="D80">
        <v>0</v>
      </c>
      <c r="E80">
        <v>0</v>
      </c>
      <c r="F80">
        <v>100</v>
      </c>
      <c r="G80">
        <v>12</v>
      </c>
      <c r="H80">
        <v>48.74</v>
      </c>
      <c r="I80">
        <v>154.57</v>
      </c>
      <c r="J80">
        <v>54.57</v>
      </c>
      <c r="K80">
        <v>-0.18</v>
      </c>
      <c r="L80">
        <v>100</v>
      </c>
      <c r="M80">
        <f t="shared" si="0"/>
        <v>154.39248144470614</v>
      </c>
      <c r="N80">
        <f t="shared" si="1"/>
        <v>0.17751855529385807</v>
      </c>
      <c r="O80">
        <f t="shared" si="2"/>
        <v>3.1512837473618542E-2</v>
      </c>
    </row>
    <row r="81" spans="2:15">
      <c r="B81">
        <v>765</v>
      </c>
      <c r="C81">
        <v>15000</v>
      </c>
      <c r="D81">
        <v>0</v>
      </c>
      <c r="E81">
        <v>0</v>
      </c>
      <c r="F81">
        <v>100</v>
      </c>
      <c r="G81">
        <v>12</v>
      </c>
      <c r="H81">
        <v>48.74</v>
      </c>
      <c r="I81">
        <v>150.12</v>
      </c>
      <c r="J81">
        <v>50.12</v>
      </c>
      <c r="K81">
        <v>-0.19</v>
      </c>
      <c r="L81">
        <v>100</v>
      </c>
      <c r="M81">
        <f t="shared" si="0"/>
        <v>154.22268346667153</v>
      </c>
      <c r="N81">
        <f t="shared" si="1"/>
        <v>4.1026834666715217</v>
      </c>
      <c r="O81">
        <f t="shared" si="2"/>
        <v>16.832011627699856</v>
      </c>
    </row>
    <row r="82" spans="2:15">
      <c r="B82">
        <v>780</v>
      </c>
      <c r="C82">
        <v>15000</v>
      </c>
      <c r="D82">
        <v>0</v>
      </c>
      <c r="E82">
        <v>0</v>
      </c>
      <c r="F82">
        <v>100</v>
      </c>
      <c r="G82">
        <v>12</v>
      </c>
      <c r="H82">
        <v>52.01</v>
      </c>
      <c r="I82">
        <v>157.21</v>
      </c>
      <c r="J82">
        <v>57.21</v>
      </c>
      <c r="K82">
        <v>-0.2</v>
      </c>
      <c r="L82">
        <v>100</v>
      </c>
      <c r="M82">
        <f t="shared" si="0"/>
        <v>154.05634574883538</v>
      </c>
      <c r="N82">
        <f t="shared" si="1"/>
        <v>3.1536542511646246</v>
      </c>
      <c r="O82">
        <f t="shared" si="2"/>
        <v>9.9455351358887096</v>
      </c>
    </row>
    <row r="83" spans="2:15">
      <c r="B83">
        <v>795</v>
      </c>
      <c r="C83">
        <v>15000</v>
      </c>
      <c r="D83">
        <v>0</v>
      </c>
      <c r="E83">
        <v>0</v>
      </c>
      <c r="F83">
        <v>100</v>
      </c>
      <c r="G83">
        <v>12</v>
      </c>
      <c r="H83">
        <v>55.28</v>
      </c>
      <c r="I83">
        <v>154.88999999999999</v>
      </c>
      <c r="J83">
        <v>54.89</v>
      </c>
      <c r="K83">
        <v>-0.21</v>
      </c>
      <c r="L83">
        <v>100</v>
      </c>
      <c r="M83">
        <f t="shared" si="0"/>
        <v>153.89339777563097</v>
      </c>
      <c r="N83">
        <f t="shared" si="1"/>
        <v>0.99660222436901336</v>
      </c>
      <c r="O83">
        <f t="shared" si="2"/>
        <v>0.9932159936172652</v>
      </c>
    </row>
    <row r="84" spans="2:15">
      <c r="B84">
        <v>810</v>
      </c>
      <c r="C84">
        <v>15000</v>
      </c>
      <c r="D84">
        <v>0</v>
      </c>
      <c r="E84">
        <v>0</v>
      </c>
      <c r="F84">
        <v>100</v>
      </c>
      <c r="G84">
        <v>12</v>
      </c>
      <c r="H84">
        <v>52.01</v>
      </c>
      <c r="I84">
        <v>148.88999999999999</v>
      </c>
      <c r="J84">
        <v>48.89</v>
      </c>
      <c r="K84">
        <v>-0.22</v>
      </c>
      <c r="L84">
        <v>100</v>
      </c>
      <c r="M84">
        <f t="shared" si="0"/>
        <v>153.73377046850646</v>
      </c>
      <c r="N84">
        <f t="shared" si="1"/>
        <v>4.8437704685064773</v>
      </c>
      <c r="O84">
        <f t="shared" si="2"/>
        <v>23.46211235157546</v>
      </c>
    </row>
    <row r="85" spans="2:15">
      <c r="B85">
        <v>825</v>
      </c>
      <c r="C85">
        <v>15000</v>
      </c>
      <c r="D85">
        <v>0</v>
      </c>
      <c r="E85">
        <v>0</v>
      </c>
      <c r="F85">
        <v>100</v>
      </c>
      <c r="G85">
        <v>12</v>
      </c>
      <c r="H85">
        <v>52.01</v>
      </c>
      <c r="I85">
        <v>159.94</v>
      </c>
      <c r="J85">
        <v>59.94</v>
      </c>
      <c r="K85">
        <v>-0.23</v>
      </c>
      <c r="L85">
        <v>100</v>
      </c>
      <c r="M85">
        <f t="shared" si="0"/>
        <v>153.5773961566403</v>
      </c>
      <c r="N85">
        <f t="shared" si="1"/>
        <v>6.3626038433596932</v>
      </c>
      <c r="O85">
        <f t="shared" si="2"/>
        <v>40.482727667535542</v>
      </c>
    </row>
    <row r="86" spans="2:15">
      <c r="B86">
        <v>840</v>
      </c>
      <c r="C86">
        <v>15000</v>
      </c>
      <c r="D86">
        <v>0</v>
      </c>
      <c r="E86">
        <v>0</v>
      </c>
      <c r="F86">
        <v>100</v>
      </c>
      <c r="G86">
        <v>12</v>
      </c>
      <c r="H86">
        <v>52.01</v>
      </c>
      <c r="I86">
        <v>153.91999999999999</v>
      </c>
      <c r="J86">
        <v>53.92</v>
      </c>
      <c r="K86">
        <v>-0.23</v>
      </c>
      <c r="L86">
        <v>100</v>
      </c>
      <c r="M86">
        <f t="shared" si="0"/>
        <v>153.4242085482536</v>
      </c>
      <c r="N86">
        <f t="shared" si="1"/>
        <v>0.49579145174638484</v>
      </c>
      <c r="O86">
        <f t="shared" si="2"/>
        <v>0.24580916362478786</v>
      </c>
    </row>
    <row r="87" spans="2:15">
      <c r="B87">
        <v>855</v>
      </c>
      <c r="C87">
        <v>15000</v>
      </c>
      <c r="D87">
        <v>0</v>
      </c>
      <c r="E87">
        <v>0</v>
      </c>
      <c r="F87">
        <v>100</v>
      </c>
      <c r="G87">
        <v>12</v>
      </c>
      <c r="H87">
        <v>52.01</v>
      </c>
      <c r="I87">
        <v>151.36000000000001</v>
      </c>
      <c r="J87">
        <v>51.36</v>
      </c>
      <c r="K87">
        <v>-0.24</v>
      </c>
      <c r="L87">
        <v>100</v>
      </c>
      <c r="M87">
        <f t="shared" si="0"/>
        <v>153.27414270250699</v>
      </c>
      <c r="N87">
        <f t="shared" si="1"/>
        <v>1.9141427025069788</v>
      </c>
      <c r="O87">
        <f t="shared" si="2"/>
        <v>3.6639422855607204</v>
      </c>
    </row>
    <row r="88" spans="2:15">
      <c r="B88">
        <v>870</v>
      </c>
      <c r="C88">
        <v>15000</v>
      </c>
      <c r="D88">
        <v>0</v>
      </c>
      <c r="E88">
        <v>0</v>
      </c>
      <c r="F88">
        <v>100</v>
      </c>
      <c r="G88">
        <v>12</v>
      </c>
      <c r="H88">
        <v>55.28</v>
      </c>
      <c r="I88">
        <v>160.29</v>
      </c>
      <c r="J88">
        <v>60.29</v>
      </c>
      <c r="K88">
        <v>-0.25</v>
      </c>
      <c r="L88">
        <v>100</v>
      </c>
      <c r="M88">
        <f t="shared" si="0"/>
        <v>153.12713500197029</v>
      </c>
      <c r="N88">
        <f t="shared" si="1"/>
        <v>7.1628649980297041</v>
      </c>
      <c r="O88">
        <f t="shared" si="2"/>
        <v>51.306634979999075</v>
      </c>
    </row>
    <row r="89" spans="2:15">
      <c r="B89">
        <v>885</v>
      </c>
      <c r="C89">
        <v>15000</v>
      </c>
      <c r="D89">
        <v>0</v>
      </c>
      <c r="E89">
        <v>0</v>
      </c>
      <c r="F89">
        <v>100</v>
      </c>
      <c r="G89">
        <v>12</v>
      </c>
      <c r="H89">
        <v>52.01</v>
      </c>
      <c r="I89">
        <v>155.22</v>
      </c>
      <c r="J89">
        <v>55.22</v>
      </c>
      <c r="K89">
        <v>-0.26</v>
      </c>
      <c r="L89">
        <v>100</v>
      </c>
      <c r="M89">
        <f t="shared" si="0"/>
        <v>152.98312312565315</v>
      </c>
      <c r="N89">
        <f t="shared" si="1"/>
        <v>2.2368768743468479</v>
      </c>
      <c r="O89">
        <f t="shared" si="2"/>
        <v>5.003618150987724</v>
      </c>
    </row>
    <row r="90" spans="2:15">
      <c r="B90">
        <v>900</v>
      </c>
      <c r="C90">
        <v>15000</v>
      </c>
      <c r="D90">
        <v>0</v>
      </c>
      <c r="E90">
        <v>0</v>
      </c>
      <c r="F90">
        <v>100</v>
      </c>
      <c r="G90">
        <v>12</v>
      </c>
      <c r="H90">
        <v>52.01</v>
      </c>
      <c r="I90">
        <v>150.43</v>
      </c>
      <c r="J90">
        <v>50.43</v>
      </c>
      <c r="K90">
        <v>-0.27</v>
      </c>
      <c r="L90">
        <v>100</v>
      </c>
      <c r="M90">
        <f t="shared" si="0"/>
        <v>152.84204602258535</v>
      </c>
      <c r="N90">
        <f t="shared" si="1"/>
        <v>2.4120460225853435</v>
      </c>
      <c r="O90">
        <f t="shared" si="2"/>
        <v>5.8179660150697758</v>
      </c>
    </row>
    <row r="91" spans="2:15">
      <c r="B91">
        <v>915</v>
      </c>
      <c r="C91">
        <v>15000</v>
      </c>
      <c r="D91">
        <v>0</v>
      </c>
      <c r="E91">
        <v>0</v>
      </c>
      <c r="F91">
        <v>100</v>
      </c>
      <c r="G91">
        <v>12</v>
      </c>
      <c r="H91">
        <v>52.01</v>
      </c>
      <c r="I91">
        <v>151.05000000000001</v>
      </c>
      <c r="J91">
        <v>51.05</v>
      </c>
      <c r="K91">
        <v>-0.28000000000000003</v>
      </c>
      <c r="L91">
        <v>100</v>
      </c>
      <c r="M91">
        <f t="shared" si="0"/>
        <v>152.70384388593527</v>
      </c>
      <c r="N91">
        <f t="shared" si="1"/>
        <v>1.6538438859352596</v>
      </c>
      <c r="O91">
        <f t="shared" si="2"/>
        <v>2.7351995990454396</v>
      </c>
    </row>
    <row r="92" spans="2:15">
      <c r="B92">
        <v>930</v>
      </c>
      <c r="C92">
        <v>15000</v>
      </c>
      <c r="D92">
        <v>0</v>
      </c>
      <c r="E92">
        <v>0</v>
      </c>
      <c r="F92">
        <v>100</v>
      </c>
      <c r="G92">
        <v>12</v>
      </c>
      <c r="H92">
        <v>55.28</v>
      </c>
      <c r="I92">
        <v>149.81</v>
      </c>
      <c r="J92">
        <v>49.81</v>
      </c>
      <c r="K92">
        <v>-0.28000000000000003</v>
      </c>
      <c r="L92">
        <v>100</v>
      </c>
      <c r="M92">
        <f t="shared" si="0"/>
        <v>152.5684581276563</v>
      </c>
      <c r="N92">
        <f t="shared" si="1"/>
        <v>2.7584581276562972</v>
      </c>
      <c r="O92">
        <f t="shared" si="2"/>
        <v>7.6090912420330845</v>
      </c>
    </row>
    <row r="93" spans="2:15">
      <c r="B93">
        <v>945</v>
      </c>
      <c r="C93">
        <v>15000</v>
      </c>
      <c r="D93">
        <v>0</v>
      </c>
      <c r="E93">
        <v>0</v>
      </c>
      <c r="F93">
        <v>100</v>
      </c>
      <c r="G93">
        <v>12</v>
      </c>
      <c r="H93">
        <v>52.01</v>
      </c>
      <c r="I93">
        <v>147.68</v>
      </c>
      <c r="J93">
        <v>47.68</v>
      </c>
      <c r="K93">
        <v>-0.28999999999999998</v>
      </c>
      <c r="L93">
        <v>100</v>
      </c>
      <c r="M93">
        <f t="shared" si="0"/>
        <v>152.43583135364926</v>
      </c>
      <c r="N93">
        <f t="shared" si="1"/>
        <v>4.7558313536492562</v>
      </c>
      <c r="O93">
        <f t="shared" si="2"/>
        <v>22.617931864353316</v>
      </c>
    </row>
    <row r="94" spans="2:15">
      <c r="B94">
        <v>960</v>
      </c>
      <c r="C94">
        <v>15000</v>
      </c>
      <c r="D94">
        <v>0</v>
      </c>
      <c r="E94">
        <v>0</v>
      </c>
      <c r="F94">
        <v>100</v>
      </c>
      <c r="G94">
        <v>12</v>
      </c>
      <c r="H94">
        <v>52.01</v>
      </c>
      <c r="I94">
        <v>151.36000000000001</v>
      </c>
      <c r="J94">
        <v>51.36</v>
      </c>
      <c r="K94">
        <v>-0.3</v>
      </c>
      <c r="L94">
        <v>100</v>
      </c>
      <c r="M94">
        <f t="shared" si="0"/>
        <v>152.30590733943157</v>
      </c>
      <c r="N94">
        <f t="shared" si="1"/>
        <v>0.94590733943155669</v>
      </c>
      <c r="O94">
        <f t="shared" si="2"/>
        <v>0.89474069479048624</v>
      </c>
    </row>
    <row r="95" spans="2:15">
      <c r="B95">
        <v>975</v>
      </c>
      <c r="C95">
        <v>15000</v>
      </c>
      <c r="D95">
        <v>0</v>
      </c>
      <c r="E95">
        <v>0</v>
      </c>
      <c r="F95">
        <v>100</v>
      </c>
      <c r="G95">
        <v>12</v>
      </c>
      <c r="H95">
        <v>52.01</v>
      </c>
      <c r="I95">
        <v>151.36000000000001</v>
      </c>
      <c r="J95">
        <v>51.36</v>
      </c>
      <c r="K95">
        <v>-0.31</v>
      </c>
      <c r="L95">
        <v>100</v>
      </c>
      <c r="M95">
        <f t="shared" ref="M95:M158" si="3">$R$30*EXP(-$R$31*B95)+$R$32</f>
        <v>152.17863100630183</v>
      </c>
      <c r="N95">
        <f t="shared" ref="N95:N158" si="4">ABS(I95-M95)</f>
        <v>0.81863100630181407</v>
      </c>
      <c r="O95">
        <f t="shared" ref="O95:O158" si="5">N95^2</f>
        <v>0.67015672447872077</v>
      </c>
    </row>
    <row r="96" spans="2:15">
      <c r="B96">
        <v>990</v>
      </c>
      <c r="C96">
        <v>15000</v>
      </c>
      <c r="D96">
        <v>0</v>
      </c>
      <c r="E96">
        <v>0</v>
      </c>
      <c r="F96">
        <v>100</v>
      </c>
      <c r="G96">
        <v>12</v>
      </c>
      <c r="H96">
        <v>52.01</v>
      </c>
      <c r="I96">
        <v>152.63</v>
      </c>
      <c r="J96">
        <v>52.63</v>
      </c>
      <c r="K96">
        <v>-0.31</v>
      </c>
      <c r="L96">
        <v>100</v>
      </c>
      <c r="M96">
        <f t="shared" si="3"/>
        <v>152.05394839799044</v>
      </c>
      <c r="N96">
        <f t="shared" si="4"/>
        <v>0.57605160200955652</v>
      </c>
      <c r="O96">
        <f t="shared" si="5"/>
        <v>0.33183544817777649</v>
      </c>
    </row>
    <row r="97" spans="2:15">
      <c r="B97">
        <v>1005</v>
      </c>
      <c r="C97">
        <v>15000</v>
      </c>
      <c r="D97">
        <v>0</v>
      </c>
      <c r="E97">
        <v>0</v>
      </c>
      <c r="F97">
        <v>100</v>
      </c>
      <c r="G97">
        <v>12</v>
      </c>
      <c r="H97">
        <v>52.01</v>
      </c>
      <c r="I97">
        <v>150.12</v>
      </c>
      <c r="J97">
        <v>50.12</v>
      </c>
      <c r="K97">
        <v>-0.32</v>
      </c>
      <c r="L97">
        <v>100</v>
      </c>
      <c r="M97">
        <f t="shared" si="3"/>
        <v>151.93180665778576</v>
      </c>
      <c r="N97">
        <f t="shared" si="4"/>
        <v>1.8118066577857519</v>
      </c>
      <c r="O97">
        <f t="shared" si="5"/>
        <v>3.2826433651967766</v>
      </c>
    </row>
    <row r="98" spans="2:15">
      <c r="B98">
        <v>1020</v>
      </c>
      <c r="C98">
        <v>15000</v>
      </c>
      <c r="D98">
        <v>0</v>
      </c>
      <c r="E98">
        <v>0</v>
      </c>
      <c r="F98">
        <v>100</v>
      </c>
      <c r="G98">
        <v>12</v>
      </c>
      <c r="H98">
        <v>55.28</v>
      </c>
      <c r="I98">
        <v>150.12</v>
      </c>
      <c r="J98">
        <v>50.12</v>
      </c>
      <c r="K98">
        <v>-0.33</v>
      </c>
      <c r="L98">
        <v>100</v>
      </c>
      <c r="M98">
        <f t="shared" si="3"/>
        <v>151.81215400612672</v>
      </c>
      <c r="N98">
        <f t="shared" si="4"/>
        <v>1.6921540061267137</v>
      </c>
      <c r="O98">
        <f t="shared" si="5"/>
        <v>2.8633851804506865</v>
      </c>
    </row>
    <row r="99" spans="2:15">
      <c r="B99">
        <v>1035</v>
      </c>
      <c r="C99">
        <v>15000</v>
      </c>
      <c r="D99">
        <v>0</v>
      </c>
      <c r="E99">
        <v>0</v>
      </c>
      <c r="F99">
        <v>100</v>
      </c>
      <c r="G99">
        <v>12</v>
      </c>
      <c r="H99">
        <v>55.28</v>
      </c>
      <c r="I99">
        <v>152.94999999999999</v>
      </c>
      <c r="J99">
        <v>52.95</v>
      </c>
      <c r="K99">
        <v>-0.34</v>
      </c>
      <c r="L99">
        <v>100</v>
      </c>
      <c r="M99">
        <f t="shared" si="3"/>
        <v>151.69493971865177</v>
      </c>
      <c r="N99">
        <f t="shared" si="4"/>
        <v>1.2550602813482215</v>
      </c>
      <c r="O99">
        <f t="shared" si="5"/>
        <v>1.5751763098178768</v>
      </c>
    </row>
    <row r="100" spans="2:15">
      <c r="B100">
        <v>1050</v>
      </c>
      <c r="C100">
        <v>15000</v>
      </c>
      <c r="D100">
        <v>0</v>
      </c>
      <c r="E100">
        <v>0</v>
      </c>
      <c r="F100">
        <v>100</v>
      </c>
      <c r="G100">
        <v>12</v>
      </c>
      <c r="H100">
        <v>55.28</v>
      </c>
      <c r="I100">
        <v>149.81</v>
      </c>
      <c r="J100">
        <v>49.81</v>
      </c>
      <c r="K100">
        <v>-0.34</v>
      </c>
      <c r="L100">
        <v>100</v>
      </c>
      <c r="M100">
        <f t="shared" si="3"/>
        <v>151.58011410469538</v>
      </c>
      <c r="N100">
        <f t="shared" si="4"/>
        <v>1.7701141046953808</v>
      </c>
      <c r="O100">
        <f t="shared" si="5"/>
        <v>3.1333039436415295</v>
      </c>
    </row>
    <row r="101" spans="2:15">
      <c r="B101">
        <v>1065</v>
      </c>
      <c r="C101">
        <v>15000</v>
      </c>
      <c r="D101">
        <v>0</v>
      </c>
      <c r="E101">
        <v>0</v>
      </c>
      <c r="F101">
        <v>100</v>
      </c>
      <c r="G101">
        <v>12</v>
      </c>
      <c r="H101">
        <v>52.01</v>
      </c>
      <c r="I101">
        <v>149.81</v>
      </c>
      <c r="J101">
        <v>49.81</v>
      </c>
      <c r="K101">
        <v>-0.35</v>
      </c>
      <c r="L101">
        <v>100</v>
      </c>
      <c r="M101">
        <f t="shared" si="3"/>
        <v>151.46762848622265</v>
      </c>
      <c r="N101">
        <f t="shared" si="4"/>
        <v>1.6576284862226487</v>
      </c>
      <c r="O101">
        <f t="shared" si="5"/>
        <v>2.7477321983367897</v>
      </c>
    </row>
    <row r="102" spans="2:15">
      <c r="B102">
        <v>1080</v>
      </c>
      <c r="C102">
        <v>15000</v>
      </c>
      <c r="D102">
        <v>0</v>
      </c>
      <c r="E102">
        <v>0</v>
      </c>
      <c r="F102">
        <v>100</v>
      </c>
      <c r="G102">
        <v>12</v>
      </c>
      <c r="H102">
        <v>55.28</v>
      </c>
      <c r="I102">
        <v>147.68</v>
      </c>
      <c r="J102">
        <v>47.68</v>
      </c>
      <c r="K102">
        <v>-0.36</v>
      </c>
      <c r="L102">
        <v>100</v>
      </c>
      <c r="M102">
        <f t="shared" si="3"/>
        <v>151.3574351771932</v>
      </c>
      <c r="N102">
        <f t="shared" si="4"/>
        <v>3.677435177193189</v>
      </c>
      <c r="O102">
        <f t="shared" si="5"/>
        <v>13.523529482457901</v>
      </c>
    </row>
    <row r="103" spans="2:15">
      <c r="B103">
        <v>1095</v>
      </c>
      <c r="C103">
        <v>15000</v>
      </c>
      <c r="D103">
        <v>0</v>
      </c>
      <c r="E103">
        <v>0</v>
      </c>
      <c r="F103">
        <v>100</v>
      </c>
      <c r="G103">
        <v>12</v>
      </c>
      <c r="H103">
        <v>55.28</v>
      </c>
      <c r="I103">
        <v>149.81</v>
      </c>
      <c r="J103">
        <v>49.81</v>
      </c>
      <c r="K103">
        <v>-0.37</v>
      </c>
      <c r="L103">
        <v>100</v>
      </c>
      <c r="M103">
        <f t="shared" si="3"/>
        <v>151.24948746334562</v>
      </c>
      <c r="N103">
        <f t="shared" si="4"/>
        <v>1.4394874633456141</v>
      </c>
      <c r="O103">
        <f t="shared" si="5"/>
        <v>2.0721241571291906</v>
      </c>
    </row>
    <row r="104" spans="2:15">
      <c r="B104">
        <v>1110</v>
      </c>
      <c r="C104">
        <v>15000</v>
      </c>
      <c r="D104">
        <v>0</v>
      </c>
      <c r="E104">
        <v>0</v>
      </c>
      <c r="F104">
        <v>100</v>
      </c>
      <c r="G104">
        <v>12</v>
      </c>
      <c r="H104">
        <v>55.28</v>
      </c>
      <c r="I104">
        <v>148.88999999999999</v>
      </c>
      <c r="J104">
        <v>48.89</v>
      </c>
      <c r="K104">
        <v>-0.37</v>
      </c>
      <c r="L104">
        <v>100</v>
      </c>
      <c r="M104">
        <f t="shared" si="3"/>
        <v>151.14373958239392</v>
      </c>
      <c r="N104">
        <f t="shared" si="4"/>
        <v>2.2537395823939335</v>
      </c>
      <c r="O104">
        <f t="shared" si="5"/>
        <v>5.0793421052491814</v>
      </c>
    </row>
    <row r="105" spans="2:15">
      <c r="B105">
        <v>1125</v>
      </c>
      <c r="C105">
        <v>15000</v>
      </c>
      <c r="D105">
        <v>0</v>
      </c>
      <c r="E105">
        <v>0</v>
      </c>
      <c r="F105">
        <v>100</v>
      </c>
      <c r="G105">
        <v>12</v>
      </c>
      <c r="H105">
        <v>55.28</v>
      </c>
      <c r="I105">
        <v>149.81</v>
      </c>
      <c r="J105">
        <v>49.81</v>
      </c>
      <c r="K105">
        <v>-0.38</v>
      </c>
      <c r="L105">
        <v>100</v>
      </c>
      <c r="M105">
        <f t="shared" si="3"/>
        <v>151.04014670462755</v>
      </c>
      <c r="N105">
        <f t="shared" si="4"/>
        <v>1.2301467046275434</v>
      </c>
      <c r="O105">
        <f t="shared" si="5"/>
        <v>1.5132609149060046</v>
      </c>
    </row>
    <row r="106" spans="2:15">
      <c r="B106">
        <v>1140</v>
      </c>
      <c r="C106">
        <v>15000</v>
      </c>
      <c r="D106">
        <v>0</v>
      </c>
      <c r="E106">
        <v>0</v>
      </c>
      <c r="F106">
        <v>100</v>
      </c>
      <c r="G106">
        <v>12</v>
      </c>
      <c r="H106">
        <v>55.28</v>
      </c>
      <c r="I106">
        <v>149.81</v>
      </c>
      <c r="J106">
        <v>49.81</v>
      </c>
      <c r="K106">
        <v>-0.39</v>
      </c>
      <c r="L106">
        <v>100</v>
      </c>
      <c r="M106">
        <f t="shared" si="3"/>
        <v>150.93866491390665</v>
      </c>
      <c r="N106">
        <f t="shared" si="4"/>
        <v>1.1286649139066469</v>
      </c>
      <c r="O106">
        <f t="shared" si="5"/>
        <v>1.2738844878838986</v>
      </c>
    </row>
    <row r="107" spans="2:15">
      <c r="B107">
        <v>1155</v>
      </c>
      <c r="C107">
        <v>15000</v>
      </c>
      <c r="D107">
        <v>0</v>
      </c>
      <c r="E107">
        <v>0</v>
      </c>
      <c r="F107">
        <v>100</v>
      </c>
      <c r="G107">
        <v>12</v>
      </c>
      <c r="H107">
        <v>52.01</v>
      </c>
      <c r="I107">
        <v>171.28</v>
      </c>
      <c r="J107">
        <v>71.28</v>
      </c>
      <c r="K107">
        <v>-0.4</v>
      </c>
      <c r="L107">
        <v>100</v>
      </c>
      <c r="M107">
        <f t="shared" si="3"/>
        <v>150.83925118904475</v>
      </c>
      <c r="N107">
        <f t="shared" si="4"/>
        <v>20.440748810955256</v>
      </c>
      <c r="O107">
        <f t="shared" si="5"/>
        <v>417.8242119525687</v>
      </c>
    </row>
    <row r="108" spans="2:15">
      <c r="B108">
        <v>1170</v>
      </c>
      <c r="C108">
        <v>15000</v>
      </c>
      <c r="D108">
        <v>0</v>
      </c>
      <c r="E108">
        <v>0</v>
      </c>
      <c r="F108">
        <v>100</v>
      </c>
      <c r="G108">
        <v>12</v>
      </c>
      <c r="H108">
        <v>55.28</v>
      </c>
      <c r="I108">
        <v>150.12</v>
      </c>
      <c r="J108">
        <v>50.12</v>
      </c>
      <c r="K108">
        <v>-0.41</v>
      </c>
      <c r="L108">
        <v>100</v>
      </c>
      <c r="M108">
        <f t="shared" si="3"/>
        <v>150.7418633855707</v>
      </c>
      <c r="N108">
        <f t="shared" si="4"/>
        <v>0.62186338557069121</v>
      </c>
      <c r="O108">
        <f t="shared" si="5"/>
        <v>0.38671407031344218</v>
      </c>
    </row>
    <row r="109" spans="2:15">
      <c r="B109">
        <v>1185</v>
      </c>
      <c r="C109">
        <v>15000</v>
      </c>
      <c r="D109">
        <v>0</v>
      </c>
      <c r="E109">
        <v>0</v>
      </c>
      <c r="F109">
        <v>100</v>
      </c>
      <c r="G109">
        <v>12</v>
      </c>
      <c r="H109">
        <v>52.01</v>
      </c>
      <c r="I109">
        <v>148.28</v>
      </c>
      <c r="J109">
        <v>48.28</v>
      </c>
      <c r="K109">
        <v>-0.42</v>
      </c>
      <c r="L109">
        <v>100</v>
      </c>
      <c r="M109">
        <f t="shared" si="3"/>
        <v>150.64646021786245</v>
      </c>
      <c r="N109">
        <f t="shared" si="4"/>
        <v>2.3664602178624534</v>
      </c>
      <c r="O109">
        <f t="shared" si="5"/>
        <v>5.6001339627256108</v>
      </c>
    </row>
    <row r="110" spans="2:15">
      <c r="B110">
        <v>1200</v>
      </c>
      <c r="C110">
        <v>15000</v>
      </c>
      <c r="D110">
        <v>0</v>
      </c>
      <c r="E110">
        <v>0</v>
      </c>
      <c r="F110">
        <v>100</v>
      </c>
      <c r="G110">
        <v>12</v>
      </c>
      <c r="H110">
        <v>55.28</v>
      </c>
      <c r="I110">
        <v>150.74</v>
      </c>
      <c r="J110">
        <v>50.74</v>
      </c>
      <c r="K110">
        <v>-0.42</v>
      </c>
      <c r="L110">
        <v>100</v>
      </c>
      <c r="M110">
        <f t="shared" si="3"/>
        <v>150.55300124164489</v>
      </c>
      <c r="N110">
        <f t="shared" si="4"/>
        <v>0.18699875835511648</v>
      </c>
      <c r="O110">
        <f t="shared" si="5"/>
        <v>3.4968535626355247E-2</v>
      </c>
    </row>
    <row r="111" spans="2:15">
      <c r="B111">
        <v>1215</v>
      </c>
      <c r="C111">
        <v>15000</v>
      </c>
      <c r="D111">
        <v>0</v>
      </c>
      <c r="E111">
        <v>0</v>
      </c>
      <c r="F111">
        <v>100</v>
      </c>
      <c r="G111">
        <v>12</v>
      </c>
      <c r="H111">
        <v>52.01</v>
      </c>
      <c r="I111">
        <v>149.5</v>
      </c>
      <c r="J111">
        <v>49.5</v>
      </c>
      <c r="K111">
        <v>-0.43</v>
      </c>
      <c r="L111">
        <v>100</v>
      </c>
      <c r="M111">
        <f t="shared" si="3"/>
        <v>150.46144683684409</v>
      </c>
      <c r="N111">
        <f t="shared" si="4"/>
        <v>0.9614468368440896</v>
      </c>
      <c r="O111">
        <f t="shared" si="5"/>
        <v>0.92438002007750542</v>
      </c>
    </row>
    <row r="112" spans="2:15">
      <c r="B112">
        <v>1230</v>
      </c>
      <c r="C112">
        <v>15000</v>
      </c>
      <c r="D112">
        <v>0</v>
      </c>
      <c r="E112">
        <v>0</v>
      </c>
      <c r="F112">
        <v>100</v>
      </c>
      <c r="G112">
        <v>12</v>
      </c>
      <c r="H112">
        <v>52.01</v>
      </c>
      <c r="I112">
        <v>147.08000000000001</v>
      </c>
      <c r="J112">
        <v>47.08</v>
      </c>
      <c r="K112">
        <v>-0.44</v>
      </c>
      <c r="L112">
        <v>100</v>
      </c>
      <c r="M112">
        <f t="shared" si="3"/>
        <v>150.37175819079138</v>
      </c>
      <c r="N112">
        <f t="shared" si="4"/>
        <v>3.29175819079137</v>
      </c>
      <c r="O112">
        <f t="shared" si="5"/>
        <v>10.835671986642074</v>
      </c>
    </row>
    <row r="113" spans="2:15">
      <c r="B113">
        <v>1245</v>
      </c>
      <c r="C113">
        <v>15000</v>
      </c>
      <c r="D113">
        <v>0</v>
      </c>
      <c r="E113">
        <v>0</v>
      </c>
      <c r="F113">
        <v>100</v>
      </c>
      <c r="G113">
        <v>12</v>
      </c>
      <c r="H113">
        <v>55.28</v>
      </c>
      <c r="I113">
        <v>149.81</v>
      </c>
      <c r="J113">
        <v>49.81</v>
      </c>
      <c r="K113">
        <v>-0.45</v>
      </c>
      <c r="L113">
        <v>100</v>
      </c>
      <c r="M113">
        <f t="shared" si="3"/>
        <v>150.28389728176933</v>
      </c>
      <c r="N113">
        <f t="shared" si="4"/>
        <v>0.47389728176932522</v>
      </c>
      <c r="O113">
        <f t="shared" si="5"/>
        <v>0.22457863366835523</v>
      </c>
    </row>
    <row r="114" spans="2:15">
      <c r="B114">
        <v>1260</v>
      </c>
      <c r="C114">
        <v>15000</v>
      </c>
      <c r="D114">
        <v>0</v>
      </c>
      <c r="E114">
        <v>0</v>
      </c>
      <c r="F114">
        <v>100</v>
      </c>
      <c r="G114">
        <v>12</v>
      </c>
      <c r="H114">
        <v>55.28</v>
      </c>
      <c r="I114">
        <v>150.12</v>
      </c>
      <c r="J114">
        <v>50.12</v>
      </c>
      <c r="K114">
        <v>-0.45</v>
      </c>
      <c r="L114">
        <v>100</v>
      </c>
      <c r="M114">
        <f t="shared" si="3"/>
        <v>150.19782686289329</v>
      </c>
      <c r="N114">
        <f t="shared" si="4"/>
        <v>7.7826862893289217E-2</v>
      </c>
      <c r="O114">
        <f t="shared" si="5"/>
        <v>6.057020587810838E-3</v>
      </c>
    </row>
    <row r="115" spans="2:15">
      <c r="B115">
        <v>1275</v>
      </c>
      <c r="C115">
        <v>15000</v>
      </c>
      <c r="D115">
        <v>0</v>
      </c>
      <c r="E115">
        <v>0</v>
      </c>
      <c r="F115">
        <v>100</v>
      </c>
      <c r="G115">
        <v>12</v>
      </c>
      <c r="H115">
        <v>55.28</v>
      </c>
      <c r="I115">
        <v>152.63</v>
      </c>
      <c r="J115">
        <v>52.63</v>
      </c>
      <c r="K115">
        <v>-0.46</v>
      </c>
      <c r="L115">
        <v>100</v>
      </c>
      <c r="M115">
        <f t="shared" si="3"/>
        <v>150.11351044632136</v>
      </c>
      <c r="N115">
        <f t="shared" si="4"/>
        <v>2.5164895536786389</v>
      </c>
      <c r="O115">
        <f t="shared" si="5"/>
        <v>6.332719673773715</v>
      </c>
    </row>
    <row r="116" spans="2:15">
      <c r="B116">
        <v>1290</v>
      </c>
      <c r="C116">
        <v>15000</v>
      </c>
      <c r="D116">
        <v>0</v>
      </c>
      <c r="E116">
        <v>0</v>
      </c>
      <c r="F116">
        <v>100</v>
      </c>
      <c r="G116">
        <v>12</v>
      </c>
      <c r="H116">
        <v>55.28</v>
      </c>
      <c r="I116">
        <v>149.81</v>
      </c>
      <c r="J116">
        <v>49.81</v>
      </c>
      <c r="K116">
        <v>-0.47</v>
      </c>
      <c r="L116">
        <v>100</v>
      </c>
      <c r="M116">
        <f t="shared" si="3"/>
        <v>150.0309122877859</v>
      </c>
      <c r="N116">
        <f t="shared" si="4"/>
        <v>0.22091228778589311</v>
      </c>
      <c r="O116">
        <f t="shared" si="5"/>
        <v>4.8802238894797262E-2</v>
      </c>
    </row>
    <row r="117" spans="2:15">
      <c r="B117">
        <v>1305</v>
      </c>
      <c r="C117">
        <v>15000</v>
      </c>
      <c r="D117">
        <v>0</v>
      </c>
      <c r="E117">
        <v>0</v>
      </c>
      <c r="F117">
        <v>100</v>
      </c>
      <c r="G117">
        <v>12</v>
      </c>
      <c r="H117">
        <v>55.28</v>
      </c>
      <c r="I117">
        <v>148.28</v>
      </c>
      <c r="J117">
        <v>48.28</v>
      </c>
      <c r="K117">
        <v>-0.48</v>
      </c>
      <c r="L117">
        <v>100</v>
      </c>
      <c r="M117">
        <f t="shared" si="3"/>
        <v>149.94999737144065</v>
      </c>
      <c r="N117">
        <f t="shared" si="4"/>
        <v>1.669997371440644</v>
      </c>
      <c r="O117">
        <f t="shared" si="5"/>
        <v>2.7888912206186602</v>
      </c>
    </row>
    <row r="118" spans="2:15">
      <c r="B118">
        <v>1320</v>
      </c>
      <c r="C118">
        <v>15000</v>
      </c>
      <c r="D118">
        <v>0</v>
      </c>
      <c r="E118">
        <v>0</v>
      </c>
      <c r="F118">
        <v>100</v>
      </c>
      <c r="G118">
        <v>12</v>
      </c>
      <c r="H118">
        <v>52.01</v>
      </c>
      <c r="I118">
        <v>151.05000000000001</v>
      </c>
      <c r="J118">
        <v>51.05</v>
      </c>
      <c r="K118">
        <v>-0.48</v>
      </c>
      <c r="L118">
        <v>100</v>
      </c>
      <c r="M118">
        <f t="shared" si="3"/>
        <v>149.87073139501643</v>
      </c>
      <c r="N118">
        <f t="shared" si="4"/>
        <v>1.1792686049835766</v>
      </c>
      <c r="O118">
        <f t="shared" si="5"/>
        <v>1.3906744426999107</v>
      </c>
    </row>
    <row r="119" spans="2:15">
      <c r="B119">
        <v>1335</v>
      </c>
      <c r="C119">
        <v>15000</v>
      </c>
      <c r="D119">
        <v>0</v>
      </c>
      <c r="E119">
        <v>0</v>
      </c>
      <c r="F119">
        <v>100</v>
      </c>
      <c r="G119">
        <v>12</v>
      </c>
      <c r="H119">
        <v>55.28</v>
      </c>
      <c r="I119">
        <v>149.5</v>
      </c>
      <c r="J119">
        <v>49.5</v>
      </c>
      <c r="K119">
        <v>-0.49</v>
      </c>
      <c r="L119">
        <v>100</v>
      </c>
      <c r="M119">
        <f t="shared" si="3"/>
        <v>149.79308075527928</v>
      </c>
      <c r="N119">
        <f t="shared" si="4"/>
        <v>0.29308075527927713</v>
      </c>
      <c r="O119">
        <f t="shared" si="5"/>
        <v>8.5896329115071529E-2</v>
      </c>
    </row>
    <row r="120" spans="2:15">
      <c r="B120">
        <v>1350</v>
      </c>
      <c r="C120">
        <v>15000</v>
      </c>
      <c r="D120">
        <v>0</v>
      </c>
      <c r="E120">
        <v>0</v>
      </c>
      <c r="F120">
        <v>100</v>
      </c>
      <c r="G120">
        <v>12</v>
      </c>
      <c r="H120">
        <v>55.28</v>
      </c>
      <c r="I120">
        <v>151.36000000000001</v>
      </c>
      <c r="J120">
        <v>51.36</v>
      </c>
      <c r="K120">
        <v>-0.5</v>
      </c>
      <c r="L120">
        <v>100</v>
      </c>
      <c r="M120">
        <f t="shared" si="3"/>
        <v>149.71701253378512</v>
      </c>
      <c r="N120">
        <f t="shared" si="4"/>
        <v>1.6429874662148904</v>
      </c>
      <c r="O120">
        <f t="shared" si="5"/>
        <v>2.6994078141392257</v>
      </c>
    </row>
    <row r="121" spans="2:15">
      <c r="B121">
        <v>1365</v>
      </c>
      <c r="C121">
        <v>15000</v>
      </c>
      <c r="D121">
        <v>0</v>
      </c>
      <c r="E121">
        <v>0</v>
      </c>
      <c r="F121">
        <v>100</v>
      </c>
      <c r="G121">
        <v>12</v>
      </c>
      <c r="H121">
        <v>55.28</v>
      </c>
      <c r="I121">
        <v>147.68</v>
      </c>
      <c r="J121">
        <v>47.68</v>
      </c>
      <c r="K121">
        <v>-0.51</v>
      </c>
      <c r="L121">
        <v>100</v>
      </c>
      <c r="M121">
        <f t="shared" si="3"/>
        <v>149.64249448292463</v>
      </c>
      <c r="N121">
        <f t="shared" si="4"/>
        <v>1.962494482924626</v>
      </c>
      <c r="O121">
        <f t="shared" si="5"/>
        <v>3.8513845955095953</v>
      </c>
    </row>
    <row r="122" spans="2:15">
      <c r="B122">
        <v>1380</v>
      </c>
      <c r="C122">
        <v>15000</v>
      </c>
      <c r="D122">
        <v>0</v>
      </c>
      <c r="E122">
        <v>0</v>
      </c>
      <c r="F122">
        <v>100</v>
      </c>
      <c r="G122">
        <v>12</v>
      </c>
      <c r="H122">
        <v>55.28</v>
      </c>
      <c r="I122">
        <v>149.19</v>
      </c>
      <c r="J122">
        <v>49.19</v>
      </c>
      <c r="K122">
        <v>-0.51</v>
      </c>
      <c r="L122">
        <v>100</v>
      </c>
      <c r="M122">
        <f t="shared" si="3"/>
        <v>149.56949501225242</v>
      </c>
      <c r="N122">
        <f t="shared" si="4"/>
        <v>0.37949501225241988</v>
      </c>
      <c r="O122">
        <f t="shared" si="5"/>
        <v>0.14401646432446433</v>
      </c>
    </row>
    <row r="123" spans="2:15">
      <c r="B123">
        <v>1395</v>
      </c>
      <c r="C123">
        <v>15000</v>
      </c>
      <c r="D123">
        <v>0</v>
      </c>
      <c r="E123">
        <v>0</v>
      </c>
      <c r="F123">
        <v>100</v>
      </c>
      <c r="G123">
        <v>12</v>
      </c>
      <c r="H123">
        <v>55.28</v>
      </c>
      <c r="I123">
        <v>150.43</v>
      </c>
      <c r="J123">
        <v>50.43</v>
      </c>
      <c r="K123">
        <v>-0.52</v>
      </c>
      <c r="L123">
        <v>100</v>
      </c>
      <c r="M123">
        <f t="shared" si="3"/>
        <v>149.49798317509502</v>
      </c>
      <c r="N123">
        <f t="shared" si="4"/>
        <v>0.93201682490499138</v>
      </c>
      <c r="O123">
        <f t="shared" si="5"/>
        <v>0.86865536190598136</v>
      </c>
    </row>
    <row r="124" spans="2:15">
      <c r="B124">
        <v>1410</v>
      </c>
      <c r="C124">
        <v>15000</v>
      </c>
      <c r="D124">
        <v>0</v>
      </c>
      <c r="E124">
        <v>0</v>
      </c>
      <c r="F124">
        <v>100</v>
      </c>
      <c r="G124">
        <v>12</v>
      </c>
      <c r="H124">
        <v>55.28</v>
      </c>
      <c r="I124">
        <v>153.27000000000001</v>
      </c>
      <c r="J124">
        <v>53.27</v>
      </c>
      <c r="K124">
        <v>-0.53</v>
      </c>
      <c r="L124">
        <v>100</v>
      </c>
      <c r="M124">
        <f t="shared" si="3"/>
        <v>149.4279286554316</v>
      </c>
      <c r="N124">
        <f t="shared" si="4"/>
        <v>3.84207134456841</v>
      </c>
      <c r="O124">
        <f t="shared" si="5"/>
        <v>14.76151221675371</v>
      </c>
    </row>
    <row r="125" spans="2:15">
      <c r="B125">
        <v>1425</v>
      </c>
      <c r="C125">
        <v>15000</v>
      </c>
      <c r="D125">
        <v>0</v>
      </c>
      <c r="E125">
        <v>0</v>
      </c>
      <c r="F125">
        <v>100</v>
      </c>
      <c r="G125">
        <v>12</v>
      </c>
      <c r="H125">
        <v>55.28</v>
      </c>
      <c r="I125">
        <v>149.81</v>
      </c>
      <c r="J125">
        <v>49.81</v>
      </c>
      <c r="K125">
        <v>-0.54</v>
      </c>
      <c r="L125">
        <v>100</v>
      </c>
      <c r="M125">
        <f t="shared" si="3"/>
        <v>149.35930175504211</v>
      </c>
      <c r="N125">
        <f t="shared" si="4"/>
        <v>0.45069824495789135</v>
      </c>
      <c r="O125">
        <f t="shared" si="5"/>
        <v>0.20312890800812344</v>
      </c>
    </row>
    <row r="126" spans="2:15">
      <c r="B126">
        <v>1440</v>
      </c>
      <c r="C126">
        <v>15000</v>
      </c>
      <c r="D126">
        <v>0</v>
      </c>
      <c r="E126">
        <v>0</v>
      </c>
      <c r="F126">
        <v>100</v>
      </c>
      <c r="G126">
        <v>12</v>
      </c>
      <c r="H126">
        <v>55.28</v>
      </c>
      <c r="I126">
        <v>149.81</v>
      </c>
      <c r="J126">
        <v>49.81</v>
      </c>
      <c r="K126">
        <v>-0.54</v>
      </c>
      <c r="L126">
        <v>100</v>
      </c>
      <c r="M126">
        <f t="shared" si="3"/>
        <v>149.2920733809172</v>
      </c>
      <c r="N126">
        <f t="shared" si="4"/>
        <v>0.51792661908280024</v>
      </c>
      <c r="O126">
        <f t="shared" si="5"/>
        <v>0.26824798275454004</v>
      </c>
    </row>
    <row r="127" spans="2:15">
      <c r="B127">
        <v>1455</v>
      </c>
      <c r="C127">
        <v>15000</v>
      </c>
      <c r="D127">
        <v>0</v>
      </c>
      <c r="E127">
        <v>0</v>
      </c>
      <c r="F127">
        <v>100</v>
      </c>
      <c r="G127">
        <v>12</v>
      </c>
      <c r="H127">
        <v>55.28</v>
      </c>
      <c r="I127">
        <v>147.38</v>
      </c>
      <c r="J127">
        <v>47.38</v>
      </c>
      <c r="K127">
        <v>-0.55000000000000004</v>
      </c>
      <c r="L127">
        <v>100</v>
      </c>
      <c r="M127">
        <f t="shared" si="3"/>
        <v>149.22621503292501</v>
      </c>
      <c r="N127">
        <f t="shared" si="4"/>
        <v>1.8462150329250164</v>
      </c>
      <c r="O127">
        <f t="shared" si="5"/>
        <v>3.4085099477983194</v>
      </c>
    </row>
    <row r="128" spans="2:15">
      <c r="B128">
        <v>1470</v>
      </c>
      <c r="C128">
        <v>15000</v>
      </c>
      <c r="D128">
        <v>0</v>
      </c>
      <c r="E128">
        <v>0</v>
      </c>
      <c r="F128">
        <v>100</v>
      </c>
      <c r="G128">
        <v>12</v>
      </c>
      <c r="H128">
        <v>55.28</v>
      </c>
      <c r="I128">
        <v>148.58000000000001</v>
      </c>
      <c r="J128">
        <v>48.58</v>
      </c>
      <c r="K128">
        <v>-0.56000000000000005</v>
      </c>
      <c r="L128">
        <v>100</v>
      </c>
      <c r="M128">
        <f t="shared" si="3"/>
        <v>149.16169879172898</v>
      </c>
      <c r="N128">
        <f t="shared" si="4"/>
        <v>0.58169879172896799</v>
      </c>
      <c r="O128">
        <f t="shared" si="5"/>
        <v>0.33837348429894126</v>
      </c>
    </row>
    <row r="129" spans="2:15">
      <c r="B129">
        <v>1485</v>
      </c>
      <c r="C129">
        <v>15000</v>
      </c>
      <c r="D129">
        <v>0</v>
      </c>
      <c r="E129">
        <v>0</v>
      </c>
      <c r="F129">
        <v>100</v>
      </c>
      <c r="G129">
        <v>12</v>
      </c>
      <c r="H129">
        <v>55.28</v>
      </c>
      <c r="I129">
        <v>149.81</v>
      </c>
      <c r="J129">
        <v>49.81</v>
      </c>
      <c r="K129">
        <v>-0.56000000000000005</v>
      </c>
      <c r="L129">
        <v>100</v>
      </c>
      <c r="M129">
        <f t="shared" si="3"/>
        <v>149.09849730695197</v>
      </c>
      <c r="N129">
        <f t="shared" si="4"/>
        <v>0.7115026930480326</v>
      </c>
      <c r="O129">
        <f t="shared" si="5"/>
        <v>0.50623608221460292</v>
      </c>
    </row>
    <row r="130" spans="2:15">
      <c r="B130">
        <v>1500</v>
      </c>
      <c r="C130">
        <v>15000</v>
      </c>
      <c r="D130">
        <v>0</v>
      </c>
      <c r="E130">
        <v>0</v>
      </c>
      <c r="F130">
        <v>100</v>
      </c>
      <c r="G130">
        <v>12</v>
      </c>
      <c r="H130">
        <v>55.28</v>
      </c>
      <c r="I130">
        <v>149.5</v>
      </c>
      <c r="J130">
        <v>49.5</v>
      </c>
      <c r="K130">
        <v>-0.56999999999999995</v>
      </c>
      <c r="L130">
        <v>100</v>
      </c>
      <c r="M130">
        <f t="shared" si="3"/>
        <v>149.03658378558177</v>
      </c>
      <c r="N130">
        <f t="shared" si="4"/>
        <v>0.46341621441823122</v>
      </c>
      <c r="O130">
        <f t="shared" si="5"/>
        <v>0.21475458778572407</v>
      </c>
    </row>
    <row r="131" spans="2:15">
      <c r="B131">
        <v>1515</v>
      </c>
      <c r="C131">
        <v>15000</v>
      </c>
      <c r="D131">
        <v>0</v>
      </c>
      <c r="E131">
        <v>0</v>
      </c>
      <c r="F131">
        <v>100</v>
      </c>
      <c r="G131">
        <v>12</v>
      </c>
      <c r="H131">
        <v>55.28</v>
      </c>
      <c r="I131">
        <v>148.88999999999999</v>
      </c>
      <c r="J131">
        <v>48.89</v>
      </c>
      <c r="K131">
        <v>-0.57999999999999996</v>
      </c>
      <c r="L131">
        <v>100</v>
      </c>
      <c r="M131">
        <f t="shared" si="3"/>
        <v>148.97593198061256</v>
      </c>
      <c r="N131">
        <f t="shared" si="4"/>
        <v>8.5931980612571124E-2</v>
      </c>
      <c r="O131">
        <f t="shared" si="5"/>
        <v>7.3843052919992996E-3</v>
      </c>
    </row>
    <row r="132" spans="2:15">
      <c r="B132">
        <v>1530</v>
      </c>
      <c r="C132">
        <v>15000</v>
      </c>
      <c r="D132">
        <v>0</v>
      </c>
      <c r="E132">
        <v>0</v>
      </c>
      <c r="F132">
        <v>100</v>
      </c>
      <c r="G132">
        <v>12</v>
      </c>
      <c r="H132">
        <v>52.01</v>
      </c>
      <c r="I132">
        <v>149.81</v>
      </c>
      <c r="J132">
        <v>49.81</v>
      </c>
      <c r="K132">
        <v>-0.59</v>
      </c>
      <c r="L132">
        <v>100</v>
      </c>
      <c r="M132">
        <f t="shared" si="3"/>
        <v>148.91651617991812</v>
      </c>
      <c r="N132">
        <f t="shared" si="4"/>
        <v>0.8934838200818831</v>
      </c>
      <c r="O132">
        <f t="shared" si="5"/>
        <v>0.79831333674811489</v>
      </c>
    </row>
    <row r="133" spans="2:15">
      <c r="B133">
        <v>1545</v>
      </c>
      <c r="C133">
        <v>15000</v>
      </c>
      <c r="D133">
        <v>0</v>
      </c>
      <c r="E133">
        <v>0</v>
      </c>
      <c r="F133">
        <v>100</v>
      </c>
      <c r="G133">
        <v>12</v>
      </c>
      <c r="H133">
        <v>52.01</v>
      </c>
      <c r="I133">
        <v>152.63</v>
      </c>
      <c r="J133">
        <v>52.63</v>
      </c>
      <c r="K133">
        <v>-0.6</v>
      </c>
      <c r="L133">
        <v>100</v>
      </c>
      <c r="M133">
        <f t="shared" si="3"/>
        <v>148.85831119535163</v>
      </c>
      <c r="N133">
        <f t="shared" si="4"/>
        <v>3.7716888046483632</v>
      </c>
      <c r="O133">
        <f t="shared" si="5"/>
        <v>14.225636439109799</v>
      </c>
    </row>
    <row r="134" spans="2:15">
      <c r="B134">
        <v>1560</v>
      </c>
      <c r="C134">
        <v>15000</v>
      </c>
      <c r="D134">
        <v>0</v>
      </c>
      <c r="E134">
        <v>0</v>
      </c>
      <c r="F134">
        <v>100</v>
      </c>
      <c r="G134">
        <v>12</v>
      </c>
      <c r="H134">
        <v>52.01</v>
      </c>
      <c r="I134">
        <v>148.88999999999999</v>
      </c>
      <c r="J134">
        <v>48.89</v>
      </c>
      <c r="K134">
        <v>-0.6</v>
      </c>
      <c r="L134">
        <v>100</v>
      </c>
      <c r="M134">
        <f t="shared" si="3"/>
        <v>148.80129235206775</v>
      </c>
      <c r="N134">
        <f t="shared" si="4"/>
        <v>8.8707647932238842E-2</v>
      </c>
      <c r="O134">
        <f t="shared" si="5"/>
        <v>7.8690468016700387E-3</v>
      </c>
    </row>
    <row r="135" spans="2:15">
      <c r="B135">
        <v>1575</v>
      </c>
      <c r="C135">
        <v>15000</v>
      </c>
      <c r="D135">
        <v>0</v>
      </c>
      <c r="E135">
        <v>0</v>
      </c>
      <c r="F135">
        <v>100</v>
      </c>
      <c r="G135">
        <v>12</v>
      </c>
      <c r="H135">
        <v>52.01</v>
      </c>
      <c r="I135">
        <v>151.99</v>
      </c>
      <c r="J135">
        <v>51.99</v>
      </c>
      <c r="K135">
        <v>-0.61</v>
      </c>
      <c r="L135">
        <v>100</v>
      </c>
      <c r="M135">
        <f t="shared" si="3"/>
        <v>148.74543547806203</v>
      </c>
      <c r="N135">
        <f t="shared" si="4"/>
        <v>3.2445645219379742</v>
      </c>
      <c r="O135">
        <f t="shared" si="5"/>
        <v>10.527198937018595</v>
      </c>
    </row>
    <row r="136" spans="2:15">
      <c r="B136">
        <v>1590</v>
      </c>
      <c r="C136">
        <v>15000</v>
      </c>
      <c r="D136">
        <v>0</v>
      </c>
      <c r="E136">
        <v>0</v>
      </c>
      <c r="F136">
        <v>100</v>
      </c>
      <c r="G136">
        <v>12</v>
      </c>
      <c r="H136">
        <v>55.28</v>
      </c>
      <c r="I136">
        <v>148.28</v>
      </c>
      <c r="J136">
        <v>48.28</v>
      </c>
      <c r="K136">
        <v>-0.62</v>
      </c>
      <c r="L136">
        <v>100</v>
      </c>
      <c r="M136">
        <f t="shared" si="3"/>
        <v>148.69071689392391</v>
      </c>
      <c r="N136">
        <f t="shared" si="4"/>
        <v>0.41071689392390454</v>
      </c>
      <c r="O136">
        <f t="shared" si="5"/>
        <v>0.16868836695449985</v>
      </c>
    </row>
    <row r="137" spans="2:15">
      <c r="B137">
        <v>1605</v>
      </c>
      <c r="C137">
        <v>15000</v>
      </c>
      <c r="D137">
        <v>0</v>
      </c>
      <c r="E137">
        <v>0</v>
      </c>
      <c r="F137">
        <v>100</v>
      </c>
      <c r="G137">
        <v>12</v>
      </c>
      <c r="H137">
        <v>55.28</v>
      </c>
      <c r="I137">
        <v>148.28</v>
      </c>
      <c r="J137">
        <v>48.28</v>
      </c>
      <c r="K137">
        <v>-0.62</v>
      </c>
      <c r="L137">
        <v>100</v>
      </c>
      <c r="M137">
        <f t="shared" si="3"/>
        <v>148.63711340279806</v>
      </c>
      <c r="N137">
        <f t="shared" si="4"/>
        <v>0.35711340279806336</v>
      </c>
      <c r="O137">
        <f t="shared" si="5"/>
        <v>0.12752998245801184</v>
      </c>
    </row>
    <row r="138" spans="2:15">
      <c r="B138">
        <v>1620</v>
      </c>
      <c r="C138">
        <v>15000</v>
      </c>
      <c r="D138">
        <v>0</v>
      </c>
      <c r="E138">
        <v>0</v>
      </c>
      <c r="F138">
        <v>100</v>
      </c>
      <c r="G138">
        <v>12</v>
      </c>
      <c r="H138">
        <v>55.28</v>
      </c>
      <c r="I138">
        <v>150.12</v>
      </c>
      <c r="J138">
        <v>50.12</v>
      </c>
      <c r="K138">
        <v>-0.63</v>
      </c>
      <c r="L138">
        <v>100</v>
      </c>
      <c r="M138">
        <f t="shared" si="3"/>
        <v>148.58460228055074</v>
      </c>
      <c r="N138">
        <f t="shared" si="4"/>
        <v>1.5353977194492643</v>
      </c>
      <c r="O138">
        <f t="shared" si="5"/>
        <v>2.3574461568900018</v>
      </c>
    </row>
    <row r="139" spans="2:15">
      <c r="B139">
        <v>1635</v>
      </c>
      <c r="C139">
        <v>15000</v>
      </c>
      <c r="D139">
        <v>0</v>
      </c>
      <c r="E139">
        <v>0</v>
      </c>
      <c r="F139">
        <v>100</v>
      </c>
      <c r="G139">
        <v>12</v>
      </c>
      <c r="H139">
        <v>55.28</v>
      </c>
      <c r="I139">
        <v>153.27000000000001</v>
      </c>
      <c r="J139">
        <v>53.27</v>
      </c>
      <c r="K139">
        <v>-0.64</v>
      </c>
      <c r="L139">
        <v>100</v>
      </c>
      <c r="M139">
        <f t="shared" si="3"/>
        <v>148.5331612661362</v>
      </c>
      <c r="N139">
        <f t="shared" si="4"/>
        <v>4.7368387338638058</v>
      </c>
      <c r="O139">
        <f t="shared" si="5"/>
        <v>22.437641190632462</v>
      </c>
    </row>
    <row r="140" spans="2:15">
      <c r="B140">
        <v>1650</v>
      </c>
      <c r="C140">
        <v>15000</v>
      </c>
      <c r="D140">
        <v>0</v>
      </c>
      <c r="E140">
        <v>0</v>
      </c>
      <c r="F140">
        <v>100</v>
      </c>
      <c r="G140">
        <v>12</v>
      </c>
      <c r="H140">
        <v>55.28</v>
      </c>
      <c r="I140">
        <v>149.5</v>
      </c>
      <c r="J140">
        <v>49.5</v>
      </c>
      <c r="K140">
        <v>-0.65</v>
      </c>
      <c r="L140">
        <v>100</v>
      </c>
      <c r="M140">
        <f t="shared" si="3"/>
        <v>148.48276855215965</v>
      </c>
      <c r="N140">
        <f t="shared" si="4"/>
        <v>1.017231447840345</v>
      </c>
      <c r="O140">
        <f t="shared" si="5"/>
        <v>1.0347598184753646</v>
      </c>
    </row>
    <row r="141" spans="2:15">
      <c r="B141">
        <v>1665</v>
      </c>
      <c r="C141">
        <v>15000</v>
      </c>
      <c r="D141">
        <v>0</v>
      </c>
      <c r="E141">
        <v>0</v>
      </c>
      <c r="F141">
        <v>100</v>
      </c>
      <c r="G141">
        <v>12</v>
      </c>
      <c r="H141">
        <v>55.28</v>
      </c>
      <c r="I141">
        <v>149.81</v>
      </c>
      <c r="J141">
        <v>49.81</v>
      </c>
      <c r="K141">
        <v>-0.66</v>
      </c>
      <c r="L141">
        <v>100</v>
      </c>
      <c r="M141">
        <f t="shared" si="3"/>
        <v>148.43340277563246</v>
      </c>
      <c r="N141">
        <f t="shared" si="4"/>
        <v>1.3765972243675435</v>
      </c>
      <c r="O141">
        <f t="shared" si="5"/>
        <v>1.8950199181364249</v>
      </c>
    </row>
    <row r="142" spans="2:15">
      <c r="B142">
        <v>1680</v>
      </c>
      <c r="C142">
        <v>15000</v>
      </c>
      <c r="D142">
        <v>0</v>
      </c>
      <c r="E142">
        <v>0</v>
      </c>
      <c r="F142">
        <v>100</v>
      </c>
      <c r="G142">
        <v>12</v>
      </c>
      <c r="H142">
        <v>55.28</v>
      </c>
      <c r="I142">
        <v>149.5</v>
      </c>
      <c r="J142">
        <v>49.5</v>
      </c>
      <c r="K142">
        <v>-0.66</v>
      </c>
      <c r="L142">
        <v>100</v>
      </c>
      <c r="M142">
        <f t="shared" si="3"/>
        <v>148.3850430089156</v>
      </c>
      <c r="N142">
        <f t="shared" si="4"/>
        <v>1.1149569910843979</v>
      </c>
      <c r="O142">
        <f t="shared" si="5"/>
        <v>1.2431290919679743</v>
      </c>
    </row>
    <row r="143" spans="2:15">
      <c r="B143">
        <v>1695</v>
      </c>
      <c r="C143">
        <v>15000</v>
      </c>
      <c r="D143">
        <v>0</v>
      </c>
      <c r="E143">
        <v>0</v>
      </c>
      <c r="F143">
        <v>100</v>
      </c>
      <c r="G143">
        <v>12</v>
      </c>
      <c r="H143">
        <v>55.28</v>
      </c>
      <c r="I143">
        <v>147.08000000000001</v>
      </c>
      <c r="J143">
        <v>47.08</v>
      </c>
      <c r="K143">
        <v>-0.67</v>
      </c>
      <c r="L143">
        <v>100</v>
      </c>
      <c r="M143">
        <f t="shared" si="3"/>
        <v>148.33766875084797</v>
      </c>
      <c r="N143">
        <f t="shared" si="4"/>
        <v>1.2576687508479552</v>
      </c>
      <c r="O143">
        <f t="shared" si="5"/>
        <v>1.5817306868594558</v>
      </c>
    </row>
    <row r="144" spans="2:15">
      <c r="B144">
        <v>1710</v>
      </c>
      <c r="C144">
        <v>15000</v>
      </c>
      <c r="D144">
        <v>0</v>
      </c>
      <c r="E144">
        <v>0</v>
      </c>
      <c r="F144">
        <v>100</v>
      </c>
      <c r="G144">
        <v>12</v>
      </c>
      <c r="H144">
        <v>52.01</v>
      </c>
      <c r="I144">
        <v>148.28</v>
      </c>
      <c r="J144">
        <v>48.28</v>
      </c>
      <c r="K144">
        <v>-0.68</v>
      </c>
      <c r="L144">
        <v>100</v>
      </c>
      <c r="M144">
        <f t="shared" si="3"/>
        <v>148.29125991805526</v>
      </c>
      <c r="N144">
        <f t="shared" si="4"/>
        <v>1.1259918055259277E-2</v>
      </c>
      <c r="O144">
        <f t="shared" si="5"/>
        <v>1.2678575461115386E-4</v>
      </c>
    </row>
    <row r="145" spans="2:15">
      <c r="B145">
        <v>1725</v>
      </c>
      <c r="C145">
        <v>15000</v>
      </c>
      <c r="D145">
        <v>0</v>
      </c>
      <c r="E145">
        <v>0</v>
      </c>
      <c r="F145">
        <v>100</v>
      </c>
      <c r="G145">
        <v>12</v>
      </c>
      <c r="H145">
        <v>55.28</v>
      </c>
      <c r="I145">
        <v>150.12</v>
      </c>
      <c r="J145">
        <v>50.12</v>
      </c>
      <c r="K145">
        <v>-0.68</v>
      </c>
      <c r="L145">
        <v>100</v>
      </c>
      <c r="M145">
        <f t="shared" si="3"/>
        <v>148.24579683643594</v>
      </c>
      <c r="N145">
        <f t="shared" si="4"/>
        <v>1.8742031635640615</v>
      </c>
      <c r="O145">
        <f t="shared" si="5"/>
        <v>3.512637498313536</v>
      </c>
    </row>
    <row r="146" spans="2:15">
      <c r="B146">
        <v>1740</v>
      </c>
      <c r="C146">
        <v>15000</v>
      </c>
      <c r="D146">
        <v>0</v>
      </c>
      <c r="E146">
        <v>0</v>
      </c>
      <c r="F146">
        <v>100</v>
      </c>
      <c r="G146">
        <v>12</v>
      </c>
      <c r="H146">
        <v>55.28</v>
      </c>
      <c r="I146">
        <v>147.08000000000001</v>
      </c>
      <c r="J146">
        <v>47.08</v>
      </c>
      <c r="K146">
        <v>-0.69</v>
      </c>
      <c r="L146">
        <v>100</v>
      </c>
      <c r="M146">
        <f t="shared" si="3"/>
        <v>148.20126023282094</v>
      </c>
      <c r="N146">
        <f t="shared" si="4"/>
        <v>1.12126023282093</v>
      </c>
      <c r="O146">
        <f t="shared" si="5"/>
        <v>1.2572245097056463</v>
      </c>
    </row>
    <row r="147" spans="2:15">
      <c r="B147">
        <v>1755</v>
      </c>
      <c r="C147">
        <v>15000</v>
      </c>
      <c r="D147">
        <v>0</v>
      </c>
      <c r="E147">
        <v>0</v>
      </c>
      <c r="F147">
        <v>100</v>
      </c>
      <c r="G147">
        <v>12</v>
      </c>
      <c r="H147">
        <v>55.28</v>
      </c>
      <c r="I147">
        <v>150.74</v>
      </c>
      <c r="J147">
        <v>50.74</v>
      </c>
      <c r="K147">
        <v>-0.7</v>
      </c>
      <c r="L147">
        <v>100</v>
      </c>
      <c r="M147">
        <f t="shared" si="3"/>
        <v>148.15763122680306</v>
      </c>
      <c r="N147">
        <f t="shared" si="4"/>
        <v>2.5823687731969471</v>
      </c>
      <c r="O147">
        <f t="shared" si="5"/>
        <v>6.6686284807827061</v>
      </c>
    </row>
    <row r="148" spans="2:15">
      <c r="B148">
        <v>1770</v>
      </c>
      <c r="C148">
        <v>15000</v>
      </c>
      <c r="D148">
        <v>0</v>
      </c>
      <c r="E148">
        <v>0</v>
      </c>
      <c r="F148">
        <v>100</v>
      </c>
      <c r="G148">
        <v>12</v>
      </c>
      <c r="H148">
        <v>55.28</v>
      </c>
      <c r="I148">
        <v>149.81</v>
      </c>
      <c r="J148">
        <v>49.81</v>
      </c>
      <c r="K148">
        <v>-0.71</v>
      </c>
      <c r="L148">
        <v>100</v>
      </c>
      <c r="M148">
        <f t="shared" si="3"/>
        <v>148.11489132273309</v>
      </c>
      <c r="N148">
        <f t="shared" si="4"/>
        <v>1.6951086772669157</v>
      </c>
      <c r="O148">
        <f t="shared" si="5"/>
        <v>2.8733934277455928</v>
      </c>
    </row>
    <row r="149" spans="2:15">
      <c r="B149">
        <v>1785</v>
      </c>
      <c r="C149">
        <v>15000</v>
      </c>
      <c r="D149">
        <v>0</v>
      </c>
      <c r="E149">
        <v>0</v>
      </c>
      <c r="F149">
        <v>100</v>
      </c>
      <c r="G149">
        <v>12</v>
      </c>
      <c r="H149">
        <v>55.28</v>
      </c>
      <c r="I149">
        <v>147.08000000000001</v>
      </c>
      <c r="J149">
        <v>47.08</v>
      </c>
      <c r="K149">
        <v>-0.71</v>
      </c>
      <c r="L149">
        <v>100</v>
      </c>
      <c r="M149">
        <f t="shared" si="3"/>
        <v>148.07302240187889</v>
      </c>
      <c r="N149">
        <f t="shared" si="4"/>
        <v>0.99302240187887492</v>
      </c>
      <c r="O149">
        <f t="shared" si="5"/>
        <v>0.98609349063328977</v>
      </c>
    </row>
    <row r="150" spans="2:15">
      <c r="B150">
        <v>1800</v>
      </c>
      <c r="C150">
        <v>15000</v>
      </c>
      <c r="D150">
        <v>0</v>
      </c>
      <c r="E150">
        <v>0</v>
      </c>
      <c r="F150">
        <v>100</v>
      </c>
      <c r="G150">
        <v>12</v>
      </c>
      <c r="H150">
        <v>55.28</v>
      </c>
      <c r="I150">
        <v>149.5</v>
      </c>
      <c r="J150">
        <v>49.5</v>
      </c>
      <c r="K150">
        <v>-0.72</v>
      </c>
      <c r="L150">
        <v>100</v>
      </c>
      <c r="M150">
        <f t="shared" si="3"/>
        <v>148.03200671474428</v>
      </c>
      <c r="N150">
        <f t="shared" si="4"/>
        <v>1.4679932852557158</v>
      </c>
      <c r="O150">
        <f t="shared" si="5"/>
        <v>2.1550042855558695</v>
      </c>
    </row>
    <row r="151" spans="2:15">
      <c r="B151">
        <v>1815</v>
      </c>
      <c r="C151">
        <v>15000</v>
      </c>
      <c r="D151">
        <v>0</v>
      </c>
      <c r="E151">
        <v>0</v>
      </c>
      <c r="F151">
        <v>100</v>
      </c>
      <c r="G151">
        <v>12</v>
      </c>
      <c r="H151">
        <v>55.28</v>
      </c>
      <c r="I151">
        <v>144.16</v>
      </c>
      <c r="J151">
        <v>44.16</v>
      </c>
      <c r="K151">
        <v>-0.73</v>
      </c>
      <c r="L151">
        <v>100</v>
      </c>
      <c r="M151">
        <f t="shared" si="3"/>
        <v>147.99182687354465</v>
      </c>
      <c r="N151">
        <f t="shared" si="4"/>
        <v>3.8318268735446566</v>
      </c>
      <c r="O151">
        <f t="shared" si="5"/>
        <v>14.682897188819018</v>
      </c>
    </row>
    <row r="152" spans="2:15">
      <c r="B152">
        <v>1830</v>
      </c>
      <c r="C152">
        <v>15000</v>
      </c>
      <c r="D152">
        <v>0</v>
      </c>
      <c r="E152">
        <v>0</v>
      </c>
      <c r="F152">
        <v>100</v>
      </c>
      <c r="G152">
        <v>12</v>
      </c>
      <c r="H152">
        <v>55.28</v>
      </c>
      <c r="I152">
        <v>147.08000000000001</v>
      </c>
      <c r="J152">
        <v>47.08</v>
      </c>
      <c r="K152">
        <v>-0.73</v>
      </c>
      <c r="L152">
        <v>100</v>
      </c>
      <c r="M152">
        <f t="shared" si="3"/>
        <v>147.95246584483556</v>
      </c>
      <c r="N152">
        <f t="shared" si="4"/>
        <v>0.87246584483554557</v>
      </c>
      <c r="O152">
        <f t="shared" si="5"/>
        <v>0.76119665040460227</v>
      </c>
    </row>
    <row r="153" spans="2:15">
      <c r="B153">
        <v>1845</v>
      </c>
      <c r="C153">
        <v>15000</v>
      </c>
      <c r="D153">
        <v>0</v>
      </c>
      <c r="E153">
        <v>0</v>
      </c>
      <c r="F153">
        <v>100</v>
      </c>
      <c r="G153">
        <v>12</v>
      </c>
      <c r="H153">
        <v>55.28</v>
      </c>
      <c r="I153">
        <v>170.12</v>
      </c>
      <c r="J153">
        <v>70.12</v>
      </c>
      <c r="K153">
        <v>-0.75</v>
      </c>
      <c r="L153">
        <v>100</v>
      </c>
      <c r="M153">
        <f t="shared" si="3"/>
        <v>147.91390694229185</v>
      </c>
      <c r="N153">
        <f t="shared" si="4"/>
        <v>22.206093057708159</v>
      </c>
      <c r="O153">
        <f t="shared" si="5"/>
        <v>493.11056888759452</v>
      </c>
    </row>
    <row r="154" spans="2:15">
      <c r="B154">
        <v>1860</v>
      </c>
      <c r="C154">
        <v>15000</v>
      </c>
      <c r="D154">
        <v>0</v>
      </c>
      <c r="E154">
        <v>0</v>
      </c>
      <c r="F154">
        <v>100</v>
      </c>
      <c r="G154">
        <v>12</v>
      </c>
      <c r="H154">
        <v>55.28</v>
      </c>
      <c r="I154">
        <v>146.19</v>
      </c>
      <c r="J154">
        <v>46.19</v>
      </c>
      <c r="K154">
        <v>-0.75</v>
      </c>
      <c r="L154">
        <v>100</v>
      </c>
      <c r="M154">
        <f t="shared" si="3"/>
        <v>147.87613381963379</v>
      </c>
      <c r="N154">
        <f t="shared" si="4"/>
        <v>1.6861338196337954</v>
      </c>
      <c r="O154">
        <f t="shared" si="5"/>
        <v>2.8430472577128523</v>
      </c>
    </row>
    <row r="155" spans="2:15">
      <c r="B155">
        <v>1875</v>
      </c>
      <c r="C155">
        <v>15000</v>
      </c>
      <c r="D155">
        <v>0</v>
      </c>
      <c r="E155">
        <v>0</v>
      </c>
      <c r="F155">
        <v>100</v>
      </c>
      <c r="G155">
        <v>12</v>
      </c>
      <c r="H155">
        <v>52.01</v>
      </c>
      <c r="I155">
        <v>147.97999999999999</v>
      </c>
      <c r="J155">
        <v>47.98</v>
      </c>
      <c r="K155">
        <v>-0.76</v>
      </c>
      <c r="L155">
        <v>100</v>
      </c>
      <c r="M155">
        <f t="shared" si="3"/>
        <v>147.83913046369744</v>
      </c>
      <c r="N155">
        <f t="shared" si="4"/>
        <v>0.14086953630254584</v>
      </c>
      <c r="O155">
        <f t="shared" si="5"/>
        <v>1.9844226258094282E-2</v>
      </c>
    </row>
    <row r="156" spans="2:15">
      <c r="B156">
        <v>1890</v>
      </c>
      <c r="C156">
        <v>15000</v>
      </c>
      <c r="D156">
        <v>0</v>
      </c>
      <c r="E156">
        <v>0</v>
      </c>
      <c r="F156">
        <v>100</v>
      </c>
      <c r="G156">
        <v>12</v>
      </c>
      <c r="H156">
        <v>55.28</v>
      </c>
      <c r="I156">
        <v>144.74</v>
      </c>
      <c r="J156">
        <v>44.74</v>
      </c>
      <c r="K156">
        <v>-0.77</v>
      </c>
      <c r="L156">
        <v>100</v>
      </c>
      <c r="M156">
        <f t="shared" si="3"/>
        <v>147.80288118764614</v>
      </c>
      <c r="N156">
        <f t="shared" si="4"/>
        <v>3.062881187646127</v>
      </c>
      <c r="O156">
        <f t="shared" si="5"/>
        <v>9.3812411696365494</v>
      </c>
    </row>
    <row r="157" spans="2:15">
      <c r="B157">
        <v>1905</v>
      </c>
      <c r="C157">
        <v>15000</v>
      </c>
      <c r="D157">
        <v>0</v>
      </c>
      <c r="E157">
        <v>0</v>
      </c>
      <c r="F157">
        <v>100</v>
      </c>
      <c r="G157">
        <v>12</v>
      </c>
      <c r="H157">
        <v>55.28</v>
      </c>
      <c r="I157">
        <v>150.12</v>
      </c>
      <c r="J157">
        <v>50.12</v>
      </c>
      <c r="K157">
        <v>-0.77</v>
      </c>
      <c r="L157">
        <v>100</v>
      </c>
      <c r="M157">
        <f t="shared" si="3"/>
        <v>147.76737062432034</v>
      </c>
      <c r="N157">
        <f t="shared" si="4"/>
        <v>2.352629375679669</v>
      </c>
      <c r="O157">
        <f t="shared" si="5"/>
        <v>5.5348649793109095</v>
      </c>
    </row>
    <row r="158" spans="2:15">
      <c r="B158">
        <v>1920</v>
      </c>
      <c r="C158">
        <v>15000</v>
      </c>
      <c r="D158">
        <v>0</v>
      </c>
      <c r="E158">
        <v>0</v>
      </c>
      <c r="F158">
        <v>100</v>
      </c>
      <c r="G158">
        <v>12</v>
      </c>
      <c r="H158">
        <v>55.28</v>
      </c>
      <c r="I158">
        <v>149.81</v>
      </c>
      <c r="J158">
        <v>49.81</v>
      </c>
      <c r="K158">
        <v>-0.78</v>
      </c>
      <c r="L158">
        <v>100</v>
      </c>
      <c r="M158">
        <f t="shared" si="3"/>
        <v>147.73258371972315</v>
      </c>
      <c r="N158">
        <f t="shared" si="4"/>
        <v>2.0774162802768501</v>
      </c>
      <c r="O158">
        <f t="shared" si="5"/>
        <v>4.315658401559304</v>
      </c>
    </row>
    <row r="159" spans="2:15">
      <c r="B159">
        <v>1935</v>
      </c>
      <c r="C159">
        <v>15000</v>
      </c>
      <c r="D159">
        <v>0</v>
      </c>
      <c r="E159">
        <v>0</v>
      </c>
      <c r="F159">
        <v>100</v>
      </c>
      <c r="G159">
        <v>12</v>
      </c>
      <c r="H159">
        <v>55.28</v>
      </c>
      <c r="I159">
        <v>150.12</v>
      </c>
      <c r="J159">
        <v>50.12</v>
      </c>
      <c r="K159">
        <v>-0.79</v>
      </c>
      <c r="L159">
        <v>100</v>
      </c>
      <c r="M159">
        <f t="shared" ref="M159:M222" si="6">$R$30*EXP(-$R$31*B159)+$R$32</f>
        <v>147.6985057266383</v>
      </c>
      <c r="N159">
        <f t="shared" ref="N159:N222" si="7">ABS(I159-M159)</f>
        <v>2.4214942733617022</v>
      </c>
      <c r="O159">
        <f t="shared" ref="O159:O222" si="8">N159^2</f>
        <v>5.8636345159235184</v>
      </c>
    </row>
    <row r="160" spans="2:15">
      <c r="B160">
        <v>1950</v>
      </c>
      <c r="C160">
        <v>15000</v>
      </c>
      <c r="D160">
        <v>0</v>
      </c>
      <c r="E160">
        <v>0</v>
      </c>
      <c r="F160">
        <v>100</v>
      </c>
      <c r="G160">
        <v>12</v>
      </c>
      <c r="H160">
        <v>55.28</v>
      </c>
      <c r="I160">
        <v>145.32</v>
      </c>
      <c r="J160">
        <v>45.32</v>
      </c>
      <c r="K160">
        <v>-0.8</v>
      </c>
      <c r="L160">
        <v>100</v>
      </c>
      <c r="M160">
        <f t="shared" si="6"/>
        <v>147.66512219837853</v>
      </c>
      <c r="N160">
        <f t="shared" si="7"/>
        <v>2.3451221983785331</v>
      </c>
      <c r="O160">
        <f t="shared" si="8"/>
        <v>5.4995981253277639</v>
      </c>
    </row>
    <row r="161" spans="2:15">
      <c r="B161">
        <v>1965</v>
      </c>
      <c r="C161">
        <v>15000</v>
      </c>
      <c r="D161">
        <v>0</v>
      </c>
      <c r="E161">
        <v>0</v>
      </c>
      <c r="F161">
        <v>100</v>
      </c>
      <c r="G161">
        <v>12</v>
      </c>
      <c r="H161">
        <v>55.28</v>
      </c>
      <c r="I161">
        <v>149.81</v>
      </c>
      <c r="J161">
        <v>49.81</v>
      </c>
      <c r="K161">
        <v>-0.8</v>
      </c>
      <c r="L161">
        <v>100</v>
      </c>
      <c r="M161">
        <f t="shared" si="6"/>
        <v>147.63241898266108</v>
      </c>
      <c r="N161">
        <f t="shared" si="7"/>
        <v>2.1775810173389232</v>
      </c>
      <c r="O161">
        <f t="shared" si="8"/>
        <v>4.7418590870748201</v>
      </c>
    </row>
    <row r="162" spans="2:15">
      <c r="B162">
        <v>1980</v>
      </c>
      <c r="C162">
        <v>15000</v>
      </c>
      <c r="D162">
        <v>0</v>
      </c>
      <c r="E162">
        <v>0</v>
      </c>
      <c r="F162">
        <v>100</v>
      </c>
      <c r="G162">
        <v>12</v>
      </c>
      <c r="H162">
        <v>55.28</v>
      </c>
      <c r="I162">
        <v>143.02000000000001</v>
      </c>
      <c r="J162">
        <v>43.02</v>
      </c>
      <c r="K162">
        <v>-0.81</v>
      </c>
      <c r="L162">
        <v>100</v>
      </c>
      <c r="M162">
        <f t="shared" si="6"/>
        <v>147.60038221560822</v>
      </c>
      <c r="N162">
        <f t="shared" si="7"/>
        <v>4.5803822156082106</v>
      </c>
      <c r="O162">
        <f t="shared" si="8"/>
        <v>20.979901241059981</v>
      </c>
    </row>
    <row r="163" spans="2:15">
      <c r="B163">
        <v>1995</v>
      </c>
      <c r="C163">
        <v>15000</v>
      </c>
      <c r="D163">
        <v>0</v>
      </c>
      <c r="E163">
        <v>0</v>
      </c>
      <c r="F163">
        <v>100</v>
      </c>
      <c r="G163">
        <v>12</v>
      </c>
      <c r="H163">
        <v>55.28</v>
      </c>
      <c r="I163">
        <v>149.81</v>
      </c>
      <c r="J163">
        <v>49.81</v>
      </c>
      <c r="K163">
        <v>-0.82</v>
      </c>
      <c r="L163">
        <v>100</v>
      </c>
      <c r="M163">
        <f t="shared" si="6"/>
        <v>147.56899831586981</v>
      </c>
      <c r="N163">
        <f t="shared" si="7"/>
        <v>2.2410016841301967</v>
      </c>
      <c r="O163">
        <f t="shared" si="8"/>
        <v>5.022088548274378</v>
      </c>
    </row>
    <row r="164" spans="2:15">
      <c r="B164">
        <v>2010</v>
      </c>
      <c r="C164">
        <v>15000</v>
      </c>
      <c r="D164">
        <v>0</v>
      </c>
      <c r="E164">
        <v>0</v>
      </c>
      <c r="F164">
        <v>100</v>
      </c>
      <c r="G164">
        <v>12</v>
      </c>
      <c r="H164">
        <v>55.28</v>
      </c>
      <c r="I164">
        <v>145.32</v>
      </c>
      <c r="J164">
        <v>45.32</v>
      </c>
      <c r="K164">
        <v>-0.82</v>
      </c>
      <c r="L164">
        <v>100</v>
      </c>
      <c r="M164">
        <f t="shared" si="6"/>
        <v>147.53825397886584</v>
      </c>
      <c r="N164">
        <f t="shared" si="7"/>
        <v>2.218253978865846</v>
      </c>
      <c r="O164">
        <f t="shared" si="8"/>
        <v>4.9206507147541574</v>
      </c>
    </row>
    <row r="165" spans="2:15">
      <c r="B165">
        <v>2025</v>
      </c>
      <c r="C165">
        <v>15000</v>
      </c>
      <c r="D165">
        <v>0</v>
      </c>
      <c r="E165">
        <v>0</v>
      </c>
      <c r="F165">
        <v>100</v>
      </c>
      <c r="G165">
        <v>12</v>
      </c>
      <c r="H165">
        <v>55.28</v>
      </c>
      <c r="I165">
        <v>146.49</v>
      </c>
      <c r="J165">
        <v>46.49</v>
      </c>
      <c r="K165">
        <v>-0.83</v>
      </c>
      <c r="L165">
        <v>100</v>
      </c>
      <c r="M165">
        <f t="shared" si="6"/>
        <v>147.50813617114622</v>
      </c>
      <c r="N165">
        <f t="shared" si="7"/>
        <v>1.0181361711462102</v>
      </c>
      <c r="O165">
        <f t="shared" si="8"/>
        <v>1.0366012629962651</v>
      </c>
    </row>
    <row r="166" spans="2:15">
      <c r="B166">
        <v>2040</v>
      </c>
      <c r="C166">
        <v>15000</v>
      </c>
      <c r="D166">
        <v>0</v>
      </c>
      <c r="E166">
        <v>0</v>
      </c>
      <c r="F166">
        <v>100</v>
      </c>
      <c r="G166">
        <v>12</v>
      </c>
      <c r="H166">
        <v>55.28</v>
      </c>
      <c r="I166">
        <v>147.97999999999999</v>
      </c>
      <c r="J166">
        <v>47.98</v>
      </c>
      <c r="K166">
        <v>-0.84</v>
      </c>
      <c r="L166">
        <v>100</v>
      </c>
      <c r="M166">
        <f t="shared" si="6"/>
        <v>147.47863212486547</v>
      </c>
      <c r="N166">
        <f t="shared" si="7"/>
        <v>0.50136787513451964</v>
      </c>
      <c r="O166">
        <f t="shared" si="8"/>
        <v>0.25136974621690328</v>
      </c>
    </row>
    <row r="167" spans="2:15">
      <c r="B167">
        <v>2055</v>
      </c>
      <c r="C167">
        <v>15000</v>
      </c>
      <c r="D167">
        <v>0</v>
      </c>
      <c r="E167">
        <v>0</v>
      </c>
      <c r="F167">
        <v>100</v>
      </c>
      <c r="G167">
        <v>12</v>
      </c>
      <c r="H167">
        <v>55.28</v>
      </c>
      <c r="I167">
        <v>145.9</v>
      </c>
      <c r="J167">
        <v>45.9</v>
      </c>
      <c r="K167">
        <v>-0.84</v>
      </c>
      <c r="L167">
        <v>100</v>
      </c>
      <c r="M167">
        <f t="shared" si="6"/>
        <v>147.44972933237008</v>
      </c>
      <c r="N167">
        <f t="shared" si="7"/>
        <v>1.5497293323700774</v>
      </c>
      <c r="O167">
        <f t="shared" si="8"/>
        <v>2.4016610036082056</v>
      </c>
    </row>
    <row r="168" spans="2:15">
      <c r="B168">
        <v>2070</v>
      </c>
      <c r="C168">
        <v>15000</v>
      </c>
      <c r="D168">
        <v>0</v>
      </c>
      <c r="E168">
        <v>0</v>
      </c>
      <c r="F168">
        <v>100</v>
      </c>
      <c r="G168">
        <v>12</v>
      </c>
      <c r="H168">
        <v>55.28</v>
      </c>
      <c r="I168">
        <v>152.94999999999999</v>
      </c>
      <c r="J168">
        <v>52.95</v>
      </c>
      <c r="K168">
        <v>-0.85</v>
      </c>
      <c r="L168">
        <v>100</v>
      </c>
      <c r="M168">
        <f t="shared" si="6"/>
        <v>147.42141554089611</v>
      </c>
      <c r="N168">
        <f t="shared" si="7"/>
        <v>5.5285844591038824</v>
      </c>
      <c r="O168">
        <f t="shared" si="8"/>
        <v>30.565246121444968</v>
      </c>
    </row>
    <row r="169" spans="2:15">
      <c r="B169">
        <v>2085</v>
      </c>
      <c r="C169">
        <v>15000</v>
      </c>
      <c r="D169">
        <v>0</v>
      </c>
      <c r="E169">
        <v>0</v>
      </c>
      <c r="F169">
        <v>100</v>
      </c>
      <c r="G169">
        <v>12</v>
      </c>
      <c r="H169">
        <v>55.28</v>
      </c>
      <c r="I169">
        <v>145.02000000000001</v>
      </c>
      <c r="J169">
        <v>45.02</v>
      </c>
      <c r="K169">
        <v>-0.86</v>
      </c>
      <c r="L169">
        <v>100</v>
      </c>
      <c r="M169">
        <f t="shared" si="6"/>
        <v>147.39367874737485</v>
      </c>
      <c r="N169">
        <f t="shared" si="7"/>
        <v>2.3736787473748393</v>
      </c>
      <c r="O169">
        <f t="shared" si="8"/>
        <v>5.6343507957389862</v>
      </c>
    </row>
    <row r="170" spans="2:15">
      <c r="B170">
        <v>2100</v>
      </c>
      <c r="C170">
        <v>15000</v>
      </c>
      <c r="D170">
        <v>0</v>
      </c>
      <c r="E170">
        <v>0</v>
      </c>
      <c r="F170">
        <v>100</v>
      </c>
      <c r="G170">
        <v>12</v>
      </c>
      <c r="H170">
        <v>55.28</v>
      </c>
      <c r="I170">
        <v>148.28</v>
      </c>
      <c r="J170">
        <v>48.28</v>
      </c>
      <c r="K170">
        <v>-0.87</v>
      </c>
      <c r="L170">
        <v>100</v>
      </c>
      <c r="M170">
        <f t="shared" si="6"/>
        <v>147.36650719334443</v>
      </c>
      <c r="N170">
        <f t="shared" si="7"/>
        <v>0.91349280665556876</v>
      </c>
      <c r="O170">
        <f t="shared" si="8"/>
        <v>0.83446910781146832</v>
      </c>
    </row>
    <row r="171" spans="2:15">
      <c r="B171">
        <v>2115</v>
      </c>
      <c r="C171">
        <v>15000</v>
      </c>
      <c r="D171">
        <v>0</v>
      </c>
      <c r="E171">
        <v>0</v>
      </c>
      <c r="F171">
        <v>100</v>
      </c>
      <c r="G171">
        <v>12</v>
      </c>
      <c r="H171">
        <v>55.28</v>
      </c>
      <c r="I171">
        <v>145.9</v>
      </c>
      <c r="J171">
        <v>45.9</v>
      </c>
      <c r="K171">
        <v>-0.87</v>
      </c>
      <c r="L171">
        <v>100</v>
      </c>
      <c r="M171">
        <f t="shared" si="6"/>
        <v>147.33988935996507</v>
      </c>
      <c r="N171">
        <f t="shared" si="7"/>
        <v>1.4398893599650648</v>
      </c>
      <c r="O171">
        <f t="shared" si="8"/>
        <v>2.073281368940604</v>
      </c>
    </row>
    <row r="172" spans="2:15">
      <c r="B172">
        <v>2130</v>
      </c>
      <c r="C172">
        <v>15000</v>
      </c>
      <c r="D172">
        <v>0</v>
      </c>
      <c r="E172">
        <v>0</v>
      </c>
      <c r="F172">
        <v>100</v>
      </c>
      <c r="G172">
        <v>12</v>
      </c>
      <c r="H172">
        <v>55.28</v>
      </c>
      <c r="I172">
        <v>150.12</v>
      </c>
      <c r="J172">
        <v>50.12</v>
      </c>
      <c r="K172">
        <v>-0.88</v>
      </c>
      <c r="L172">
        <v>100</v>
      </c>
      <c r="M172">
        <f t="shared" si="6"/>
        <v>147.31381396313577</v>
      </c>
      <c r="N172">
        <f t="shared" si="7"/>
        <v>2.8061860368642328</v>
      </c>
      <c r="O172">
        <f t="shared" si="8"/>
        <v>7.8746800734917892</v>
      </c>
    </row>
    <row r="173" spans="2:15">
      <c r="B173">
        <v>2145</v>
      </c>
      <c r="C173">
        <v>15000</v>
      </c>
      <c r="D173">
        <v>0</v>
      </c>
      <c r="E173">
        <v>0</v>
      </c>
      <c r="F173">
        <v>100</v>
      </c>
      <c r="G173">
        <v>12</v>
      </c>
      <c r="H173">
        <v>55.28</v>
      </c>
      <c r="I173">
        <v>149.81</v>
      </c>
      <c r="J173">
        <v>49.81</v>
      </c>
      <c r="K173">
        <v>-0.89</v>
      </c>
      <c r="L173">
        <v>100</v>
      </c>
      <c r="M173">
        <f t="shared" si="6"/>
        <v>147.28826994871071</v>
      </c>
      <c r="N173">
        <f t="shared" si="7"/>
        <v>2.5217300512892962</v>
      </c>
      <c r="O173">
        <f t="shared" si="8"/>
        <v>6.3591224515755167</v>
      </c>
    </row>
    <row r="174" spans="2:15">
      <c r="B174">
        <v>2160</v>
      </c>
      <c r="C174">
        <v>15000</v>
      </c>
      <c r="D174">
        <v>0</v>
      </c>
      <c r="E174">
        <v>0</v>
      </c>
      <c r="F174">
        <v>100</v>
      </c>
      <c r="G174">
        <v>12</v>
      </c>
      <c r="H174">
        <v>55.28</v>
      </c>
      <c r="I174">
        <v>147.68</v>
      </c>
      <c r="J174">
        <v>47.68</v>
      </c>
      <c r="K174">
        <v>-0.89</v>
      </c>
      <c r="L174">
        <v>100</v>
      </c>
      <c r="M174">
        <f t="shared" si="6"/>
        <v>147.26324648781315</v>
      </c>
      <c r="N174">
        <f t="shared" si="7"/>
        <v>0.41675351218685819</v>
      </c>
      <c r="O174">
        <f t="shared" si="8"/>
        <v>0.17368348992008176</v>
      </c>
    </row>
    <row r="175" spans="2:15">
      <c r="B175">
        <v>2175</v>
      </c>
      <c r="C175">
        <v>15000</v>
      </c>
      <c r="D175">
        <v>0</v>
      </c>
      <c r="E175">
        <v>0</v>
      </c>
      <c r="F175">
        <v>100</v>
      </c>
      <c r="G175">
        <v>12</v>
      </c>
      <c r="H175">
        <v>55.28</v>
      </c>
      <c r="I175">
        <v>153.27000000000001</v>
      </c>
      <c r="J175">
        <v>53.27</v>
      </c>
      <c r="K175">
        <v>-0.9</v>
      </c>
      <c r="L175">
        <v>100</v>
      </c>
      <c r="M175">
        <f t="shared" si="6"/>
        <v>147.23873297224455</v>
      </c>
      <c r="N175">
        <f t="shared" si="7"/>
        <v>6.0312670277554616</v>
      </c>
      <c r="O175">
        <f t="shared" si="8"/>
        <v>36.3761819600902</v>
      </c>
    </row>
    <row r="176" spans="2:15">
      <c r="B176">
        <v>2190</v>
      </c>
      <c r="C176">
        <v>15000</v>
      </c>
      <c r="D176">
        <v>0</v>
      </c>
      <c r="E176">
        <v>0</v>
      </c>
      <c r="F176">
        <v>100</v>
      </c>
      <c r="G176">
        <v>12</v>
      </c>
      <c r="H176">
        <v>55.28</v>
      </c>
      <c r="I176">
        <v>145.32</v>
      </c>
      <c r="J176">
        <v>45.32</v>
      </c>
      <c r="K176">
        <v>-0.91</v>
      </c>
      <c r="L176">
        <v>100</v>
      </c>
      <c r="M176">
        <f t="shared" si="6"/>
        <v>147.21471900998765</v>
      </c>
      <c r="N176">
        <f t="shared" si="7"/>
        <v>1.8947190099876536</v>
      </c>
      <c r="O176">
        <f t="shared" si="8"/>
        <v>3.5899601268085943</v>
      </c>
    </row>
    <row r="177" spans="2:15">
      <c r="B177">
        <v>2205</v>
      </c>
      <c r="C177">
        <v>15000</v>
      </c>
      <c r="D177">
        <v>0</v>
      </c>
      <c r="E177">
        <v>0</v>
      </c>
      <c r="F177">
        <v>100</v>
      </c>
      <c r="G177">
        <v>12</v>
      </c>
      <c r="H177">
        <v>55.28</v>
      </c>
      <c r="I177">
        <v>147.08000000000001</v>
      </c>
      <c r="J177">
        <v>47.08</v>
      </c>
      <c r="K177">
        <v>-0.92</v>
      </c>
      <c r="L177">
        <v>100</v>
      </c>
      <c r="M177">
        <f t="shared" si="6"/>
        <v>147.19119442080083</v>
      </c>
      <c r="N177">
        <f t="shared" si="7"/>
        <v>0.11119442080081399</v>
      </c>
      <c r="O177">
        <f t="shared" si="8"/>
        <v>1.2364199217228495E-2</v>
      </c>
    </row>
    <row r="178" spans="2:15">
      <c r="B178">
        <v>2220</v>
      </c>
      <c r="C178">
        <v>15000</v>
      </c>
      <c r="D178">
        <v>0</v>
      </c>
      <c r="E178">
        <v>0</v>
      </c>
      <c r="F178">
        <v>100</v>
      </c>
      <c r="G178">
        <v>12</v>
      </c>
      <c r="H178">
        <v>55.28</v>
      </c>
      <c r="I178">
        <v>147.68</v>
      </c>
      <c r="J178">
        <v>47.68</v>
      </c>
      <c r="K178">
        <v>-0.92</v>
      </c>
      <c r="L178">
        <v>100</v>
      </c>
      <c r="M178">
        <f t="shared" si="6"/>
        <v>147.16814923190245</v>
      </c>
      <c r="N178">
        <f t="shared" si="7"/>
        <v>0.51185076809755969</v>
      </c>
      <c r="O178">
        <f t="shared" si="8"/>
        <v>0.26199120880206184</v>
      </c>
    </row>
    <row r="179" spans="2:15">
      <c r="B179">
        <v>2235</v>
      </c>
      <c r="C179">
        <v>15000</v>
      </c>
      <c r="D179">
        <v>0</v>
      </c>
      <c r="E179">
        <v>0</v>
      </c>
      <c r="F179">
        <v>100</v>
      </c>
      <c r="G179">
        <v>12</v>
      </c>
      <c r="H179">
        <v>55.28</v>
      </c>
      <c r="I179">
        <v>128.94999999999999</v>
      </c>
      <c r="J179">
        <v>28.95</v>
      </c>
      <c r="K179">
        <v>-0.93</v>
      </c>
      <c r="L179">
        <v>100</v>
      </c>
      <c r="M179">
        <f t="shared" si="6"/>
        <v>147.14557367374312</v>
      </c>
      <c r="N179">
        <f t="shared" si="7"/>
        <v>18.195573673743127</v>
      </c>
      <c r="O179">
        <f t="shared" si="8"/>
        <v>331.07890131661395</v>
      </c>
    </row>
    <row r="180" spans="2:15">
      <c r="B180">
        <v>2250</v>
      </c>
      <c r="C180">
        <v>15000</v>
      </c>
      <c r="D180">
        <v>0</v>
      </c>
      <c r="E180">
        <v>0</v>
      </c>
      <c r="F180">
        <v>100</v>
      </c>
      <c r="G180">
        <v>12</v>
      </c>
      <c r="H180">
        <v>55.28</v>
      </c>
      <c r="I180">
        <v>145.9</v>
      </c>
      <c r="J180">
        <v>45.9</v>
      </c>
      <c r="K180">
        <v>-0.93</v>
      </c>
      <c r="L180">
        <v>100</v>
      </c>
      <c r="M180">
        <f t="shared" si="6"/>
        <v>147.12345817586399</v>
      </c>
      <c r="N180">
        <f t="shared" si="7"/>
        <v>1.223458175863982</v>
      </c>
      <c r="O180">
        <f t="shared" si="8"/>
        <v>1.4968499080884223</v>
      </c>
    </row>
    <row r="181" spans="2:15">
      <c r="B181">
        <v>2265</v>
      </c>
      <c r="C181">
        <v>15000</v>
      </c>
      <c r="D181">
        <v>0</v>
      </c>
      <c r="E181">
        <v>0</v>
      </c>
      <c r="F181">
        <v>100</v>
      </c>
      <c r="G181">
        <v>12</v>
      </c>
      <c r="H181">
        <v>55.28</v>
      </c>
      <c r="I181">
        <v>144.44999999999999</v>
      </c>
      <c r="J181">
        <v>44.45</v>
      </c>
      <c r="K181">
        <v>-0.94</v>
      </c>
      <c r="L181">
        <v>100</v>
      </c>
      <c r="M181">
        <f t="shared" si="6"/>
        <v>147.10179336283969</v>
      </c>
      <c r="N181">
        <f t="shared" si="7"/>
        <v>2.6517933628396975</v>
      </c>
      <c r="O181">
        <f t="shared" si="8"/>
        <v>7.0320080392006714</v>
      </c>
    </row>
    <row r="182" spans="2:15">
      <c r="B182">
        <v>2280</v>
      </c>
      <c r="C182">
        <v>15000</v>
      </c>
      <c r="D182">
        <v>0</v>
      </c>
      <c r="E182">
        <v>0</v>
      </c>
      <c r="F182">
        <v>100</v>
      </c>
      <c r="G182">
        <v>12</v>
      </c>
      <c r="H182">
        <v>55.28</v>
      </c>
      <c r="I182">
        <v>147.68</v>
      </c>
      <c r="J182">
        <v>47.68</v>
      </c>
      <c r="K182">
        <v>-0.95</v>
      </c>
      <c r="L182">
        <v>100</v>
      </c>
      <c r="M182">
        <f t="shared" si="6"/>
        <v>147.08057005030369</v>
      </c>
      <c r="N182">
        <f t="shared" si="7"/>
        <v>0.59942994969631513</v>
      </c>
      <c r="O182">
        <f t="shared" si="8"/>
        <v>0.35931626459292687</v>
      </c>
    </row>
    <row r="183" spans="2:15">
      <c r="B183">
        <v>2295</v>
      </c>
      <c r="C183">
        <v>15000</v>
      </c>
      <c r="D183">
        <v>0</v>
      </c>
      <c r="E183">
        <v>0</v>
      </c>
      <c r="F183">
        <v>100</v>
      </c>
      <c r="G183">
        <v>12</v>
      </c>
      <c r="H183">
        <v>55.28</v>
      </c>
      <c r="I183">
        <v>148.58000000000001</v>
      </c>
      <c r="J183">
        <v>48.58</v>
      </c>
      <c r="K183">
        <v>-0.95</v>
      </c>
      <c r="L183">
        <v>100</v>
      </c>
      <c r="M183">
        <f t="shared" si="6"/>
        <v>147.05977924105483</v>
      </c>
      <c r="N183">
        <f t="shared" si="7"/>
        <v>1.5202207589451859</v>
      </c>
      <c r="O183">
        <f t="shared" si="8"/>
        <v>2.3110711559278769</v>
      </c>
    </row>
    <row r="184" spans="2:15">
      <c r="B184">
        <v>2310</v>
      </c>
      <c r="C184">
        <v>15000</v>
      </c>
      <c r="D184">
        <v>0</v>
      </c>
      <c r="E184">
        <v>0</v>
      </c>
      <c r="F184">
        <v>100</v>
      </c>
      <c r="G184">
        <v>12</v>
      </c>
      <c r="H184">
        <v>55.28</v>
      </c>
      <c r="I184">
        <v>143.31</v>
      </c>
      <c r="J184">
        <v>43.31</v>
      </c>
      <c r="K184">
        <v>-0.96</v>
      </c>
      <c r="L184">
        <v>100</v>
      </c>
      <c r="M184">
        <f t="shared" si="6"/>
        <v>147.03941212124306</v>
      </c>
      <c r="N184">
        <f t="shared" si="7"/>
        <v>3.7294121212430582</v>
      </c>
      <c r="O184">
        <f t="shared" si="8"/>
        <v>13.908514770074648</v>
      </c>
    </row>
    <row r="185" spans="2:15">
      <c r="B185">
        <v>2325</v>
      </c>
      <c r="C185">
        <v>15000</v>
      </c>
      <c r="D185">
        <v>0</v>
      </c>
      <c r="E185">
        <v>0</v>
      </c>
      <c r="F185">
        <v>100</v>
      </c>
      <c r="G185">
        <v>12</v>
      </c>
      <c r="H185">
        <v>55.28</v>
      </c>
      <c r="I185">
        <v>144.44999999999999</v>
      </c>
      <c r="J185">
        <v>44.45</v>
      </c>
      <c r="K185">
        <v>-0.97</v>
      </c>
      <c r="L185">
        <v>100</v>
      </c>
      <c r="M185">
        <f t="shared" si="6"/>
        <v>147.01946005663311</v>
      </c>
      <c r="N185">
        <f t="shared" si="7"/>
        <v>2.5694600566331189</v>
      </c>
      <c r="O185">
        <f t="shared" si="8"/>
        <v>6.6021249826330708</v>
      </c>
    </row>
    <row r="186" spans="2:15">
      <c r="B186">
        <v>2340</v>
      </c>
      <c r="C186">
        <v>15000</v>
      </c>
      <c r="D186">
        <v>0</v>
      </c>
      <c r="E186">
        <v>0</v>
      </c>
      <c r="F186">
        <v>100</v>
      </c>
      <c r="G186">
        <v>12</v>
      </c>
      <c r="H186">
        <v>55.28</v>
      </c>
      <c r="I186">
        <v>143.31</v>
      </c>
      <c r="J186">
        <v>43.31</v>
      </c>
      <c r="K186">
        <v>-0.97</v>
      </c>
      <c r="L186">
        <v>100</v>
      </c>
      <c r="M186">
        <f t="shared" si="6"/>
        <v>146.99991458894408</v>
      </c>
      <c r="N186">
        <f t="shared" si="7"/>
        <v>3.6899145889440774</v>
      </c>
      <c r="O186">
        <f t="shared" si="8"/>
        <v>13.615469673702339</v>
      </c>
    </row>
    <row r="187" spans="2:15">
      <c r="B187">
        <v>2355</v>
      </c>
      <c r="C187">
        <v>15000</v>
      </c>
      <c r="D187">
        <v>0</v>
      </c>
      <c r="E187">
        <v>0</v>
      </c>
      <c r="F187">
        <v>100</v>
      </c>
      <c r="G187">
        <v>12</v>
      </c>
      <c r="H187">
        <v>55.28</v>
      </c>
      <c r="I187">
        <v>147.97999999999999</v>
      </c>
      <c r="J187">
        <v>47.98</v>
      </c>
      <c r="K187">
        <v>-0.98</v>
      </c>
      <c r="L187">
        <v>100</v>
      </c>
      <c r="M187">
        <f t="shared" si="6"/>
        <v>146.98076743226375</v>
      </c>
      <c r="N187">
        <f t="shared" si="7"/>
        <v>0.99923256773624303</v>
      </c>
      <c r="O187">
        <f t="shared" si="8"/>
        <v>0.99846572442476555</v>
      </c>
    </row>
    <row r="188" spans="2:15">
      <c r="B188">
        <v>2370</v>
      </c>
      <c r="C188">
        <v>15000</v>
      </c>
      <c r="D188">
        <v>0</v>
      </c>
      <c r="E188">
        <v>0</v>
      </c>
      <c r="F188">
        <v>100</v>
      </c>
      <c r="G188">
        <v>12</v>
      </c>
      <c r="H188">
        <v>55.28</v>
      </c>
      <c r="I188">
        <v>144.74</v>
      </c>
      <c r="J188">
        <v>44.74</v>
      </c>
      <c r="K188">
        <v>-0.99</v>
      </c>
      <c r="L188">
        <v>100</v>
      </c>
      <c r="M188">
        <f t="shared" si="6"/>
        <v>146.9620104695359</v>
      </c>
      <c r="N188">
        <f t="shared" si="7"/>
        <v>2.2220104695358884</v>
      </c>
      <c r="O188">
        <f t="shared" si="8"/>
        <v>4.9373305267270995</v>
      </c>
    </row>
    <row r="189" spans="2:15">
      <c r="B189">
        <v>2385</v>
      </c>
      <c r="C189">
        <v>15000</v>
      </c>
      <c r="D189">
        <v>0</v>
      </c>
      <c r="E189">
        <v>0</v>
      </c>
      <c r="F189">
        <v>100</v>
      </c>
      <c r="G189">
        <v>12</v>
      </c>
      <c r="H189">
        <v>55.28</v>
      </c>
      <c r="I189">
        <v>148.28</v>
      </c>
      <c r="J189">
        <v>48.28</v>
      </c>
      <c r="K189">
        <v>-0.99</v>
      </c>
      <c r="L189">
        <v>100</v>
      </c>
      <c r="M189">
        <f t="shared" si="6"/>
        <v>146.9436357491193</v>
      </c>
      <c r="N189">
        <f t="shared" si="7"/>
        <v>1.3363642508807061</v>
      </c>
      <c r="O189">
        <f t="shared" si="8"/>
        <v>1.7858694110319508</v>
      </c>
    </row>
    <row r="190" spans="2:15">
      <c r="B190">
        <v>2400</v>
      </c>
      <c r="C190">
        <v>15000</v>
      </c>
      <c r="D190">
        <v>0</v>
      </c>
      <c r="E190">
        <v>0</v>
      </c>
      <c r="F190">
        <v>100</v>
      </c>
      <c r="G190">
        <v>12</v>
      </c>
      <c r="H190">
        <v>55.28</v>
      </c>
      <c r="I190">
        <v>143.02000000000001</v>
      </c>
      <c r="J190">
        <v>43.02</v>
      </c>
      <c r="K190">
        <v>-1</v>
      </c>
      <c r="L190">
        <v>100</v>
      </c>
      <c r="M190">
        <f t="shared" si="6"/>
        <v>146.92563548141675</v>
      </c>
      <c r="N190">
        <f t="shared" si="7"/>
        <v>3.9056354814167378</v>
      </c>
      <c r="O190">
        <f t="shared" si="8"/>
        <v>15.253988513701353</v>
      </c>
    </row>
    <row r="191" spans="2:15">
      <c r="B191">
        <v>2415</v>
      </c>
      <c r="C191">
        <v>15000</v>
      </c>
      <c r="D191">
        <v>0</v>
      </c>
      <c r="E191">
        <v>0</v>
      </c>
      <c r="F191">
        <v>100</v>
      </c>
      <c r="G191">
        <v>12</v>
      </c>
      <c r="H191">
        <v>55.28</v>
      </c>
      <c r="I191">
        <v>148.28</v>
      </c>
      <c r="J191">
        <v>48.28</v>
      </c>
      <c r="K191">
        <v>-1.01</v>
      </c>
      <c r="L191">
        <v>100</v>
      </c>
      <c r="M191">
        <f t="shared" si="6"/>
        <v>146.90800203557282</v>
      </c>
      <c r="N191">
        <f t="shared" si="7"/>
        <v>1.3719979644271802</v>
      </c>
      <c r="O191">
        <f t="shared" si="8"/>
        <v>1.8823784143923261</v>
      </c>
    </row>
    <row r="192" spans="2:15">
      <c r="B192">
        <v>2430</v>
      </c>
      <c r="C192">
        <v>15000</v>
      </c>
      <c r="D192">
        <v>0</v>
      </c>
      <c r="E192">
        <v>0</v>
      </c>
      <c r="F192">
        <v>100</v>
      </c>
      <c r="G192">
        <v>12</v>
      </c>
      <c r="H192">
        <v>55.28</v>
      </c>
      <c r="I192">
        <v>149.81</v>
      </c>
      <c r="J192">
        <v>49.81</v>
      </c>
      <c r="K192">
        <v>-1.01</v>
      </c>
      <c r="L192">
        <v>100</v>
      </c>
      <c r="M192">
        <f t="shared" si="6"/>
        <v>146.8907279362389</v>
      </c>
      <c r="N192">
        <f t="shared" si="7"/>
        <v>2.9192720637610989</v>
      </c>
      <c r="O192">
        <f t="shared" si="8"/>
        <v>8.5221493822559857</v>
      </c>
    </row>
    <row r="193" spans="2:15">
      <c r="B193">
        <v>2445</v>
      </c>
      <c r="C193">
        <v>15000</v>
      </c>
      <c r="D193">
        <v>0</v>
      </c>
      <c r="E193">
        <v>0</v>
      </c>
      <c r="F193">
        <v>100</v>
      </c>
      <c r="G193">
        <v>12</v>
      </c>
      <c r="H193">
        <v>55.28</v>
      </c>
      <c r="I193">
        <v>145.02000000000001</v>
      </c>
      <c r="J193">
        <v>45.02</v>
      </c>
      <c r="K193">
        <v>-1.02</v>
      </c>
      <c r="L193">
        <v>100</v>
      </c>
      <c r="M193">
        <f t="shared" si="6"/>
        <v>146.87380586040422</v>
      </c>
      <c r="N193">
        <f t="shared" si="7"/>
        <v>1.8538058604042078</v>
      </c>
      <c r="O193">
        <f t="shared" si="8"/>
        <v>3.4365961680689852</v>
      </c>
    </row>
    <row r="194" spans="2:15">
      <c r="B194">
        <v>2460</v>
      </c>
      <c r="C194">
        <v>15000</v>
      </c>
      <c r="D194">
        <v>0</v>
      </c>
      <c r="E194">
        <v>0</v>
      </c>
      <c r="F194">
        <v>100</v>
      </c>
      <c r="G194">
        <v>12</v>
      </c>
      <c r="H194">
        <v>55.28</v>
      </c>
      <c r="I194">
        <v>146.49</v>
      </c>
      <c r="J194">
        <v>46.49</v>
      </c>
      <c r="K194">
        <v>-1.03</v>
      </c>
      <c r="L194">
        <v>100</v>
      </c>
      <c r="M194">
        <f t="shared" si="6"/>
        <v>146.85722863429132</v>
      </c>
      <c r="N194">
        <f t="shared" si="7"/>
        <v>0.36722863429130825</v>
      </c>
      <c r="O194">
        <f t="shared" si="8"/>
        <v>0.13485686984345943</v>
      </c>
    </row>
    <row r="195" spans="2:15">
      <c r="B195">
        <v>2475</v>
      </c>
      <c r="C195">
        <v>15000</v>
      </c>
      <c r="D195">
        <v>0</v>
      </c>
      <c r="E195">
        <v>0</v>
      </c>
      <c r="F195">
        <v>100</v>
      </c>
      <c r="G195">
        <v>12</v>
      </c>
      <c r="H195">
        <v>55.28</v>
      </c>
      <c r="I195">
        <v>144.74</v>
      </c>
      <c r="J195">
        <v>44.74</v>
      </c>
      <c r="K195">
        <v>-1.03</v>
      </c>
      <c r="L195">
        <v>100</v>
      </c>
      <c r="M195">
        <f t="shared" si="6"/>
        <v>146.84098923031493</v>
      </c>
      <c r="N195">
        <f t="shared" si="7"/>
        <v>2.1009892303149229</v>
      </c>
      <c r="O195">
        <f t="shared" si="8"/>
        <v>4.4141557458992926</v>
      </c>
    </row>
    <row r="196" spans="2:15">
      <c r="B196">
        <v>2490</v>
      </c>
      <c r="C196">
        <v>15000</v>
      </c>
      <c r="D196">
        <v>0</v>
      </c>
      <c r="E196">
        <v>0</v>
      </c>
      <c r="F196">
        <v>100</v>
      </c>
      <c r="G196">
        <v>12</v>
      </c>
      <c r="H196">
        <v>55.28</v>
      </c>
      <c r="I196">
        <v>146.78</v>
      </c>
      <c r="J196">
        <v>46.78</v>
      </c>
      <c r="K196">
        <v>-1.04</v>
      </c>
      <c r="L196">
        <v>100</v>
      </c>
      <c r="M196">
        <f t="shared" si="6"/>
        <v>146.82508076410284</v>
      </c>
      <c r="N196">
        <f t="shared" si="7"/>
        <v>4.5080764102834792E-2</v>
      </c>
      <c r="O196">
        <f t="shared" si="8"/>
        <v>2.0322752920954382E-3</v>
      </c>
    </row>
    <row r="197" spans="2:15">
      <c r="B197">
        <v>2505</v>
      </c>
      <c r="C197">
        <v>15000</v>
      </c>
      <c r="D197">
        <v>0</v>
      </c>
      <c r="E197">
        <v>0</v>
      </c>
      <c r="F197">
        <v>100</v>
      </c>
      <c r="G197">
        <v>12</v>
      </c>
      <c r="H197">
        <v>55.28</v>
      </c>
      <c r="I197">
        <v>147.68</v>
      </c>
      <c r="J197">
        <v>47.68</v>
      </c>
      <c r="K197">
        <v>-1.05</v>
      </c>
      <c r="L197">
        <v>100</v>
      </c>
      <c r="M197">
        <f t="shared" si="6"/>
        <v>146.80949649157716</v>
      </c>
      <c r="N197">
        <f t="shared" si="7"/>
        <v>0.87050350842284274</v>
      </c>
      <c r="O197">
        <f t="shared" si="8"/>
        <v>0.75777635817647826</v>
      </c>
    </row>
    <row r="198" spans="2:15">
      <c r="B198">
        <v>2520</v>
      </c>
      <c r="C198">
        <v>15000</v>
      </c>
      <c r="D198">
        <v>0</v>
      </c>
      <c r="E198">
        <v>0</v>
      </c>
      <c r="F198">
        <v>100</v>
      </c>
      <c r="G198">
        <v>12</v>
      </c>
      <c r="H198">
        <v>55.28</v>
      </c>
      <c r="I198">
        <v>147.68</v>
      </c>
      <c r="J198">
        <v>47.68</v>
      </c>
      <c r="K198">
        <v>-1.05</v>
      </c>
      <c r="L198">
        <v>100</v>
      </c>
      <c r="M198">
        <f t="shared" si="6"/>
        <v>146.79422980609564</v>
      </c>
      <c r="N198">
        <f t="shared" si="7"/>
        <v>0.88577019390436362</v>
      </c>
      <c r="O198">
        <f t="shared" si="8"/>
        <v>0.78458883640937394</v>
      </c>
    </row>
    <row r="199" spans="2:15">
      <c r="B199">
        <v>2535</v>
      </c>
      <c r="C199">
        <v>15000</v>
      </c>
      <c r="D199">
        <v>0</v>
      </c>
      <c r="E199">
        <v>0</v>
      </c>
      <c r="F199">
        <v>100</v>
      </c>
      <c r="G199">
        <v>12</v>
      </c>
      <c r="H199">
        <v>55.28</v>
      </c>
      <c r="I199">
        <v>148.28</v>
      </c>
      <c r="J199">
        <v>48.28</v>
      </c>
      <c r="K199">
        <v>-1.06</v>
      </c>
      <c r="L199">
        <v>100</v>
      </c>
      <c r="M199">
        <f t="shared" si="6"/>
        <v>146.7792742356506</v>
      </c>
      <c r="N199">
        <f t="shared" si="7"/>
        <v>1.5007257643493972</v>
      </c>
      <c r="O199">
        <f t="shared" si="8"/>
        <v>2.2521778197820823</v>
      </c>
    </row>
    <row r="200" spans="2:15">
      <c r="B200">
        <v>2550</v>
      </c>
      <c r="C200">
        <v>15000</v>
      </c>
      <c r="D200">
        <v>0</v>
      </c>
      <c r="E200">
        <v>0</v>
      </c>
      <c r="F200">
        <v>100</v>
      </c>
      <c r="G200">
        <v>12</v>
      </c>
      <c r="H200">
        <v>55.28</v>
      </c>
      <c r="I200">
        <v>146.19</v>
      </c>
      <c r="J200">
        <v>46.19</v>
      </c>
      <c r="K200">
        <v>-1.07</v>
      </c>
      <c r="L200">
        <v>100</v>
      </c>
      <c r="M200">
        <f t="shared" si="6"/>
        <v>146.76462344012546</v>
      </c>
      <c r="N200">
        <f t="shared" si="7"/>
        <v>0.57462344012546396</v>
      </c>
      <c r="O200">
        <f t="shared" si="8"/>
        <v>0.33019209794162269</v>
      </c>
    </row>
    <row r="201" spans="2:15">
      <c r="B201">
        <v>2565</v>
      </c>
      <c r="C201">
        <v>15000</v>
      </c>
      <c r="D201">
        <v>0</v>
      </c>
      <c r="E201">
        <v>0</v>
      </c>
      <c r="F201">
        <v>100</v>
      </c>
      <c r="G201">
        <v>12</v>
      </c>
      <c r="H201">
        <v>55.28</v>
      </c>
      <c r="I201">
        <v>147.68</v>
      </c>
      <c r="J201">
        <v>47.68</v>
      </c>
      <c r="K201">
        <v>-1.08</v>
      </c>
      <c r="L201">
        <v>100</v>
      </c>
      <c r="M201">
        <f t="shared" si="6"/>
        <v>146.7502712086069</v>
      </c>
      <c r="N201">
        <f t="shared" si="7"/>
        <v>0.92972879139310294</v>
      </c>
      <c r="O201">
        <f t="shared" si="8"/>
        <v>0.86439562554527993</v>
      </c>
    </row>
    <row r="202" spans="2:15">
      <c r="B202">
        <v>2580</v>
      </c>
      <c r="C202">
        <v>15000</v>
      </c>
      <c r="D202">
        <v>0</v>
      </c>
      <c r="E202">
        <v>0</v>
      </c>
      <c r="F202">
        <v>100</v>
      </c>
      <c r="G202">
        <v>12</v>
      </c>
      <c r="H202">
        <v>55.28</v>
      </c>
      <c r="I202">
        <v>146.19</v>
      </c>
      <c r="J202">
        <v>46.19</v>
      </c>
      <c r="K202">
        <v>-1.08</v>
      </c>
      <c r="L202">
        <v>100</v>
      </c>
      <c r="M202">
        <f t="shared" si="6"/>
        <v>146.73621145675187</v>
      </c>
      <c r="N202">
        <f t="shared" si="7"/>
        <v>0.54621145675187677</v>
      </c>
      <c r="O202">
        <f t="shared" si="8"/>
        <v>0.29834695548700735</v>
      </c>
    </row>
    <row r="203" spans="2:15">
      <c r="B203">
        <v>2595</v>
      </c>
      <c r="C203">
        <v>15000</v>
      </c>
      <c r="D203">
        <v>0</v>
      </c>
      <c r="E203">
        <v>0</v>
      </c>
      <c r="F203">
        <v>100</v>
      </c>
      <c r="G203">
        <v>12</v>
      </c>
      <c r="H203">
        <v>55.28</v>
      </c>
      <c r="I203">
        <v>145.02000000000001</v>
      </c>
      <c r="J203">
        <v>45.02</v>
      </c>
      <c r="K203">
        <v>-1.0900000000000001</v>
      </c>
      <c r="L203">
        <v>100</v>
      </c>
      <c r="M203">
        <f t="shared" si="6"/>
        <v>146.72243822420825</v>
      </c>
      <c r="N203">
        <f t="shared" si="7"/>
        <v>1.7024382242082368</v>
      </c>
      <c r="O203">
        <f t="shared" si="8"/>
        <v>2.8982959072452945</v>
      </c>
    </row>
    <row r="204" spans="2:15">
      <c r="B204">
        <v>2610</v>
      </c>
      <c r="C204">
        <v>15000</v>
      </c>
      <c r="D204">
        <v>0</v>
      </c>
      <c r="E204">
        <v>0</v>
      </c>
      <c r="F204">
        <v>100</v>
      </c>
      <c r="G204">
        <v>12</v>
      </c>
      <c r="H204">
        <v>55.28</v>
      </c>
      <c r="I204">
        <v>143.31</v>
      </c>
      <c r="J204">
        <v>43.31</v>
      </c>
      <c r="K204">
        <v>-1.1000000000000001</v>
      </c>
      <c r="L204">
        <v>100</v>
      </c>
      <c r="M204">
        <f t="shared" si="6"/>
        <v>146.70894567208808</v>
      </c>
      <c r="N204">
        <f t="shared" si="7"/>
        <v>3.3989456720880753</v>
      </c>
      <c r="O204">
        <f t="shared" si="8"/>
        <v>11.552831681806257</v>
      </c>
    </row>
    <row r="205" spans="2:15">
      <c r="B205">
        <v>2625</v>
      </c>
      <c r="C205">
        <v>15000</v>
      </c>
      <c r="D205">
        <v>0</v>
      </c>
      <c r="E205">
        <v>0</v>
      </c>
      <c r="F205">
        <v>100</v>
      </c>
      <c r="G205">
        <v>12</v>
      </c>
      <c r="H205">
        <v>55.28</v>
      </c>
      <c r="I205">
        <v>145.32</v>
      </c>
      <c r="J205">
        <v>45.32</v>
      </c>
      <c r="K205">
        <v>-1.1000000000000001</v>
      </c>
      <c r="L205">
        <v>100</v>
      </c>
      <c r="M205">
        <f t="shared" si="6"/>
        <v>146.69572808049224</v>
      </c>
      <c r="N205">
        <f t="shared" si="7"/>
        <v>1.3757280804922516</v>
      </c>
      <c r="O205">
        <f t="shared" si="8"/>
        <v>1.892627751454895</v>
      </c>
    </row>
    <row r="206" spans="2:15">
      <c r="B206">
        <v>2640</v>
      </c>
      <c r="C206">
        <v>15000</v>
      </c>
      <c r="D206">
        <v>0</v>
      </c>
      <c r="E206">
        <v>0</v>
      </c>
      <c r="F206">
        <v>100</v>
      </c>
      <c r="G206">
        <v>12</v>
      </c>
      <c r="H206">
        <v>55.28</v>
      </c>
      <c r="I206">
        <v>144.16</v>
      </c>
      <c r="J206">
        <v>44.16</v>
      </c>
      <c r="K206">
        <v>-1.1100000000000001</v>
      </c>
      <c r="L206">
        <v>100</v>
      </c>
      <c r="M206">
        <f t="shared" si="6"/>
        <v>146.68277984608577</v>
      </c>
      <c r="N206">
        <f t="shared" si="7"/>
        <v>2.5227798460857684</v>
      </c>
      <c r="O206">
        <f t="shared" si="8"/>
        <v>6.3644181518165333</v>
      </c>
    </row>
    <row r="207" spans="2:15">
      <c r="B207">
        <v>2655</v>
      </c>
      <c r="C207">
        <v>15000</v>
      </c>
      <c r="D207">
        <v>0</v>
      </c>
      <c r="E207">
        <v>0</v>
      </c>
      <c r="F207">
        <v>100</v>
      </c>
      <c r="G207">
        <v>12</v>
      </c>
      <c r="H207">
        <v>55.28</v>
      </c>
      <c r="I207">
        <v>148.58000000000001</v>
      </c>
      <c r="J207">
        <v>48.58</v>
      </c>
      <c r="K207">
        <v>-1.1200000000000001</v>
      </c>
      <c r="L207">
        <v>100</v>
      </c>
      <c r="M207">
        <f t="shared" si="6"/>
        <v>146.67009547972219</v>
      </c>
      <c r="N207">
        <f t="shared" si="7"/>
        <v>1.90990452027782</v>
      </c>
      <c r="O207">
        <f t="shared" si="8"/>
        <v>3.6477352765776496</v>
      </c>
    </row>
    <row r="208" spans="2:15">
      <c r="B208">
        <v>2670</v>
      </c>
      <c r="C208">
        <v>15000</v>
      </c>
      <c r="D208">
        <v>0</v>
      </c>
      <c r="E208">
        <v>0</v>
      </c>
      <c r="F208">
        <v>100</v>
      </c>
      <c r="G208">
        <v>12</v>
      </c>
      <c r="H208">
        <v>55.28</v>
      </c>
      <c r="I208">
        <v>144.44999999999999</v>
      </c>
      <c r="J208">
        <v>44.45</v>
      </c>
      <c r="K208">
        <v>-1.1200000000000001</v>
      </c>
      <c r="L208">
        <v>100</v>
      </c>
      <c r="M208">
        <f t="shared" si="6"/>
        <v>146.65766960411676</v>
      </c>
      <c r="N208">
        <f t="shared" si="7"/>
        <v>2.2076696041167736</v>
      </c>
      <c r="O208">
        <f t="shared" si="8"/>
        <v>4.8738050809411115</v>
      </c>
    </row>
    <row r="209" spans="2:15">
      <c r="B209">
        <v>2685</v>
      </c>
      <c r="C209">
        <v>15000</v>
      </c>
      <c r="D209">
        <v>0</v>
      </c>
      <c r="E209">
        <v>0</v>
      </c>
      <c r="F209">
        <v>100</v>
      </c>
      <c r="G209">
        <v>12</v>
      </c>
      <c r="H209">
        <v>55.28</v>
      </c>
      <c r="I209">
        <v>146.49</v>
      </c>
      <c r="J209">
        <v>46.49</v>
      </c>
      <c r="K209">
        <v>-1.1299999999999999</v>
      </c>
      <c r="L209">
        <v>100</v>
      </c>
      <c r="M209">
        <f t="shared" si="6"/>
        <v>146.64549695156666</v>
      </c>
      <c r="N209">
        <f t="shared" si="7"/>
        <v>0.15549695156664711</v>
      </c>
      <c r="O209">
        <f t="shared" si="8"/>
        <v>2.4179301946520199E-2</v>
      </c>
    </row>
    <row r="210" spans="2:15">
      <c r="B210">
        <v>2700</v>
      </c>
      <c r="C210">
        <v>15000</v>
      </c>
      <c r="D210">
        <v>0</v>
      </c>
      <c r="E210">
        <v>0</v>
      </c>
      <c r="F210">
        <v>100</v>
      </c>
      <c r="G210">
        <v>12</v>
      </c>
      <c r="H210">
        <v>55.28</v>
      </c>
      <c r="I210">
        <v>144.16</v>
      </c>
      <c r="J210">
        <v>44.16</v>
      </c>
      <c r="K210">
        <v>-1.1299999999999999</v>
      </c>
      <c r="L210">
        <v>100</v>
      </c>
      <c r="M210">
        <f t="shared" si="6"/>
        <v>146.633572361718</v>
      </c>
      <c r="N210">
        <f t="shared" si="7"/>
        <v>2.4735723617179985</v>
      </c>
      <c r="O210">
        <f t="shared" si="8"/>
        <v>6.1185602286551575</v>
      </c>
    </row>
    <row r="211" spans="2:15">
      <c r="B211">
        <v>2715</v>
      </c>
      <c r="C211">
        <v>15000</v>
      </c>
      <c r="D211">
        <v>0</v>
      </c>
      <c r="E211">
        <v>0</v>
      </c>
      <c r="F211">
        <v>100</v>
      </c>
      <c r="G211">
        <v>12</v>
      </c>
      <c r="H211">
        <v>55.28</v>
      </c>
      <c r="I211">
        <v>145.61000000000001</v>
      </c>
      <c r="J211">
        <v>45.61</v>
      </c>
      <c r="K211">
        <v>-1.1399999999999999</v>
      </c>
      <c r="L211">
        <v>100</v>
      </c>
      <c r="M211">
        <f t="shared" si="6"/>
        <v>146.62189077937811</v>
      </c>
      <c r="N211">
        <f t="shared" si="7"/>
        <v>1.011890779378092</v>
      </c>
      <c r="O211">
        <f t="shared" si="8"/>
        <v>1.0239229493904025</v>
      </c>
    </row>
    <row r="212" spans="2:15">
      <c r="B212">
        <v>2730</v>
      </c>
      <c r="C212">
        <v>15000</v>
      </c>
      <c r="D212">
        <v>0</v>
      </c>
      <c r="E212">
        <v>0</v>
      </c>
      <c r="F212">
        <v>100</v>
      </c>
      <c r="G212">
        <v>12</v>
      </c>
      <c r="H212">
        <v>55.28</v>
      </c>
      <c r="I212">
        <v>147.97999999999999</v>
      </c>
      <c r="J212">
        <v>47.98</v>
      </c>
      <c r="K212">
        <v>-1.1499999999999999</v>
      </c>
      <c r="L212">
        <v>100</v>
      </c>
      <c r="M212">
        <f t="shared" si="6"/>
        <v>146.6104472523725</v>
      </c>
      <c r="N212">
        <f t="shared" si="7"/>
        <v>1.3695527476274947</v>
      </c>
      <c r="O212">
        <f t="shared" si="8"/>
        <v>1.8756747285340201</v>
      </c>
    </row>
    <row r="213" spans="2:15">
      <c r="B213">
        <v>2745</v>
      </c>
      <c r="C213">
        <v>15000</v>
      </c>
      <c r="D213">
        <v>0</v>
      </c>
      <c r="E213">
        <v>0</v>
      </c>
      <c r="F213">
        <v>100</v>
      </c>
      <c r="G213">
        <v>12</v>
      </c>
      <c r="H213">
        <v>55.28</v>
      </c>
      <c r="I213">
        <v>136.58000000000001</v>
      </c>
      <c r="J213">
        <v>36.58</v>
      </c>
      <c r="K213">
        <v>-1.1499999999999999</v>
      </c>
      <c r="L213">
        <v>100</v>
      </c>
      <c r="M213">
        <f t="shared" si="6"/>
        <v>146.59923692944557</v>
      </c>
      <c r="N213">
        <f t="shared" si="7"/>
        <v>10.019236929445555</v>
      </c>
      <c r="O213">
        <f t="shared" si="8"/>
        <v>100.38510864836559</v>
      </c>
    </row>
    <row r="214" spans="2:15">
      <c r="B214">
        <v>2760</v>
      </c>
      <c r="C214">
        <v>15000</v>
      </c>
      <c r="D214">
        <v>0</v>
      </c>
      <c r="E214">
        <v>0</v>
      </c>
      <c r="F214">
        <v>100</v>
      </c>
      <c r="G214">
        <v>12</v>
      </c>
      <c r="H214">
        <v>55.28</v>
      </c>
      <c r="I214">
        <v>144.44999999999999</v>
      </c>
      <c r="J214">
        <v>44.45</v>
      </c>
      <c r="K214">
        <v>-1.1599999999999999</v>
      </c>
      <c r="L214">
        <v>100</v>
      </c>
      <c r="M214">
        <f t="shared" si="6"/>
        <v>146.58825505820388</v>
      </c>
      <c r="N214">
        <f t="shared" si="7"/>
        <v>2.1382550582038959</v>
      </c>
      <c r="O214">
        <f t="shared" si="8"/>
        <v>4.5721346939345464</v>
      </c>
    </row>
    <row r="215" spans="2:15">
      <c r="B215">
        <v>2775</v>
      </c>
      <c r="C215">
        <v>15000</v>
      </c>
      <c r="D215">
        <v>0</v>
      </c>
      <c r="E215">
        <v>0</v>
      </c>
      <c r="F215">
        <v>100</v>
      </c>
      <c r="G215">
        <v>12</v>
      </c>
      <c r="H215">
        <v>55.28</v>
      </c>
      <c r="I215">
        <v>145.02000000000001</v>
      </c>
      <c r="J215">
        <v>45.02</v>
      </c>
      <c r="K215">
        <v>-1.17</v>
      </c>
      <c r="L215">
        <v>100</v>
      </c>
      <c r="M215">
        <f t="shared" si="6"/>
        <v>146.57749698310161</v>
      </c>
      <c r="N215">
        <f t="shared" si="7"/>
        <v>1.5574969831016006</v>
      </c>
      <c r="O215">
        <f t="shared" si="8"/>
        <v>2.4257968523705875</v>
      </c>
    </row>
    <row r="216" spans="2:15">
      <c r="B216">
        <v>2790</v>
      </c>
      <c r="C216">
        <v>15000</v>
      </c>
      <c r="D216">
        <v>0</v>
      </c>
      <c r="E216">
        <v>0</v>
      </c>
      <c r="F216">
        <v>100</v>
      </c>
      <c r="G216">
        <v>12</v>
      </c>
      <c r="H216">
        <v>55.28</v>
      </c>
      <c r="I216">
        <v>145.61000000000001</v>
      </c>
      <c r="J216">
        <v>45.61</v>
      </c>
      <c r="K216">
        <v>-1.17</v>
      </c>
      <c r="L216">
        <v>100</v>
      </c>
      <c r="M216">
        <f t="shared" si="6"/>
        <v>146.56695814346682</v>
      </c>
      <c r="N216">
        <f t="shared" si="7"/>
        <v>0.95695814346680663</v>
      </c>
      <c r="O216">
        <f t="shared" si="8"/>
        <v>0.9157688883474373</v>
      </c>
    </row>
    <row r="217" spans="2:15">
      <c r="B217">
        <v>2805</v>
      </c>
      <c r="C217">
        <v>15000</v>
      </c>
      <c r="D217">
        <v>0</v>
      </c>
      <c r="E217">
        <v>0</v>
      </c>
      <c r="F217">
        <v>100</v>
      </c>
      <c r="G217">
        <v>12</v>
      </c>
      <c r="H217">
        <v>55.28</v>
      </c>
      <c r="I217">
        <v>144.44999999999999</v>
      </c>
      <c r="J217">
        <v>44.45</v>
      </c>
      <c r="K217">
        <v>-1.18</v>
      </c>
      <c r="L217">
        <v>100</v>
      </c>
      <c r="M217">
        <f t="shared" si="6"/>
        <v>146.55663407156803</v>
      </c>
      <c r="N217">
        <f t="shared" si="7"/>
        <v>2.1066340715680383</v>
      </c>
      <c r="O217">
        <f t="shared" si="8"/>
        <v>4.4379071114913309</v>
      </c>
    </row>
    <row r="218" spans="2:15">
      <c r="B218">
        <v>2820</v>
      </c>
      <c r="C218">
        <v>15000</v>
      </c>
      <c r="D218">
        <v>0</v>
      </c>
      <c r="E218">
        <v>0</v>
      </c>
      <c r="F218">
        <v>100</v>
      </c>
      <c r="G218">
        <v>12</v>
      </c>
      <c r="H218">
        <v>55.28</v>
      </c>
      <c r="I218">
        <v>148.88999999999999</v>
      </c>
      <c r="J218">
        <v>48.89</v>
      </c>
      <c r="K218">
        <v>-1.19</v>
      </c>
      <c r="L218">
        <v>100</v>
      </c>
      <c r="M218">
        <f t="shared" si="6"/>
        <v>146.54652039072036</v>
      </c>
      <c r="N218">
        <f t="shared" si="7"/>
        <v>2.3434796092796262</v>
      </c>
      <c r="O218">
        <f t="shared" si="8"/>
        <v>5.4918966791093897</v>
      </c>
    </row>
    <row r="219" spans="2:15">
      <c r="B219">
        <v>2835</v>
      </c>
      <c r="C219">
        <v>15000</v>
      </c>
      <c r="D219">
        <v>0</v>
      </c>
      <c r="E219">
        <v>0</v>
      </c>
      <c r="F219">
        <v>100</v>
      </c>
      <c r="G219">
        <v>12</v>
      </c>
      <c r="H219">
        <v>55.28</v>
      </c>
      <c r="I219">
        <v>130.08000000000001</v>
      </c>
      <c r="J219">
        <v>30.08</v>
      </c>
      <c r="K219">
        <v>-1.19</v>
      </c>
      <c r="L219">
        <v>100</v>
      </c>
      <c r="M219">
        <f t="shared" si="6"/>
        <v>146.53661281343003</v>
      </c>
      <c r="N219">
        <f t="shared" si="7"/>
        <v>16.456612813430013</v>
      </c>
      <c r="O219">
        <f t="shared" si="8"/>
        <v>270.82010529114888</v>
      </c>
    </row>
    <row r="220" spans="2:15">
      <c r="B220">
        <v>2850</v>
      </c>
      <c r="C220">
        <v>15000</v>
      </c>
      <c r="D220">
        <v>0</v>
      </c>
      <c r="E220">
        <v>0</v>
      </c>
      <c r="F220">
        <v>100</v>
      </c>
      <c r="G220">
        <v>12</v>
      </c>
      <c r="H220">
        <v>55.28</v>
      </c>
      <c r="I220">
        <v>149.5</v>
      </c>
      <c r="J220">
        <v>49.5</v>
      </c>
      <c r="K220">
        <v>-1.2</v>
      </c>
      <c r="L220">
        <v>100</v>
      </c>
      <c r="M220">
        <f t="shared" si="6"/>
        <v>146.52690713957668</v>
      </c>
      <c r="N220">
        <f t="shared" si="7"/>
        <v>2.9730928604233213</v>
      </c>
      <c r="O220">
        <f t="shared" si="8"/>
        <v>8.8392811567001264</v>
      </c>
    </row>
    <row r="221" spans="2:15">
      <c r="B221">
        <v>2865</v>
      </c>
      <c r="C221">
        <v>15000</v>
      </c>
      <c r="D221">
        <v>0</v>
      </c>
      <c r="E221">
        <v>0</v>
      </c>
      <c r="F221">
        <v>100</v>
      </c>
      <c r="G221">
        <v>12</v>
      </c>
      <c r="H221">
        <v>55.28</v>
      </c>
      <c r="I221">
        <v>147.38</v>
      </c>
      <c r="J221">
        <v>47.38</v>
      </c>
      <c r="K221">
        <v>-1.21</v>
      </c>
      <c r="L221">
        <v>100</v>
      </c>
      <c r="M221">
        <f t="shared" si="6"/>
        <v>146.51739925463295</v>
      </c>
      <c r="N221">
        <f t="shared" si="7"/>
        <v>0.86260074536704678</v>
      </c>
      <c r="O221">
        <f t="shared" si="8"/>
        <v>0.74408004590778465</v>
      </c>
    </row>
    <row r="222" spans="2:15">
      <c r="B222">
        <v>2880</v>
      </c>
      <c r="C222">
        <v>15000</v>
      </c>
      <c r="D222">
        <v>0</v>
      </c>
      <c r="E222">
        <v>0</v>
      </c>
      <c r="F222">
        <v>100</v>
      </c>
      <c r="G222">
        <v>12</v>
      </c>
      <c r="H222">
        <v>55.28</v>
      </c>
      <c r="I222">
        <v>146.78</v>
      </c>
      <c r="J222">
        <v>46.78</v>
      </c>
      <c r="K222">
        <v>-1.21</v>
      </c>
      <c r="L222">
        <v>100</v>
      </c>
      <c r="M222">
        <f t="shared" si="6"/>
        <v>146.5080851279202</v>
      </c>
      <c r="N222">
        <f t="shared" si="7"/>
        <v>0.27191487207980458</v>
      </c>
      <c r="O222">
        <f t="shared" si="8"/>
        <v>7.3937697658176482E-2</v>
      </c>
    </row>
    <row r="223" spans="2:15">
      <c r="B223">
        <v>2895</v>
      </c>
      <c r="C223">
        <v>15000</v>
      </c>
      <c r="D223">
        <v>0</v>
      </c>
      <c r="E223">
        <v>0</v>
      </c>
      <c r="F223">
        <v>100</v>
      </c>
      <c r="G223">
        <v>12</v>
      </c>
      <c r="H223">
        <v>55.28</v>
      </c>
      <c r="I223">
        <v>146.78</v>
      </c>
      <c r="J223">
        <v>46.78</v>
      </c>
      <c r="K223">
        <v>-1.22</v>
      </c>
      <c r="L223">
        <v>100</v>
      </c>
      <c r="M223">
        <f t="shared" ref="M223:M286" si="9">$R$30*EXP(-$R$31*B223)+$R$32</f>
        <v>146.49896081089963</v>
      </c>
      <c r="N223">
        <f t="shared" ref="N223:N286" si="10">ABS(I223-M223)</f>
        <v>0.28103918910036896</v>
      </c>
      <c r="O223">
        <f t="shared" ref="O223:O286" si="11">N223^2</f>
        <v>7.8983025810192939E-2</v>
      </c>
    </row>
    <row r="224" spans="2:15">
      <c r="B224">
        <v>2910</v>
      </c>
      <c r="C224">
        <v>15000</v>
      </c>
      <c r="D224">
        <v>0</v>
      </c>
      <c r="E224">
        <v>0</v>
      </c>
      <c r="F224">
        <v>100</v>
      </c>
      <c r="G224">
        <v>12</v>
      </c>
      <c r="H224">
        <v>55.28</v>
      </c>
      <c r="I224">
        <v>148.88999999999999</v>
      </c>
      <c r="J224">
        <v>48.89</v>
      </c>
      <c r="K224">
        <v>-1.23</v>
      </c>
      <c r="L224">
        <v>100</v>
      </c>
      <c r="M224">
        <f t="shared" si="9"/>
        <v>146.49002243549856</v>
      </c>
      <c r="N224">
        <f t="shared" si="10"/>
        <v>2.3999775645014267</v>
      </c>
      <c r="O224">
        <f t="shared" si="11"/>
        <v>5.7598923101101995</v>
      </c>
    </row>
    <row r="225" spans="2:15">
      <c r="B225">
        <v>2925</v>
      </c>
      <c r="C225">
        <v>15000</v>
      </c>
      <c r="D225">
        <v>0</v>
      </c>
      <c r="E225">
        <v>0</v>
      </c>
      <c r="F225">
        <v>100</v>
      </c>
      <c r="G225">
        <v>12</v>
      </c>
      <c r="H225">
        <v>55.28</v>
      </c>
      <c r="I225">
        <v>145.02000000000001</v>
      </c>
      <c r="J225">
        <v>45.02</v>
      </c>
      <c r="K225">
        <v>-1.23</v>
      </c>
      <c r="L225">
        <v>100</v>
      </c>
      <c r="M225">
        <f t="shared" si="9"/>
        <v>146.48126621247056</v>
      </c>
      <c r="N225">
        <f t="shared" si="10"/>
        <v>1.461266212470548</v>
      </c>
      <c r="O225">
        <f t="shared" si="11"/>
        <v>2.1352989437080208</v>
      </c>
    </row>
    <row r="226" spans="2:15">
      <c r="B226">
        <v>2940</v>
      </c>
      <c r="C226">
        <v>15000</v>
      </c>
      <c r="D226">
        <v>0</v>
      </c>
      <c r="E226">
        <v>0</v>
      </c>
      <c r="F226">
        <v>100</v>
      </c>
      <c r="G226">
        <v>12</v>
      </c>
      <c r="H226">
        <v>55.28</v>
      </c>
      <c r="I226">
        <v>149.81</v>
      </c>
      <c r="J226">
        <v>49.81</v>
      </c>
      <c r="K226">
        <v>-1.24</v>
      </c>
      <c r="L226">
        <v>100</v>
      </c>
      <c r="M226">
        <f t="shared" si="9"/>
        <v>146.47268842978903</v>
      </c>
      <c r="N226">
        <f t="shared" si="10"/>
        <v>3.3373115702109715</v>
      </c>
      <c r="O226">
        <f t="shared" si="11"/>
        <v>11.13764851666402</v>
      </c>
    </row>
    <row r="227" spans="2:15">
      <c r="B227">
        <v>2955</v>
      </c>
      <c r="C227">
        <v>15000</v>
      </c>
      <c r="D227">
        <v>0</v>
      </c>
      <c r="E227">
        <v>0</v>
      </c>
      <c r="F227">
        <v>100</v>
      </c>
      <c r="G227">
        <v>12</v>
      </c>
      <c r="H227">
        <v>55.28</v>
      </c>
      <c r="I227">
        <v>144.74</v>
      </c>
      <c r="J227">
        <v>44.74</v>
      </c>
      <c r="K227">
        <v>-1.25</v>
      </c>
      <c r="L227">
        <v>100</v>
      </c>
      <c r="M227">
        <f t="shared" si="9"/>
        <v>146.46428545107364</v>
      </c>
      <c r="N227">
        <f t="shared" si="10"/>
        <v>1.7242854510736265</v>
      </c>
      <c r="O227">
        <f t="shared" si="11"/>
        <v>2.9731603167841798</v>
      </c>
    </row>
    <row r="228" spans="2:15">
      <c r="B228">
        <v>2970</v>
      </c>
      <c r="C228">
        <v>15000</v>
      </c>
      <c r="D228">
        <v>0</v>
      </c>
      <c r="E228">
        <v>0</v>
      </c>
      <c r="F228">
        <v>100</v>
      </c>
      <c r="G228">
        <v>12</v>
      </c>
      <c r="H228">
        <v>55.28</v>
      </c>
      <c r="I228">
        <v>141.08000000000001</v>
      </c>
      <c r="J228">
        <v>41.08</v>
      </c>
      <c r="K228">
        <v>-1.25</v>
      </c>
      <c r="L228">
        <v>100</v>
      </c>
      <c r="M228">
        <f t="shared" si="9"/>
        <v>146.45605371404872</v>
      </c>
      <c r="N228">
        <f t="shared" si="10"/>
        <v>5.3760537140487088</v>
      </c>
      <c r="O228">
        <f t="shared" si="11"/>
        <v>28.901953536336915</v>
      </c>
    </row>
    <row r="229" spans="2:15">
      <c r="B229">
        <v>2985</v>
      </c>
      <c r="C229">
        <v>15000</v>
      </c>
      <c r="D229">
        <v>0</v>
      </c>
      <c r="E229">
        <v>0</v>
      </c>
      <c r="F229">
        <v>100</v>
      </c>
      <c r="G229">
        <v>12</v>
      </c>
      <c r="H229">
        <v>55.28</v>
      </c>
      <c r="I229">
        <v>129.85</v>
      </c>
      <c r="J229">
        <v>29.85</v>
      </c>
      <c r="K229">
        <v>-1.26</v>
      </c>
      <c r="L229">
        <v>100</v>
      </c>
      <c r="M229">
        <f t="shared" si="9"/>
        <v>146.44798972903311</v>
      </c>
      <c r="N229">
        <f t="shared" si="10"/>
        <v>16.597989729033117</v>
      </c>
      <c r="O229">
        <f t="shared" si="11"/>
        <v>275.49326304508884</v>
      </c>
    </row>
    <row r="230" spans="2:15">
      <c r="B230">
        <v>3000</v>
      </c>
      <c r="C230">
        <v>15000</v>
      </c>
      <c r="D230">
        <v>0</v>
      </c>
      <c r="E230">
        <v>0</v>
      </c>
      <c r="F230">
        <v>100</v>
      </c>
      <c r="G230">
        <v>12</v>
      </c>
      <c r="H230">
        <v>55.28</v>
      </c>
      <c r="I230">
        <v>146.78</v>
      </c>
      <c r="J230">
        <v>46.78</v>
      </c>
      <c r="K230">
        <v>-1.26</v>
      </c>
      <c r="L230">
        <v>100</v>
      </c>
      <c r="M230">
        <f t="shared" si="9"/>
        <v>146.44009007746078</v>
      </c>
      <c r="N230">
        <f t="shared" si="10"/>
        <v>0.33990992253922059</v>
      </c>
      <c r="O230">
        <f t="shared" si="11"/>
        <v>0.11553875544061894</v>
      </c>
    </row>
    <row r="231" spans="2:15">
      <c r="B231">
        <v>3015</v>
      </c>
      <c r="C231">
        <v>15000</v>
      </c>
      <c r="D231">
        <v>0</v>
      </c>
      <c r="E231">
        <v>0</v>
      </c>
      <c r="F231">
        <v>100</v>
      </c>
      <c r="G231">
        <v>12</v>
      </c>
      <c r="H231">
        <v>55.28</v>
      </c>
      <c r="I231">
        <v>144.44999999999999</v>
      </c>
      <c r="J231">
        <v>44.45</v>
      </c>
      <c r="K231">
        <v>-1.27</v>
      </c>
      <c r="L231">
        <v>100</v>
      </c>
      <c r="M231">
        <f t="shared" si="9"/>
        <v>146.43235141043155</v>
      </c>
      <c r="N231">
        <f t="shared" si="10"/>
        <v>1.982351410431562</v>
      </c>
      <c r="O231">
        <f t="shared" si="11"/>
        <v>3.9297171144400034</v>
      </c>
    </row>
    <row r="232" spans="2:15">
      <c r="B232">
        <v>3030</v>
      </c>
      <c r="C232">
        <v>15000</v>
      </c>
      <c r="D232">
        <v>0</v>
      </c>
      <c r="E232">
        <v>0</v>
      </c>
      <c r="F232">
        <v>100</v>
      </c>
      <c r="G232">
        <v>12</v>
      </c>
      <c r="H232">
        <v>55.28</v>
      </c>
      <c r="I232">
        <v>148.58000000000001</v>
      </c>
      <c r="J232">
        <v>48.58</v>
      </c>
      <c r="K232">
        <v>-1.28</v>
      </c>
      <c r="L232">
        <v>100</v>
      </c>
      <c r="M232">
        <f t="shared" si="9"/>
        <v>146.42477044729151</v>
      </c>
      <c r="N232">
        <f t="shared" si="10"/>
        <v>2.155229552708505</v>
      </c>
      <c r="O232">
        <f t="shared" si="11"/>
        <v>4.6450144248681022</v>
      </c>
    </row>
    <row r="233" spans="2:15">
      <c r="B233">
        <v>3045</v>
      </c>
      <c r="C233">
        <v>15000</v>
      </c>
      <c r="D233">
        <v>0</v>
      </c>
      <c r="E233">
        <v>0</v>
      </c>
      <c r="F233">
        <v>100</v>
      </c>
      <c r="G233">
        <v>12</v>
      </c>
      <c r="H233">
        <v>55.28</v>
      </c>
      <c r="I233">
        <v>145.32</v>
      </c>
      <c r="J233">
        <v>45.32</v>
      </c>
      <c r="K233">
        <v>-1.28</v>
      </c>
      <c r="L233">
        <v>100</v>
      </c>
      <c r="M233">
        <f t="shared" si="9"/>
        <v>146.41734397424213</v>
      </c>
      <c r="N233">
        <f t="shared" si="10"/>
        <v>1.0973439742421363</v>
      </c>
      <c r="O233">
        <f t="shared" si="11"/>
        <v>1.2041637978055262</v>
      </c>
    </row>
    <row r="234" spans="2:15">
      <c r="B234">
        <v>3060</v>
      </c>
      <c r="C234">
        <v>15000</v>
      </c>
      <c r="D234">
        <v>0</v>
      </c>
      <c r="E234">
        <v>0</v>
      </c>
      <c r="F234">
        <v>100</v>
      </c>
      <c r="G234">
        <v>12</v>
      </c>
      <c r="H234">
        <v>55.28</v>
      </c>
      <c r="I234">
        <v>146.49</v>
      </c>
      <c r="J234">
        <v>46.49</v>
      </c>
      <c r="K234">
        <v>-1.29</v>
      </c>
      <c r="L234">
        <v>100</v>
      </c>
      <c r="M234">
        <f t="shared" si="9"/>
        <v>146.41006884297786</v>
      </c>
      <c r="N234">
        <f t="shared" si="10"/>
        <v>7.9931157022144816E-2</v>
      </c>
      <c r="O234">
        <f t="shared" si="11"/>
        <v>6.388989862898771E-3</v>
      </c>
    </row>
    <row r="235" spans="2:15">
      <c r="B235">
        <v>3075</v>
      </c>
      <c r="C235">
        <v>15000</v>
      </c>
      <c r="D235">
        <v>0</v>
      </c>
      <c r="E235">
        <v>0</v>
      </c>
      <c r="F235">
        <v>100</v>
      </c>
      <c r="G235">
        <v>12</v>
      </c>
      <c r="H235">
        <v>55.28</v>
      </c>
      <c r="I235">
        <v>144.16</v>
      </c>
      <c r="J235">
        <v>44.16</v>
      </c>
      <c r="K235">
        <v>-1.3</v>
      </c>
      <c r="L235">
        <v>100</v>
      </c>
      <c r="M235">
        <f t="shared" si="9"/>
        <v>146.40294196935156</v>
      </c>
      <c r="N235">
        <f t="shared" si="10"/>
        <v>2.2429419693515626</v>
      </c>
      <c r="O235">
        <f t="shared" si="11"/>
        <v>5.0307886778786663</v>
      </c>
    </row>
    <row r="236" spans="2:15">
      <c r="B236">
        <v>3090</v>
      </c>
      <c r="C236">
        <v>15000</v>
      </c>
      <c r="D236">
        <v>0</v>
      </c>
      <c r="E236">
        <v>0</v>
      </c>
      <c r="F236">
        <v>100</v>
      </c>
      <c r="G236">
        <v>12</v>
      </c>
      <c r="H236">
        <v>55.28</v>
      </c>
      <c r="I236">
        <v>146.78</v>
      </c>
      <c r="J236">
        <v>46.78</v>
      </c>
      <c r="K236">
        <v>-1.3</v>
      </c>
      <c r="L236">
        <v>100</v>
      </c>
      <c r="M236">
        <f t="shared" si="9"/>
        <v>146.39596033206689</v>
      </c>
      <c r="N236">
        <f t="shared" si="10"/>
        <v>0.38403966793310929</v>
      </c>
      <c r="O236">
        <f t="shared" si="11"/>
        <v>0.14748646654617284</v>
      </c>
    </row>
    <row r="237" spans="2:15">
      <c r="B237">
        <v>3105</v>
      </c>
      <c r="C237">
        <v>15000</v>
      </c>
      <c r="D237">
        <v>0</v>
      </c>
      <c r="E237">
        <v>0</v>
      </c>
      <c r="F237">
        <v>100</v>
      </c>
      <c r="G237">
        <v>12</v>
      </c>
      <c r="H237">
        <v>55.28</v>
      </c>
      <c r="I237">
        <v>143.59</v>
      </c>
      <c r="J237">
        <v>43.59</v>
      </c>
      <c r="K237">
        <v>-1.31</v>
      </c>
      <c r="L237">
        <v>100</v>
      </c>
      <c r="M237">
        <f t="shared" si="9"/>
        <v>146.38912097139763</v>
      </c>
      <c r="N237">
        <f t="shared" si="10"/>
        <v>2.7991209713976275</v>
      </c>
      <c r="O237">
        <f t="shared" si="11"/>
        <v>7.8350782125179981</v>
      </c>
    </row>
    <row r="238" spans="2:15">
      <c r="B238">
        <v>3120</v>
      </c>
      <c r="C238">
        <v>15000</v>
      </c>
      <c r="D238">
        <v>0</v>
      </c>
      <c r="E238">
        <v>0</v>
      </c>
      <c r="F238">
        <v>100</v>
      </c>
      <c r="G238">
        <v>12</v>
      </c>
      <c r="H238">
        <v>55.28</v>
      </c>
      <c r="I238">
        <v>145.32</v>
      </c>
      <c r="J238">
        <v>45.32</v>
      </c>
      <c r="K238">
        <v>-1.32</v>
      </c>
      <c r="L238">
        <v>100</v>
      </c>
      <c r="M238">
        <f t="shared" si="9"/>
        <v>146.38242098793285</v>
      </c>
      <c r="N238">
        <f t="shared" si="10"/>
        <v>1.0624209879328532</v>
      </c>
      <c r="O238">
        <f t="shared" si="11"/>
        <v>1.12873835560022</v>
      </c>
    </row>
    <row r="239" spans="2:15">
      <c r="B239">
        <v>3135</v>
      </c>
      <c r="C239">
        <v>15000</v>
      </c>
      <c r="D239">
        <v>0</v>
      </c>
      <c r="E239">
        <v>0</v>
      </c>
      <c r="F239">
        <v>100</v>
      </c>
      <c r="G239">
        <v>12</v>
      </c>
      <c r="H239">
        <v>55.28</v>
      </c>
      <c r="I239">
        <v>149.19</v>
      </c>
      <c r="J239">
        <v>49.19</v>
      </c>
      <c r="K239">
        <v>-1.32</v>
      </c>
      <c r="L239">
        <v>100</v>
      </c>
      <c r="M239">
        <f t="shared" si="9"/>
        <v>146.37585754134784</v>
      </c>
      <c r="N239">
        <f t="shared" si="10"/>
        <v>2.8141424586521566</v>
      </c>
      <c r="O239">
        <f t="shared" si="11"/>
        <v>7.9193977775888049</v>
      </c>
    </row>
    <row r="240" spans="2:15">
      <c r="B240">
        <v>3150</v>
      </c>
      <c r="C240">
        <v>15000</v>
      </c>
      <c r="D240">
        <v>0</v>
      </c>
      <c r="E240">
        <v>0</v>
      </c>
      <c r="F240">
        <v>100</v>
      </c>
      <c r="G240">
        <v>12</v>
      </c>
      <c r="H240">
        <v>55.28</v>
      </c>
      <c r="I240">
        <v>144.74</v>
      </c>
      <c r="J240">
        <v>44.74</v>
      </c>
      <c r="K240">
        <v>-1.33</v>
      </c>
      <c r="L240">
        <v>100</v>
      </c>
      <c r="M240">
        <f t="shared" si="9"/>
        <v>146.36942784920001</v>
      </c>
      <c r="N240">
        <f t="shared" si="10"/>
        <v>1.6294278491999989</v>
      </c>
      <c r="O240">
        <f t="shared" si="11"/>
        <v>2.6550351157485346</v>
      </c>
    </row>
    <row r="241" spans="2:15">
      <c r="B241">
        <v>3165</v>
      </c>
      <c r="C241">
        <v>15000</v>
      </c>
      <c r="D241">
        <v>0</v>
      </c>
      <c r="E241">
        <v>0</v>
      </c>
      <c r="F241">
        <v>100</v>
      </c>
      <c r="G241">
        <v>12</v>
      </c>
      <c r="H241">
        <v>55.28</v>
      </c>
      <c r="I241">
        <v>145.32</v>
      </c>
      <c r="J241">
        <v>45.32</v>
      </c>
      <c r="K241">
        <v>-1.34</v>
      </c>
      <c r="L241">
        <v>100</v>
      </c>
      <c r="M241">
        <f t="shared" si="9"/>
        <v>146.36312918574922</v>
      </c>
      <c r="N241">
        <f t="shared" si="10"/>
        <v>1.0431291857492226</v>
      </c>
      <c r="O241">
        <f t="shared" si="11"/>
        <v>1.0881184981618361</v>
      </c>
    </row>
    <row r="242" spans="2:15">
      <c r="B242">
        <v>3180</v>
      </c>
      <c r="C242">
        <v>15000</v>
      </c>
      <c r="D242">
        <v>0</v>
      </c>
      <c r="E242">
        <v>0</v>
      </c>
      <c r="F242">
        <v>100</v>
      </c>
      <c r="G242">
        <v>12</v>
      </c>
      <c r="H242">
        <v>55.28</v>
      </c>
      <c r="I242">
        <v>143.02000000000001</v>
      </c>
      <c r="J242">
        <v>43.02</v>
      </c>
      <c r="K242">
        <v>-1.34</v>
      </c>
      <c r="L242">
        <v>100</v>
      </c>
      <c r="M242">
        <f t="shared" si="9"/>
        <v>146.35695888080247</v>
      </c>
      <c r="N242">
        <f t="shared" si="10"/>
        <v>3.336958880802456</v>
      </c>
      <c r="O242">
        <f t="shared" si="11"/>
        <v>11.13529457216638</v>
      </c>
    </row>
    <row r="243" spans="2:15">
      <c r="B243">
        <v>3195</v>
      </c>
      <c r="C243">
        <v>15000</v>
      </c>
      <c r="D243">
        <v>0</v>
      </c>
      <c r="E243">
        <v>0</v>
      </c>
      <c r="F243">
        <v>100</v>
      </c>
      <c r="G243">
        <v>12</v>
      </c>
      <c r="H243">
        <v>55.28</v>
      </c>
      <c r="I243">
        <v>150.12</v>
      </c>
      <c r="J243">
        <v>50.12</v>
      </c>
      <c r="K243">
        <v>-1.35</v>
      </c>
      <c r="L243">
        <v>100</v>
      </c>
      <c r="M243">
        <f t="shared" si="9"/>
        <v>146.35091431858163</v>
      </c>
      <c r="N243">
        <f t="shared" si="10"/>
        <v>3.7690856814183746</v>
      </c>
      <c r="O243">
        <f t="shared" si="11"/>
        <v>14.206006873873013</v>
      </c>
    </row>
    <row r="244" spans="2:15">
      <c r="B244">
        <v>3210</v>
      </c>
      <c r="C244">
        <v>15000</v>
      </c>
      <c r="D244">
        <v>0</v>
      </c>
      <c r="E244">
        <v>0</v>
      </c>
      <c r="F244">
        <v>100</v>
      </c>
      <c r="G244">
        <v>12</v>
      </c>
      <c r="H244">
        <v>55.28</v>
      </c>
      <c r="I244">
        <v>149.19</v>
      </c>
      <c r="J244">
        <v>49.19</v>
      </c>
      <c r="K244">
        <v>-1.36</v>
      </c>
      <c r="L244">
        <v>100</v>
      </c>
      <c r="M244">
        <f t="shared" si="9"/>
        <v>146.34499293661486</v>
      </c>
      <c r="N244">
        <f t="shared" si="10"/>
        <v>2.8450070633851396</v>
      </c>
      <c r="O244">
        <f t="shared" si="11"/>
        <v>8.0940651907113352</v>
      </c>
    </row>
    <row r="245" spans="2:15">
      <c r="B245">
        <v>3225</v>
      </c>
      <c r="C245">
        <v>15000</v>
      </c>
      <c r="D245">
        <v>0</v>
      </c>
      <c r="E245">
        <v>0</v>
      </c>
      <c r="F245">
        <v>100</v>
      </c>
      <c r="G245">
        <v>12</v>
      </c>
      <c r="H245">
        <v>55.28</v>
      </c>
      <c r="I245">
        <v>143.31</v>
      </c>
      <c r="J245">
        <v>43.31</v>
      </c>
      <c r="K245">
        <v>-1.36</v>
      </c>
      <c r="L245">
        <v>100</v>
      </c>
      <c r="M245">
        <f t="shared" si="9"/>
        <v>146.33919222465002</v>
      </c>
      <c r="N245">
        <f t="shared" si="10"/>
        <v>3.0291922246500178</v>
      </c>
      <c r="O245">
        <f t="shared" si="11"/>
        <v>9.1760055338801241</v>
      </c>
    </row>
    <row r="246" spans="2:15">
      <c r="B246">
        <v>3240</v>
      </c>
      <c r="C246">
        <v>15000</v>
      </c>
      <c r="D246">
        <v>0</v>
      </c>
      <c r="E246">
        <v>0</v>
      </c>
      <c r="F246">
        <v>100</v>
      </c>
      <c r="G246">
        <v>12</v>
      </c>
      <c r="H246">
        <v>55.28</v>
      </c>
      <c r="I246">
        <v>145.02000000000001</v>
      </c>
      <c r="J246">
        <v>45.02</v>
      </c>
      <c r="K246">
        <v>-1.37</v>
      </c>
      <c r="L246">
        <v>100</v>
      </c>
      <c r="M246">
        <f t="shared" si="9"/>
        <v>146.33350972359065</v>
      </c>
      <c r="N246">
        <f t="shared" si="10"/>
        <v>1.3135097235906414</v>
      </c>
      <c r="O246">
        <f t="shared" si="11"/>
        <v>1.7253077939671633</v>
      </c>
    </row>
    <row r="247" spans="2:15">
      <c r="B247">
        <v>3255</v>
      </c>
      <c r="C247">
        <v>15000</v>
      </c>
      <c r="D247">
        <v>0</v>
      </c>
      <c r="E247">
        <v>0</v>
      </c>
      <c r="F247">
        <v>100</v>
      </c>
      <c r="G247">
        <v>12</v>
      </c>
      <c r="H247">
        <v>55.28</v>
      </c>
      <c r="I247">
        <v>145.9</v>
      </c>
      <c r="J247">
        <v>45.9</v>
      </c>
      <c r="K247">
        <v>-1.38</v>
      </c>
      <c r="L247">
        <v>100</v>
      </c>
      <c r="M247">
        <f t="shared" si="9"/>
        <v>146.32794302445353</v>
      </c>
      <c r="N247">
        <f t="shared" si="10"/>
        <v>0.42794302445352628</v>
      </c>
      <c r="O247">
        <f t="shared" si="11"/>
        <v>0.18313523217843139</v>
      </c>
    </row>
    <row r="248" spans="2:15">
      <c r="B248">
        <v>3270</v>
      </c>
      <c r="C248">
        <v>15000</v>
      </c>
      <c r="D248">
        <v>0</v>
      </c>
      <c r="E248">
        <v>0</v>
      </c>
      <c r="F248">
        <v>100</v>
      </c>
      <c r="G248">
        <v>12</v>
      </c>
      <c r="H248">
        <v>55.28</v>
      </c>
      <c r="I248">
        <v>144.74</v>
      </c>
      <c r="J248">
        <v>44.74</v>
      </c>
      <c r="K248">
        <v>-1.38</v>
      </c>
      <c r="L248">
        <v>100</v>
      </c>
      <c r="M248">
        <f t="shared" si="9"/>
        <v>146.32248976734724</v>
      </c>
      <c r="N248">
        <f t="shared" si="10"/>
        <v>1.5824897673472265</v>
      </c>
      <c r="O248">
        <f t="shared" si="11"/>
        <v>2.5042738637586788</v>
      </c>
    </row>
    <row r="249" spans="2:15">
      <c r="B249">
        <v>3285</v>
      </c>
      <c r="C249">
        <v>15000</v>
      </c>
      <c r="D249">
        <v>0</v>
      </c>
      <c r="E249">
        <v>0</v>
      </c>
      <c r="F249">
        <v>100</v>
      </c>
      <c r="G249">
        <v>12</v>
      </c>
      <c r="H249">
        <v>55.28</v>
      </c>
      <c r="I249">
        <v>145.02000000000001</v>
      </c>
      <c r="J249">
        <v>45.02</v>
      </c>
      <c r="K249">
        <v>-1.39</v>
      </c>
      <c r="L249">
        <v>100</v>
      </c>
      <c r="M249">
        <f t="shared" si="9"/>
        <v>146.31714764047189</v>
      </c>
      <c r="N249">
        <f t="shared" si="10"/>
        <v>1.2971476404718771</v>
      </c>
      <c r="O249">
        <f t="shared" si="11"/>
        <v>1.6825920011817583</v>
      </c>
    </row>
    <row r="250" spans="2:15">
      <c r="B250">
        <v>3300</v>
      </c>
      <c r="C250">
        <v>15000</v>
      </c>
      <c r="D250">
        <v>0</v>
      </c>
      <c r="E250">
        <v>0</v>
      </c>
      <c r="F250">
        <v>100</v>
      </c>
      <c r="G250">
        <v>12</v>
      </c>
      <c r="H250">
        <v>55.28</v>
      </c>
      <c r="I250">
        <v>143.02000000000001</v>
      </c>
      <c r="J250">
        <v>43.02</v>
      </c>
      <c r="K250">
        <v>-1.4</v>
      </c>
      <c r="L250">
        <v>100</v>
      </c>
      <c r="M250">
        <f t="shared" si="9"/>
        <v>146.3119143791391</v>
      </c>
      <c r="N250">
        <f t="shared" si="10"/>
        <v>3.2919143791390866</v>
      </c>
      <c r="O250">
        <f t="shared" si="11"/>
        <v>10.836700279582677</v>
      </c>
    </row>
    <row r="251" spans="2:15">
      <c r="B251">
        <v>3315</v>
      </c>
      <c r="C251">
        <v>15000</v>
      </c>
      <c r="D251">
        <v>0</v>
      </c>
      <c r="E251">
        <v>0</v>
      </c>
      <c r="F251">
        <v>100</v>
      </c>
      <c r="G251">
        <v>12</v>
      </c>
      <c r="H251">
        <v>55.28</v>
      </c>
      <c r="I251">
        <v>151.36000000000001</v>
      </c>
      <c r="J251">
        <v>51.36</v>
      </c>
      <c r="K251">
        <v>-1.4</v>
      </c>
      <c r="L251">
        <v>100</v>
      </c>
      <c r="M251">
        <f t="shared" si="9"/>
        <v>146.30678776481182</v>
      </c>
      <c r="N251">
        <f t="shared" si="10"/>
        <v>5.0532122351881981</v>
      </c>
      <c r="O251">
        <f t="shared" si="11"/>
        <v>25.534953893855704</v>
      </c>
    </row>
    <row r="252" spans="2:15">
      <c r="B252">
        <v>3330</v>
      </c>
      <c r="C252">
        <v>15000</v>
      </c>
      <c r="D252">
        <v>0</v>
      </c>
      <c r="E252">
        <v>0</v>
      </c>
      <c r="F252">
        <v>100</v>
      </c>
      <c r="G252">
        <v>12</v>
      </c>
      <c r="H252">
        <v>55.28</v>
      </c>
      <c r="I252">
        <v>148.88999999999999</v>
      </c>
      <c r="J252">
        <v>48.89</v>
      </c>
      <c r="K252">
        <v>-1.41</v>
      </c>
      <c r="L252">
        <v>100</v>
      </c>
      <c r="M252">
        <f t="shared" si="9"/>
        <v>146.30176562416386</v>
      </c>
      <c r="N252">
        <f t="shared" si="10"/>
        <v>2.588234375836123</v>
      </c>
      <c r="O252">
        <f t="shared" si="11"/>
        <v>6.6989571842598057</v>
      </c>
    </row>
    <row r="253" spans="2:15">
      <c r="B253">
        <v>3345</v>
      </c>
      <c r="C253">
        <v>15000</v>
      </c>
      <c r="D253">
        <v>0</v>
      </c>
      <c r="E253">
        <v>0</v>
      </c>
      <c r="F253">
        <v>100</v>
      </c>
      <c r="G253">
        <v>12</v>
      </c>
      <c r="H253">
        <v>55.28</v>
      </c>
      <c r="I253">
        <v>147.08000000000001</v>
      </c>
      <c r="J253">
        <v>47.08</v>
      </c>
      <c r="K253">
        <v>-1.42</v>
      </c>
      <c r="L253">
        <v>100</v>
      </c>
      <c r="M253">
        <f t="shared" si="9"/>
        <v>146.29684582815864</v>
      </c>
      <c r="N253">
        <f t="shared" si="10"/>
        <v>0.78315417184137459</v>
      </c>
      <c r="O253">
        <f t="shared" si="11"/>
        <v>0.61333045687254928</v>
      </c>
    </row>
    <row r="254" spans="2:15">
      <c r="B254">
        <v>3360</v>
      </c>
      <c r="C254">
        <v>15000</v>
      </c>
      <c r="D254">
        <v>0</v>
      </c>
      <c r="E254">
        <v>0</v>
      </c>
      <c r="F254">
        <v>100</v>
      </c>
      <c r="G254">
        <v>12</v>
      </c>
      <c r="H254">
        <v>55.28</v>
      </c>
      <c r="I254">
        <v>152.94999999999999</v>
      </c>
      <c r="J254">
        <v>52.95</v>
      </c>
      <c r="K254">
        <v>-1.43</v>
      </c>
      <c r="L254">
        <v>100</v>
      </c>
      <c r="M254">
        <f t="shared" si="9"/>
        <v>146.29202629114647</v>
      </c>
      <c r="N254">
        <f t="shared" si="10"/>
        <v>6.6579737088535182</v>
      </c>
      <c r="O254">
        <f t="shared" si="11"/>
        <v>44.328613907784671</v>
      </c>
    </row>
    <row r="255" spans="2:15">
      <c r="B255">
        <v>3375</v>
      </c>
      <c r="C255">
        <v>15000</v>
      </c>
      <c r="D255">
        <v>0</v>
      </c>
      <c r="E255">
        <v>0</v>
      </c>
      <c r="F255">
        <v>100</v>
      </c>
      <c r="G255">
        <v>12</v>
      </c>
      <c r="H255">
        <v>55.28</v>
      </c>
      <c r="I255">
        <v>145.9</v>
      </c>
      <c r="J255">
        <v>45.9</v>
      </c>
      <c r="K255">
        <v>-1.43</v>
      </c>
      <c r="L255">
        <v>100</v>
      </c>
      <c r="M255">
        <f t="shared" si="9"/>
        <v>146.28730496998048</v>
      </c>
      <c r="N255">
        <f t="shared" si="10"/>
        <v>0.3873049699804767</v>
      </c>
      <c r="O255">
        <f t="shared" si="11"/>
        <v>0.15000513977157795</v>
      </c>
    </row>
    <row r="256" spans="2:15">
      <c r="B256">
        <v>3390</v>
      </c>
      <c r="C256">
        <v>15000</v>
      </c>
      <c r="D256">
        <v>0</v>
      </c>
      <c r="E256">
        <v>0</v>
      </c>
      <c r="F256">
        <v>100</v>
      </c>
      <c r="G256">
        <v>12</v>
      </c>
      <c r="H256">
        <v>55.28</v>
      </c>
      <c r="I256">
        <v>147.68</v>
      </c>
      <c r="J256">
        <v>47.68</v>
      </c>
      <c r="K256">
        <v>-1.44</v>
      </c>
      <c r="L256">
        <v>100</v>
      </c>
      <c r="M256">
        <f t="shared" si="9"/>
        <v>146.28267986315055</v>
      </c>
      <c r="N256">
        <f t="shared" si="10"/>
        <v>1.3973201368494585</v>
      </c>
      <c r="O256">
        <f t="shared" si="11"/>
        <v>1.9525035648449895</v>
      </c>
    </row>
    <row r="257" spans="2:15">
      <c r="B257">
        <v>3405</v>
      </c>
      <c r="C257">
        <v>15000</v>
      </c>
      <c r="D257">
        <v>0</v>
      </c>
      <c r="E257">
        <v>0</v>
      </c>
      <c r="F257">
        <v>100</v>
      </c>
      <c r="G257">
        <v>12</v>
      </c>
      <c r="H257">
        <v>55.28</v>
      </c>
      <c r="I257">
        <v>145.61000000000001</v>
      </c>
      <c r="J257">
        <v>45.61</v>
      </c>
      <c r="K257">
        <v>-1.45</v>
      </c>
      <c r="L257">
        <v>100</v>
      </c>
      <c r="M257">
        <f t="shared" si="9"/>
        <v>146.27814900993459</v>
      </c>
      <c r="N257">
        <f t="shared" si="10"/>
        <v>0.66814900993458082</v>
      </c>
      <c r="O257">
        <f t="shared" si="11"/>
        <v>0.44642309947656056</v>
      </c>
    </row>
    <row r="258" spans="2:15">
      <c r="B258">
        <v>3420</v>
      </c>
      <c r="C258">
        <v>15000</v>
      </c>
      <c r="D258">
        <v>0</v>
      </c>
      <c r="E258">
        <v>0</v>
      </c>
      <c r="F258">
        <v>100</v>
      </c>
      <c r="G258">
        <v>12</v>
      </c>
      <c r="H258">
        <v>55.28</v>
      </c>
      <c r="I258">
        <v>152.63</v>
      </c>
      <c r="J258">
        <v>52.63</v>
      </c>
      <c r="K258">
        <v>-1.45</v>
      </c>
      <c r="L258">
        <v>100</v>
      </c>
      <c r="M258">
        <f t="shared" si="9"/>
        <v>146.27371048956755</v>
      </c>
      <c r="N258">
        <f t="shared" si="10"/>
        <v>6.3562895104324468</v>
      </c>
      <c r="O258">
        <f t="shared" si="11"/>
        <v>40.402416340433554</v>
      </c>
    </row>
    <row r="259" spans="2:15">
      <c r="B259">
        <v>3435</v>
      </c>
      <c r="C259">
        <v>15000</v>
      </c>
      <c r="D259">
        <v>0</v>
      </c>
      <c r="E259">
        <v>0</v>
      </c>
      <c r="F259">
        <v>100</v>
      </c>
      <c r="G259">
        <v>12</v>
      </c>
      <c r="H259">
        <v>55.28</v>
      </c>
      <c r="I259">
        <v>143.02000000000001</v>
      </c>
      <c r="J259">
        <v>43.02</v>
      </c>
      <c r="K259">
        <v>-1.46</v>
      </c>
      <c r="L259">
        <v>100</v>
      </c>
      <c r="M259">
        <f t="shared" si="9"/>
        <v>146.26936242042694</v>
      </c>
      <c r="N259">
        <f t="shared" si="10"/>
        <v>3.2493624204269338</v>
      </c>
      <c r="O259">
        <f t="shared" si="11"/>
        <v>10.558356139282782</v>
      </c>
    </row>
    <row r="260" spans="2:15">
      <c r="B260">
        <v>3450</v>
      </c>
      <c r="C260">
        <v>15000</v>
      </c>
      <c r="D260">
        <v>0</v>
      </c>
      <c r="E260">
        <v>0</v>
      </c>
      <c r="F260">
        <v>100</v>
      </c>
      <c r="G260">
        <v>12</v>
      </c>
      <c r="H260">
        <v>55.28</v>
      </c>
      <c r="I260">
        <v>149.19</v>
      </c>
      <c r="J260">
        <v>49.19</v>
      </c>
      <c r="K260">
        <v>-1.47</v>
      </c>
      <c r="L260">
        <v>100</v>
      </c>
      <c r="M260">
        <f t="shared" si="9"/>
        <v>146.26510295923541</v>
      </c>
      <c r="N260">
        <f t="shared" si="10"/>
        <v>2.9248970407645913</v>
      </c>
      <c r="O260">
        <f t="shared" si="11"/>
        <v>8.5550226990734632</v>
      </c>
    </row>
    <row r="261" spans="2:15">
      <c r="B261">
        <v>3465</v>
      </c>
      <c r="C261">
        <v>15000</v>
      </c>
      <c r="D261">
        <v>0</v>
      </c>
      <c r="E261">
        <v>0</v>
      </c>
      <c r="F261">
        <v>100</v>
      </c>
      <c r="G261">
        <v>12</v>
      </c>
      <c r="H261">
        <v>55.28</v>
      </c>
      <c r="I261">
        <v>147.68</v>
      </c>
      <c r="J261">
        <v>47.68</v>
      </c>
      <c r="K261">
        <v>-1.48</v>
      </c>
      <c r="L261">
        <v>100</v>
      </c>
      <c r="M261">
        <f t="shared" si="9"/>
        <v>146.26093030027909</v>
      </c>
      <c r="N261">
        <f t="shared" si="10"/>
        <v>1.4190696997209216</v>
      </c>
      <c r="O261">
        <f t="shared" si="11"/>
        <v>2.0137588126660266</v>
      </c>
    </row>
    <row r="262" spans="2:15">
      <c r="B262">
        <v>3480</v>
      </c>
      <c r="C262">
        <v>15000</v>
      </c>
      <c r="D262">
        <v>0</v>
      </c>
      <c r="E262">
        <v>0</v>
      </c>
      <c r="F262">
        <v>100</v>
      </c>
      <c r="G262">
        <v>12</v>
      </c>
      <c r="H262">
        <v>55.28</v>
      </c>
      <c r="I262">
        <v>147.68</v>
      </c>
      <c r="J262">
        <v>47.68</v>
      </c>
      <c r="K262">
        <v>-1.48</v>
      </c>
      <c r="L262">
        <v>100</v>
      </c>
      <c r="M262">
        <f t="shared" si="9"/>
        <v>146.25684267464223</v>
      </c>
      <c r="N262">
        <f t="shared" si="10"/>
        <v>1.4231573253577778</v>
      </c>
      <c r="O262">
        <f t="shared" si="11"/>
        <v>2.025376772719504</v>
      </c>
    </row>
    <row r="263" spans="2:15">
      <c r="B263">
        <v>3495</v>
      </c>
      <c r="C263">
        <v>15000</v>
      </c>
      <c r="D263">
        <v>0</v>
      </c>
      <c r="E263">
        <v>0</v>
      </c>
      <c r="F263">
        <v>100</v>
      </c>
      <c r="G263">
        <v>12</v>
      </c>
      <c r="H263">
        <v>55.28</v>
      </c>
      <c r="I263">
        <v>150.12</v>
      </c>
      <c r="J263">
        <v>50.12</v>
      </c>
      <c r="K263">
        <v>-1.49</v>
      </c>
      <c r="L263">
        <v>100</v>
      </c>
      <c r="M263">
        <f t="shared" si="9"/>
        <v>146.25283834945722</v>
      </c>
      <c r="N263">
        <f t="shared" si="10"/>
        <v>3.8671616505427835</v>
      </c>
      <c r="O263">
        <f t="shared" si="11"/>
        <v>14.954939231428785</v>
      </c>
    </row>
    <row r="264" spans="2:15">
      <c r="B264">
        <v>3510</v>
      </c>
      <c r="C264">
        <v>15000</v>
      </c>
      <c r="D264">
        <v>0</v>
      </c>
      <c r="E264">
        <v>0</v>
      </c>
      <c r="F264">
        <v>100</v>
      </c>
      <c r="G264">
        <v>12</v>
      </c>
      <c r="H264">
        <v>55.28</v>
      </c>
      <c r="I264">
        <v>148.28</v>
      </c>
      <c r="J264">
        <v>48.28</v>
      </c>
      <c r="K264">
        <v>-1.5</v>
      </c>
      <c r="L264">
        <v>100</v>
      </c>
      <c r="M264">
        <f t="shared" si="9"/>
        <v>146.24891562717008</v>
      </c>
      <c r="N264">
        <f t="shared" si="10"/>
        <v>2.0310843728299233</v>
      </c>
      <c r="O264">
        <f t="shared" si="11"/>
        <v>4.1253037295539228</v>
      </c>
    </row>
    <row r="265" spans="2:15">
      <c r="B265">
        <v>3525</v>
      </c>
      <c r="C265">
        <v>15000</v>
      </c>
      <c r="D265">
        <v>0</v>
      </c>
      <c r="E265">
        <v>0</v>
      </c>
      <c r="F265">
        <v>100</v>
      </c>
      <c r="G265">
        <v>12</v>
      </c>
      <c r="H265">
        <v>55.28</v>
      </c>
      <c r="I265">
        <v>151.36000000000001</v>
      </c>
      <c r="J265">
        <v>51.36</v>
      </c>
      <c r="K265">
        <v>-1.5</v>
      </c>
      <c r="L265">
        <v>100</v>
      </c>
      <c r="M265">
        <f t="shared" si="9"/>
        <v>146.24507284482073</v>
      </c>
      <c r="N265">
        <f t="shared" si="10"/>
        <v>5.1149271551792879</v>
      </c>
      <c r="O265">
        <f t="shared" si="11"/>
        <v>26.162479802790482</v>
      </c>
    </row>
    <row r="266" spans="2:15">
      <c r="B266">
        <v>3540</v>
      </c>
      <c r="C266">
        <v>15000</v>
      </c>
      <c r="D266">
        <v>0</v>
      </c>
      <c r="E266">
        <v>0</v>
      </c>
      <c r="F266">
        <v>100</v>
      </c>
      <c r="G266">
        <v>12</v>
      </c>
      <c r="H266">
        <v>55.28</v>
      </c>
      <c r="I266">
        <v>149.81</v>
      </c>
      <c r="J266">
        <v>49.81</v>
      </c>
      <c r="K266">
        <v>-1.51</v>
      </c>
      <c r="L266">
        <v>100</v>
      </c>
      <c r="M266">
        <f t="shared" si="9"/>
        <v>146.24130837333803</v>
      </c>
      <c r="N266">
        <f t="shared" si="10"/>
        <v>3.5686916266619733</v>
      </c>
      <c r="O266">
        <f t="shared" si="11"/>
        <v>12.73555992620728</v>
      </c>
    </row>
    <row r="267" spans="2:15">
      <c r="B267">
        <v>3555</v>
      </c>
      <c r="C267">
        <v>15000</v>
      </c>
      <c r="D267">
        <v>0</v>
      </c>
      <c r="E267">
        <v>0</v>
      </c>
      <c r="F267">
        <v>100</v>
      </c>
      <c r="G267">
        <v>12</v>
      </c>
      <c r="H267">
        <v>55.28</v>
      </c>
      <c r="I267">
        <v>148.28</v>
      </c>
      <c r="J267">
        <v>48.28</v>
      </c>
      <c r="K267">
        <v>-1.52</v>
      </c>
      <c r="L267">
        <v>100</v>
      </c>
      <c r="M267">
        <f t="shared" si="9"/>
        <v>146.23762061684917</v>
      </c>
      <c r="N267">
        <f t="shared" si="10"/>
        <v>2.0423793831508306</v>
      </c>
      <c r="O267">
        <f t="shared" si="11"/>
        <v>4.1713135447195668</v>
      </c>
    </row>
    <row r="268" spans="2:15">
      <c r="B268">
        <v>3570</v>
      </c>
      <c r="C268">
        <v>15000</v>
      </c>
      <c r="D268">
        <v>0</v>
      </c>
      <c r="E268">
        <v>0</v>
      </c>
      <c r="F268">
        <v>100</v>
      </c>
      <c r="G268">
        <v>12</v>
      </c>
      <c r="H268">
        <v>55.28</v>
      </c>
      <c r="I268">
        <v>146.19</v>
      </c>
      <c r="J268">
        <v>46.19</v>
      </c>
      <c r="K268">
        <v>-1.53</v>
      </c>
      <c r="L268">
        <v>100</v>
      </c>
      <c r="M268">
        <f t="shared" si="9"/>
        <v>146.23400801200313</v>
      </c>
      <c r="N268">
        <f t="shared" si="10"/>
        <v>4.4008012003132535E-2</v>
      </c>
      <c r="O268">
        <f t="shared" si="11"/>
        <v>1.9367051204678572E-3</v>
      </c>
    </row>
    <row r="269" spans="2:15">
      <c r="B269">
        <v>3585</v>
      </c>
      <c r="C269">
        <v>15000</v>
      </c>
      <c r="D269">
        <v>0</v>
      </c>
      <c r="E269">
        <v>0</v>
      </c>
      <c r="F269">
        <v>100</v>
      </c>
      <c r="G269">
        <v>12</v>
      </c>
      <c r="H269">
        <v>55.28</v>
      </c>
      <c r="I269">
        <v>149.19</v>
      </c>
      <c r="J269">
        <v>49.19</v>
      </c>
      <c r="K269">
        <v>-1.53</v>
      </c>
      <c r="L269">
        <v>100</v>
      </c>
      <c r="M269">
        <f t="shared" si="9"/>
        <v>146.23046902730798</v>
      </c>
      <c r="N269">
        <f t="shared" si="10"/>
        <v>2.959530972692022</v>
      </c>
      <c r="O269">
        <f t="shared" si="11"/>
        <v>8.7588235783233852</v>
      </c>
    </row>
    <row r="270" spans="2:15">
      <c r="B270">
        <v>3600</v>
      </c>
      <c r="C270">
        <v>15000</v>
      </c>
      <c r="D270">
        <v>0</v>
      </c>
      <c r="E270">
        <v>0</v>
      </c>
      <c r="F270">
        <v>100</v>
      </c>
      <c r="G270">
        <v>12</v>
      </c>
      <c r="H270">
        <v>55.28</v>
      </c>
      <c r="I270">
        <v>145.32</v>
      </c>
      <c r="J270">
        <v>45.32</v>
      </c>
      <c r="K270">
        <v>-1.54</v>
      </c>
      <c r="L270">
        <v>100</v>
      </c>
      <c r="M270">
        <f t="shared" si="9"/>
        <v>146.22700216248154</v>
      </c>
      <c r="N270">
        <f t="shared" si="10"/>
        <v>0.90700216248154675</v>
      </c>
      <c r="O270">
        <f t="shared" si="11"/>
        <v>0.82265292274620216</v>
      </c>
    </row>
    <row r="271" spans="2:15">
      <c r="B271">
        <v>3615</v>
      </c>
      <c r="C271">
        <v>15000</v>
      </c>
      <c r="D271">
        <v>0</v>
      </c>
      <c r="E271">
        <v>0</v>
      </c>
      <c r="F271">
        <v>100</v>
      </c>
      <c r="G271">
        <v>12</v>
      </c>
      <c r="H271">
        <v>55.28</v>
      </c>
      <c r="I271">
        <v>145.61000000000001</v>
      </c>
      <c r="J271">
        <v>45.61</v>
      </c>
      <c r="K271">
        <v>-1.55</v>
      </c>
      <c r="L271">
        <v>100</v>
      </c>
      <c r="M271">
        <f t="shared" si="9"/>
        <v>146.22360594781546</v>
      </c>
      <c r="N271">
        <f t="shared" si="10"/>
        <v>0.61360594781544364</v>
      </c>
      <c r="O271">
        <f t="shared" si="11"/>
        <v>0.37651225919448894</v>
      </c>
    </row>
    <row r="272" spans="2:15">
      <c r="B272">
        <v>3630</v>
      </c>
      <c r="C272">
        <v>15000</v>
      </c>
      <c r="D272">
        <v>0</v>
      </c>
      <c r="E272">
        <v>0</v>
      </c>
      <c r="F272">
        <v>100</v>
      </c>
      <c r="G272">
        <v>12</v>
      </c>
      <c r="H272">
        <v>55.28</v>
      </c>
      <c r="I272">
        <v>145.32</v>
      </c>
      <c r="J272">
        <v>45.32</v>
      </c>
      <c r="K272">
        <v>-1.55</v>
      </c>
      <c r="L272">
        <v>100</v>
      </c>
      <c r="M272">
        <f t="shared" si="9"/>
        <v>146.22027894355202</v>
      </c>
      <c r="N272">
        <f t="shared" si="10"/>
        <v>0.9002789435520242</v>
      </c>
      <c r="O272">
        <f t="shared" si="11"/>
        <v>0.81050217620314879</v>
      </c>
    </row>
    <row r="273" spans="2:15">
      <c r="B273">
        <v>3645</v>
      </c>
      <c r="C273">
        <v>15000</v>
      </c>
      <c r="D273">
        <v>0</v>
      </c>
      <c r="E273">
        <v>0</v>
      </c>
      <c r="F273">
        <v>100</v>
      </c>
      <c r="G273">
        <v>12</v>
      </c>
      <c r="H273">
        <v>55.28</v>
      </c>
      <c r="I273">
        <v>146.49</v>
      </c>
      <c r="J273">
        <v>46.49</v>
      </c>
      <c r="K273">
        <v>-1.56</v>
      </c>
      <c r="L273">
        <v>100</v>
      </c>
      <c r="M273">
        <f t="shared" si="9"/>
        <v>146.21701973927401</v>
      </c>
      <c r="N273">
        <f t="shared" si="10"/>
        <v>0.27298026072600123</v>
      </c>
      <c r="O273">
        <f t="shared" si="11"/>
        <v>7.4518222746035617E-2</v>
      </c>
    </row>
    <row r="274" spans="2:15">
      <c r="B274">
        <v>3660</v>
      </c>
      <c r="C274">
        <v>15000</v>
      </c>
      <c r="D274">
        <v>0</v>
      </c>
      <c r="E274">
        <v>0</v>
      </c>
      <c r="F274">
        <v>100</v>
      </c>
      <c r="G274">
        <v>12</v>
      </c>
      <c r="H274">
        <v>55.28</v>
      </c>
      <c r="I274">
        <v>148.88999999999999</v>
      </c>
      <c r="J274">
        <v>48.89</v>
      </c>
      <c r="K274">
        <v>-1.57</v>
      </c>
      <c r="L274">
        <v>100</v>
      </c>
      <c r="M274">
        <f t="shared" si="9"/>
        <v>146.21382695330658</v>
      </c>
      <c r="N274">
        <f t="shared" si="10"/>
        <v>2.6761730466934068</v>
      </c>
      <c r="O274">
        <f t="shared" si="11"/>
        <v>7.1619021758482715</v>
      </c>
    </row>
    <row r="275" spans="2:15">
      <c r="B275">
        <v>3675</v>
      </c>
      <c r="C275">
        <v>15000</v>
      </c>
      <c r="D275">
        <v>0</v>
      </c>
      <c r="E275">
        <v>0</v>
      </c>
      <c r="F275">
        <v>100</v>
      </c>
      <c r="G275">
        <v>12</v>
      </c>
      <c r="H275">
        <v>55.28</v>
      </c>
      <c r="I275">
        <v>147.08000000000001</v>
      </c>
      <c r="J275">
        <v>47.08</v>
      </c>
      <c r="K275">
        <v>-1.57</v>
      </c>
      <c r="L275">
        <v>100</v>
      </c>
      <c r="M275">
        <f t="shared" si="9"/>
        <v>146.21069923213162</v>
      </c>
      <c r="N275">
        <f t="shared" si="10"/>
        <v>0.8693007678683955</v>
      </c>
      <c r="O275">
        <f t="shared" si="11"/>
        <v>0.75568382501658204</v>
      </c>
    </row>
    <row r="276" spans="2:15">
      <c r="B276">
        <v>3690</v>
      </c>
      <c r="C276">
        <v>15000</v>
      </c>
      <c r="D276">
        <v>0</v>
      </c>
      <c r="E276">
        <v>0</v>
      </c>
      <c r="F276">
        <v>100</v>
      </c>
      <c r="G276">
        <v>12</v>
      </c>
      <c r="H276">
        <v>55.28</v>
      </c>
      <c r="I276">
        <v>148.28</v>
      </c>
      <c r="J276">
        <v>48.28</v>
      </c>
      <c r="K276">
        <v>-1.58</v>
      </c>
      <c r="L276">
        <v>100</v>
      </c>
      <c r="M276">
        <f t="shared" si="9"/>
        <v>146.20763524981399</v>
      </c>
      <c r="N276">
        <f t="shared" si="10"/>
        <v>2.0723647501860114</v>
      </c>
      <c r="O276">
        <f t="shared" si="11"/>
        <v>4.2946956578135298</v>
      </c>
    </row>
    <row r="277" spans="2:15">
      <c r="B277">
        <v>3705</v>
      </c>
      <c r="C277">
        <v>15000</v>
      </c>
      <c r="D277">
        <v>0</v>
      </c>
      <c r="E277">
        <v>0</v>
      </c>
      <c r="F277">
        <v>100</v>
      </c>
      <c r="G277">
        <v>12</v>
      </c>
      <c r="H277">
        <v>55.28</v>
      </c>
      <c r="I277">
        <v>140.53</v>
      </c>
      <c r="J277">
        <v>40.53</v>
      </c>
      <c r="K277">
        <v>-1.59</v>
      </c>
      <c r="L277">
        <v>100</v>
      </c>
      <c r="M277">
        <f t="shared" si="9"/>
        <v>146.20463370743931</v>
      </c>
      <c r="N277">
        <f t="shared" si="10"/>
        <v>5.6746337074393125</v>
      </c>
      <c r="O277">
        <f t="shared" si="11"/>
        <v>32.201467713606434</v>
      </c>
    </row>
    <row r="278" spans="2:15">
      <c r="B278">
        <v>3720</v>
      </c>
      <c r="C278">
        <v>15000</v>
      </c>
      <c r="D278">
        <v>0</v>
      </c>
      <c r="E278">
        <v>0</v>
      </c>
      <c r="F278">
        <v>100</v>
      </c>
      <c r="G278">
        <v>12</v>
      </c>
      <c r="H278">
        <v>55.28</v>
      </c>
      <c r="I278">
        <v>149.19</v>
      </c>
      <c r="J278">
        <v>49.19</v>
      </c>
      <c r="K278">
        <v>-1.59</v>
      </c>
      <c r="L278">
        <v>100</v>
      </c>
      <c r="M278">
        <f t="shared" si="9"/>
        <v>146.20169333256339</v>
      </c>
      <c r="N278">
        <f t="shared" si="10"/>
        <v>2.9883066674366034</v>
      </c>
      <c r="O278">
        <f t="shared" si="11"/>
        <v>8.929976738646058</v>
      </c>
    </row>
    <row r="279" spans="2:15">
      <c r="B279">
        <v>3735</v>
      </c>
      <c r="C279">
        <v>15000</v>
      </c>
      <c r="D279">
        <v>0</v>
      </c>
      <c r="E279">
        <v>0</v>
      </c>
      <c r="F279">
        <v>100</v>
      </c>
      <c r="G279">
        <v>12</v>
      </c>
      <c r="H279">
        <v>55.28</v>
      </c>
      <c r="I279">
        <v>145.61000000000001</v>
      </c>
      <c r="J279">
        <v>45.61</v>
      </c>
      <c r="K279">
        <v>-1.6</v>
      </c>
      <c r="L279">
        <v>100</v>
      </c>
      <c r="M279">
        <f t="shared" si="9"/>
        <v>146.19881287867284</v>
      </c>
      <c r="N279">
        <f t="shared" si="10"/>
        <v>0.58881287867282595</v>
      </c>
      <c r="O279">
        <f t="shared" si="11"/>
        <v>0.34670060609098002</v>
      </c>
    </row>
    <row r="280" spans="2:15">
      <c r="B280">
        <v>3750</v>
      </c>
      <c r="C280">
        <v>15000</v>
      </c>
      <c r="D280">
        <v>0</v>
      </c>
      <c r="E280">
        <v>0</v>
      </c>
      <c r="F280">
        <v>100</v>
      </c>
      <c r="G280">
        <v>12</v>
      </c>
      <c r="H280">
        <v>55.28</v>
      </c>
      <c r="I280">
        <v>145.32</v>
      </c>
      <c r="J280">
        <v>45.32</v>
      </c>
      <c r="K280">
        <v>-1.61</v>
      </c>
      <c r="L280">
        <v>100</v>
      </c>
      <c r="M280">
        <f t="shared" si="9"/>
        <v>146.19599112465647</v>
      </c>
      <c r="N280">
        <f t="shared" si="10"/>
        <v>0.87599112465647977</v>
      </c>
      <c r="O280">
        <f t="shared" si="11"/>
        <v>0.76736045047692425</v>
      </c>
    </row>
    <row r="281" spans="2:15">
      <c r="B281">
        <v>3765</v>
      </c>
      <c r="C281">
        <v>15000</v>
      </c>
      <c r="D281">
        <v>0</v>
      </c>
      <c r="E281">
        <v>0</v>
      </c>
      <c r="F281">
        <v>100</v>
      </c>
      <c r="G281">
        <v>12</v>
      </c>
      <c r="H281">
        <v>55.28</v>
      </c>
      <c r="I281">
        <v>145.32</v>
      </c>
      <c r="J281">
        <v>45.32</v>
      </c>
      <c r="K281">
        <v>-1.61</v>
      </c>
      <c r="L281">
        <v>100</v>
      </c>
      <c r="M281">
        <f t="shared" si="9"/>
        <v>146.1932268742878</v>
      </c>
      <c r="N281">
        <f t="shared" si="10"/>
        <v>0.8732268742878091</v>
      </c>
      <c r="O281">
        <f t="shared" si="11"/>
        <v>0.7625251739784572</v>
      </c>
    </row>
    <row r="282" spans="2:15">
      <c r="B282">
        <v>3780</v>
      </c>
      <c r="C282">
        <v>15000</v>
      </c>
      <c r="D282">
        <v>0</v>
      </c>
      <c r="E282">
        <v>0</v>
      </c>
      <c r="F282">
        <v>100</v>
      </c>
      <c r="G282">
        <v>12</v>
      </c>
      <c r="H282">
        <v>55.28</v>
      </c>
      <c r="I282">
        <v>149.81</v>
      </c>
      <c r="J282">
        <v>49.81</v>
      </c>
      <c r="K282">
        <v>-1.62</v>
      </c>
      <c r="L282">
        <v>100</v>
      </c>
      <c r="M282">
        <f t="shared" si="9"/>
        <v>146.19051895571792</v>
      </c>
      <c r="N282">
        <f t="shared" si="10"/>
        <v>3.6194810442820824</v>
      </c>
      <c r="O282">
        <f t="shared" si="11"/>
        <v>13.100643029917313</v>
      </c>
    </row>
    <row r="283" spans="2:15">
      <c r="B283">
        <v>3795</v>
      </c>
      <c r="C283">
        <v>15000</v>
      </c>
      <c r="D283">
        <v>0</v>
      </c>
      <c r="E283">
        <v>0</v>
      </c>
      <c r="F283">
        <v>100</v>
      </c>
      <c r="G283">
        <v>12</v>
      </c>
      <c r="H283">
        <v>55.28</v>
      </c>
      <c r="I283">
        <v>149.5</v>
      </c>
      <c r="J283">
        <v>49.5</v>
      </c>
      <c r="K283">
        <v>-1.63</v>
      </c>
      <c r="L283">
        <v>100</v>
      </c>
      <c r="M283">
        <f t="shared" si="9"/>
        <v>146.18786622097861</v>
      </c>
      <c r="N283">
        <f t="shared" si="10"/>
        <v>3.3121337790213943</v>
      </c>
      <c r="O283">
        <f t="shared" si="11"/>
        <v>10.970230170134542</v>
      </c>
    </row>
    <row r="284" spans="2:15">
      <c r="B284">
        <v>3810</v>
      </c>
      <c r="C284">
        <v>15000</v>
      </c>
      <c r="D284">
        <v>0</v>
      </c>
      <c r="E284">
        <v>0</v>
      </c>
      <c r="F284">
        <v>100</v>
      </c>
      <c r="G284">
        <v>12</v>
      </c>
      <c r="H284">
        <v>55.28</v>
      </c>
      <c r="I284">
        <v>149.81</v>
      </c>
      <c r="J284">
        <v>49.81</v>
      </c>
      <c r="K284">
        <v>-1.64</v>
      </c>
      <c r="L284">
        <v>100</v>
      </c>
      <c r="M284">
        <f t="shared" si="9"/>
        <v>146.18526754549569</v>
      </c>
      <c r="N284">
        <f t="shared" si="10"/>
        <v>3.6247324545043114</v>
      </c>
      <c r="O284">
        <f t="shared" si="11"/>
        <v>13.13868536673685</v>
      </c>
    </row>
    <row r="285" spans="2:15">
      <c r="B285">
        <v>3825</v>
      </c>
      <c r="C285">
        <v>15000</v>
      </c>
      <c r="D285">
        <v>0</v>
      </c>
      <c r="E285">
        <v>0</v>
      </c>
      <c r="F285">
        <v>100</v>
      </c>
      <c r="G285">
        <v>12</v>
      </c>
      <c r="H285">
        <v>55.28</v>
      </c>
      <c r="I285">
        <v>144.74</v>
      </c>
      <c r="J285">
        <v>44.74</v>
      </c>
      <c r="K285">
        <v>-1.64</v>
      </c>
      <c r="L285">
        <v>100</v>
      </c>
      <c r="M285">
        <f t="shared" si="9"/>
        <v>146.18272182761243</v>
      </c>
      <c r="N285">
        <f t="shared" si="10"/>
        <v>1.4427218276124165</v>
      </c>
      <c r="O285">
        <f t="shared" si="11"/>
        <v>2.0814462718693112</v>
      </c>
    </row>
    <row r="286" spans="2:15">
      <c r="B286">
        <v>3840</v>
      </c>
      <c r="C286">
        <v>15000</v>
      </c>
      <c r="D286">
        <v>0</v>
      </c>
      <c r="E286">
        <v>0</v>
      </c>
      <c r="F286">
        <v>100</v>
      </c>
      <c r="G286">
        <v>12</v>
      </c>
      <c r="H286">
        <v>55.28</v>
      </c>
      <c r="I286">
        <v>145.61000000000001</v>
      </c>
      <c r="J286">
        <v>45.61</v>
      </c>
      <c r="K286">
        <v>-1.65</v>
      </c>
      <c r="L286">
        <v>100</v>
      </c>
      <c r="M286">
        <f t="shared" si="9"/>
        <v>146.18022798812237</v>
      </c>
      <c r="N286">
        <f t="shared" si="10"/>
        <v>0.57022798812235465</v>
      </c>
      <c r="O286">
        <f t="shared" si="11"/>
        <v>0.32515995843806822</v>
      </c>
    </row>
    <row r="287" spans="2:15">
      <c r="B287">
        <v>3855</v>
      </c>
      <c r="C287">
        <v>15000</v>
      </c>
      <c r="D287">
        <v>0</v>
      </c>
      <c r="E287">
        <v>0</v>
      </c>
      <c r="F287">
        <v>100</v>
      </c>
      <c r="G287">
        <v>12</v>
      </c>
      <c r="H287">
        <v>55.28</v>
      </c>
      <c r="I287">
        <v>145.9</v>
      </c>
      <c r="J287">
        <v>45.9</v>
      </c>
      <c r="K287">
        <v>-1.66</v>
      </c>
      <c r="L287">
        <v>100</v>
      </c>
      <c r="M287">
        <f t="shared" ref="M287:M326" si="12">$R$30*EXP(-$R$31*B287)+$R$32</f>
        <v>146.17778496981185</v>
      </c>
      <c r="N287">
        <f t="shared" ref="N287:N326" si="13">ABS(I287-M287)</f>
        <v>0.2777849698118473</v>
      </c>
      <c r="O287">
        <f t="shared" ref="O287:O326" si="14">N287^2</f>
        <v>7.7164489453368915E-2</v>
      </c>
    </row>
    <row r="288" spans="2:15">
      <c r="B288">
        <v>3870</v>
      </c>
      <c r="C288">
        <v>15000</v>
      </c>
      <c r="D288">
        <v>0</v>
      </c>
      <c r="E288">
        <v>0</v>
      </c>
      <c r="F288">
        <v>100</v>
      </c>
      <c r="G288">
        <v>12</v>
      </c>
      <c r="H288">
        <v>55.28</v>
      </c>
      <c r="I288">
        <v>149.81</v>
      </c>
      <c r="J288">
        <v>49.81</v>
      </c>
      <c r="K288">
        <v>-1.66</v>
      </c>
      <c r="L288">
        <v>100</v>
      </c>
      <c r="M288">
        <f t="shared" si="12"/>
        <v>146.17539173701189</v>
      </c>
      <c r="N288">
        <f t="shared" si="13"/>
        <v>3.6346082629881096</v>
      </c>
      <c r="O288">
        <f t="shared" si="14"/>
        <v>13.210377225381443</v>
      </c>
    </row>
    <row r="289" spans="2:15">
      <c r="B289">
        <v>3885</v>
      </c>
      <c r="C289">
        <v>15000</v>
      </c>
      <c r="D289">
        <v>0</v>
      </c>
      <c r="E289">
        <v>0</v>
      </c>
      <c r="F289">
        <v>100</v>
      </c>
      <c r="G289">
        <v>12</v>
      </c>
      <c r="H289">
        <v>55.28</v>
      </c>
      <c r="I289">
        <v>147.97999999999999</v>
      </c>
      <c r="J289">
        <v>47.98</v>
      </c>
      <c r="K289">
        <v>-1.67</v>
      </c>
      <c r="L289">
        <v>100</v>
      </c>
      <c r="M289">
        <f t="shared" si="12"/>
        <v>146.17304727515901</v>
      </c>
      <c r="N289">
        <f t="shared" si="13"/>
        <v>1.8069527248409827</v>
      </c>
      <c r="O289">
        <f t="shared" si="14"/>
        <v>3.2650781498102521</v>
      </c>
    </row>
    <row r="290" spans="2:15">
      <c r="B290">
        <v>3900</v>
      </c>
      <c r="C290">
        <v>15000</v>
      </c>
      <c r="D290">
        <v>0</v>
      </c>
      <c r="E290">
        <v>0</v>
      </c>
      <c r="F290">
        <v>100</v>
      </c>
      <c r="G290">
        <v>12</v>
      </c>
      <c r="H290">
        <v>55.28</v>
      </c>
      <c r="I290">
        <v>145.02000000000001</v>
      </c>
      <c r="J290">
        <v>45.02</v>
      </c>
      <c r="K290">
        <v>-1.68</v>
      </c>
      <c r="L290">
        <v>100</v>
      </c>
      <c r="M290">
        <f t="shared" si="12"/>
        <v>146.17075059036523</v>
      </c>
      <c r="N290">
        <f t="shared" si="13"/>
        <v>1.1507505903652202</v>
      </c>
      <c r="O290">
        <f t="shared" si="14"/>
        <v>1.3242269212259028</v>
      </c>
    </row>
    <row r="291" spans="2:15">
      <c r="B291">
        <v>3915</v>
      </c>
      <c r="C291">
        <v>15000</v>
      </c>
      <c r="D291">
        <v>0</v>
      </c>
      <c r="E291">
        <v>0</v>
      </c>
      <c r="F291">
        <v>100</v>
      </c>
      <c r="G291">
        <v>12</v>
      </c>
      <c r="H291">
        <v>55.28</v>
      </c>
      <c r="I291">
        <v>145.32</v>
      </c>
      <c r="J291">
        <v>45.32</v>
      </c>
      <c r="K291">
        <v>-1.68</v>
      </c>
      <c r="L291">
        <v>100</v>
      </c>
      <c r="M291">
        <f t="shared" si="12"/>
        <v>146.16850070899679</v>
      </c>
      <c r="N291">
        <f t="shared" si="13"/>
        <v>0.84850070899679508</v>
      </c>
      <c r="O291">
        <f t="shared" si="14"/>
        <v>0.71995345316806392</v>
      </c>
    </row>
    <row r="292" spans="2:15">
      <c r="B292">
        <v>3930</v>
      </c>
      <c r="C292">
        <v>15000</v>
      </c>
      <c r="D292">
        <v>0</v>
      </c>
      <c r="E292">
        <v>0</v>
      </c>
      <c r="F292">
        <v>100</v>
      </c>
      <c r="G292">
        <v>12</v>
      </c>
      <c r="H292">
        <v>55.28</v>
      </c>
      <c r="I292">
        <v>141.08000000000001</v>
      </c>
      <c r="J292">
        <v>41.08</v>
      </c>
      <c r="K292">
        <v>-1.69</v>
      </c>
      <c r="L292">
        <v>100</v>
      </c>
      <c r="M292">
        <f t="shared" si="12"/>
        <v>146.16629667726116</v>
      </c>
      <c r="N292">
        <f t="shared" si="13"/>
        <v>5.0862966772611458</v>
      </c>
      <c r="O292">
        <f t="shared" si="14"/>
        <v>25.870413889117771</v>
      </c>
    </row>
    <row r="293" spans="2:15">
      <c r="B293">
        <v>3945</v>
      </c>
      <c r="C293">
        <v>15000</v>
      </c>
      <c r="D293">
        <v>0</v>
      </c>
      <c r="E293">
        <v>0</v>
      </c>
      <c r="F293">
        <v>100</v>
      </c>
      <c r="G293">
        <v>12</v>
      </c>
      <c r="H293">
        <v>55.28</v>
      </c>
      <c r="I293">
        <v>143.59</v>
      </c>
      <c r="J293">
        <v>43.59</v>
      </c>
      <c r="K293">
        <v>-1.7</v>
      </c>
      <c r="L293">
        <v>100</v>
      </c>
      <c r="M293">
        <f t="shared" si="12"/>
        <v>146.16413756080297</v>
      </c>
      <c r="N293">
        <f t="shared" si="13"/>
        <v>2.5741375608029671</v>
      </c>
      <c r="O293">
        <f t="shared" si="14"/>
        <v>6.6261841819366492</v>
      </c>
    </row>
    <row r="294" spans="2:15">
      <c r="B294">
        <v>3960</v>
      </c>
      <c r="C294">
        <v>15000</v>
      </c>
      <c r="D294">
        <v>0</v>
      </c>
      <c r="E294">
        <v>0</v>
      </c>
      <c r="F294">
        <v>100</v>
      </c>
      <c r="G294">
        <v>12</v>
      </c>
      <c r="H294">
        <v>55.28</v>
      </c>
      <c r="I294">
        <v>143.59</v>
      </c>
      <c r="J294">
        <v>43.59</v>
      </c>
      <c r="K294">
        <v>-1.7</v>
      </c>
      <c r="L294">
        <v>100</v>
      </c>
      <c r="M294">
        <f t="shared" si="12"/>
        <v>146.16202244430772</v>
      </c>
      <c r="N294">
        <f t="shared" si="13"/>
        <v>2.57202244430772</v>
      </c>
      <c r="O294">
        <f t="shared" si="14"/>
        <v>6.6152994540226588</v>
      </c>
    </row>
    <row r="295" spans="2:15">
      <c r="B295">
        <v>3975</v>
      </c>
      <c r="C295">
        <v>15000</v>
      </c>
      <c r="D295">
        <v>0</v>
      </c>
      <c r="E295">
        <v>0</v>
      </c>
      <c r="F295">
        <v>100</v>
      </c>
      <c r="G295">
        <v>12</v>
      </c>
      <c r="H295">
        <v>55.28</v>
      </c>
      <c r="I295">
        <v>143.59</v>
      </c>
      <c r="J295">
        <v>43.59</v>
      </c>
      <c r="K295">
        <v>-1.71</v>
      </c>
      <c r="L295">
        <v>100</v>
      </c>
      <c r="M295">
        <f t="shared" si="12"/>
        <v>146.15995043111391</v>
      </c>
      <c r="N295">
        <f t="shared" si="13"/>
        <v>2.5699504311139094</v>
      </c>
      <c r="O295">
        <f t="shared" si="14"/>
        <v>6.6046452183825686</v>
      </c>
    </row>
    <row r="296" spans="2:15">
      <c r="B296">
        <v>3990</v>
      </c>
      <c r="C296">
        <v>15000</v>
      </c>
      <c r="D296">
        <v>0</v>
      </c>
      <c r="E296">
        <v>0</v>
      </c>
      <c r="F296">
        <v>100</v>
      </c>
      <c r="G296">
        <v>12</v>
      </c>
      <c r="H296">
        <v>55.28</v>
      </c>
      <c r="I296">
        <v>142.46</v>
      </c>
      <c r="J296">
        <v>42.46</v>
      </c>
      <c r="K296">
        <v>-1.71</v>
      </c>
      <c r="L296">
        <v>100</v>
      </c>
      <c r="M296">
        <f t="shared" si="12"/>
        <v>146.15792064283269</v>
      </c>
      <c r="N296">
        <f t="shared" si="13"/>
        <v>3.6979206428326847</v>
      </c>
      <c r="O296">
        <f t="shared" si="14"/>
        <v>13.674617080688096</v>
      </c>
    </row>
    <row r="297" spans="2:15">
      <c r="B297">
        <v>4005</v>
      </c>
      <c r="C297">
        <v>15000</v>
      </c>
      <c r="D297">
        <v>0</v>
      </c>
      <c r="E297">
        <v>0</v>
      </c>
      <c r="F297">
        <v>100</v>
      </c>
      <c r="G297">
        <v>12</v>
      </c>
      <c r="H297">
        <v>55.28</v>
      </c>
      <c r="I297">
        <v>144.16</v>
      </c>
      <c r="J297">
        <v>44.16</v>
      </c>
      <c r="K297">
        <v>-1.72</v>
      </c>
      <c r="L297">
        <v>100</v>
      </c>
      <c r="M297">
        <f t="shared" si="12"/>
        <v>146.15593221897572</v>
      </c>
      <c r="N297">
        <f t="shared" si="13"/>
        <v>1.9959322189757245</v>
      </c>
      <c r="O297">
        <f t="shared" si="14"/>
        <v>3.9837454227453595</v>
      </c>
    </row>
    <row r="298" spans="2:15">
      <c r="B298">
        <v>4020</v>
      </c>
      <c r="C298">
        <v>15000</v>
      </c>
      <c r="D298">
        <v>0</v>
      </c>
      <c r="E298">
        <v>0</v>
      </c>
      <c r="F298">
        <v>100</v>
      </c>
      <c r="G298">
        <v>12</v>
      </c>
      <c r="H298">
        <v>55.28</v>
      </c>
      <c r="I298">
        <v>149.81</v>
      </c>
      <c r="J298">
        <v>49.81</v>
      </c>
      <c r="K298">
        <v>-1.73</v>
      </c>
      <c r="L298">
        <v>100</v>
      </c>
      <c r="M298">
        <f t="shared" si="12"/>
        <v>146.15398431659028</v>
      </c>
      <c r="N298">
        <f t="shared" si="13"/>
        <v>3.6560156834097199</v>
      </c>
      <c r="O298">
        <f t="shared" si="14"/>
        <v>13.366450677337841</v>
      </c>
    </row>
    <row r="299" spans="2:15">
      <c r="B299">
        <v>4035</v>
      </c>
      <c r="C299">
        <v>15000</v>
      </c>
      <c r="D299">
        <v>0</v>
      </c>
      <c r="E299">
        <v>0</v>
      </c>
      <c r="F299">
        <v>100</v>
      </c>
      <c r="G299">
        <v>12</v>
      </c>
      <c r="H299">
        <v>55.28</v>
      </c>
      <c r="I299">
        <v>150.74</v>
      </c>
      <c r="J299">
        <v>50.74</v>
      </c>
      <c r="K299">
        <v>-1.74</v>
      </c>
      <c r="L299">
        <v>100</v>
      </c>
      <c r="M299">
        <f t="shared" si="12"/>
        <v>146.15207610990186</v>
      </c>
      <c r="N299">
        <f t="shared" si="13"/>
        <v>4.5879238900981534</v>
      </c>
      <c r="O299">
        <f t="shared" si="14"/>
        <v>21.049045621333374</v>
      </c>
    </row>
    <row r="300" spans="2:15">
      <c r="B300">
        <v>4050</v>
      </c>
      <c r="C300">
        <v>15000</v>
      </c>
      <c r="D300">
        <v>0</v>
      </c>
      <c r="E300">
        <v>0</v>
      </c>
      <c r="F300">
        <v>100</v>
      </c>
      <c r="G300">
        <v>12</v>
      </c>
      <c r="H300">
        <v>55.28</v>
      </c>
      <c r="I300">
        <v>143.31</v>
      </c>
      <c r="J300">
        <v>43.31</v>
      </c>
      <c r="K300">
        <v>-1.74</v>
      </c>
      <c r="L300">
        <v>100</v>
      </c>
      <c r="M300">
        <f t="shared" si="12"/>
        <v>146.15020678996424</v>
      </c>
      <c r="N300">
        <f t="shared" si="13"/>
        <v>2.8402067899642418</v>
      </c>
      <c r="O300">
        <f t="shared" si="14"/>
        <v>8.0667746097589834</v>
      </c>
    </row>
    <row r="301" spans="2:15">
      <c r="B301">
        <v>4065</v>
      </c>
      <c r="C301">
        <v>15000</v>
      </c>
      <c r="D301">
        <v>0</v>
      </c>
      <c r="E301">
        <v>0</v>
      </c>
      <c r="F301">
        <v>100</v>
      </c>
      <c r="G301">
        <v>12</v>
      </c>
      <c r="H301">
        <v>55.28</v>
      </c>
      <c r="I301">
        <v>146.49</v>
      </c>
      <c r="J301">
        <v>46.49</v>
      </c>
      <c r="K301">
        <v>-1.75</v>
      </c>
      <c r="L301">
        <v>100</v>
      </c>
      <c r="M301">
        <f t="shared" si="12"/>
        <v>146.14837556431638</v>
      </c>
      <c r="N301">
        <f t="shared" si="13"/>
        <v>0.34162443568362733</v>
      </c>
      <c r="O301">
        <f t="shared" si="14"/>
        <v>0.11670725505615683</v>
      </c>
    </row>
    <row r="302" spans="2:15">
      <c r="B302">
        <v>4080</v>
      </c>
      <c r="C302">
        <v>15000</v>
      </c>
      <c r="D302">
        <v>0</v>
      </c>
      <c r="E302">
        <v>0</v>
      </c>
      <c r="F302">
        <v>100</v>
      </c>
      <c r="G302">
        <v>12</v>
      </c>
      <c r="H302">
        <v>55.28</v>
      </c>
      <c r="I302">
        <v>141.35</v>
      </c>
      <c r="J302">
        <v>41.35</v>
      </c>
      <c r="K302">
        <v>-1.76</v>
      </c>
      <c r="L302">
        <v>100</v>
      </c>
      <c r="M302">
        <f t="shared" si="12"/>
        <v>146.14658165664662</v>
      </c>
      <c r="N302">
        <f t="shared" si="13"/>
        <v>4.7965816566466231</v>
      </c>
      <c r="O302">
        <f t="shared" si="14"/>
        <v>23.007195588878862</v>
      </c>
    </row>
    <row r="303" spans="2:15">
      <c r="B303">
        <v>4095</v>
      </c>
      <c r="C303">
        <v>15000</v>
      </c>
      <c r="D303">
        <v>0</v>
      </c>
      <c r="E303">
        <v>0</v>
      </c>
      <c r="F303">
        <v>100</v>
      </c>
      <c r="G303">
        <v>12</v>
      </c>
      <c r="H303">
        <v>55.28</v>
      </c>
      <c r="I303">
        <v>148.28</v>
      </c>
      <c r="J303">
        <v>48.28</v>
      </c>
      <c r="K303">
        <v>-1.76</v>
      </c>
      <c r="L303">
        <v>100</v>
      </c>
      <c r="M303">
        <f t="shared" si="12"/>
        <v>146.14482430646348</v>
      </c>
      <c r="N303">
        <f t="shared" si="13"/>
        <v>2.1351756935365245</v>
      </c>
      <c r="O303">
        <f t="shared" si="14"/>
        <v>4.5589752422691783</v>
      </c>
    </row>
    <row r="304" spans="2:15">
      <c r="B304">
        <v>4110</v>
      </c>
      <c r="C304">
        <v>15000</v>
      </c>
      <c r="D304">
        <v>0</v>
      </c>
      <c r="E304">
        <v>0</v>
      </c>
      <c r="F304">
        <v>100</v>
      </c>
      <c r="G304">
        <v>12</v>
      </c>
      <c r="H304">
        <v>55.28</v>
      </c>
      <c r="I304">
        <v>145.61000000000001</v>
      </c>
      <c r="J304">
        <v>45.61</v>
      </c>
      <c r="K304">
        <v>-1.77</v>
      </c>
      <c r="L304">
        <v>100</v>
      </c>
      <c r="M304">
        <f t="shared" si="12"/>
        <v>146.14310276877328</v>
      </c>
      <c r="N304">
        <f t="shared" si="13"/>
        <v>0.53310276877326146</v>
      </c>
      <c r="O304">
        <f t="shared" si="14"/>
        <v>0.28419856207371746</v>
      </c>
    </row>
    <row r="305" spans="2:15">
      <c r="B305">
        <v>4125</v>
      </c>
      <c r="C305">
        <v>15000</v>
      </c>
      <c r="D305">
        <v>0</v>
      </c>
      <c r="E305">
        <v>0</v>
      </c>
      <c r="F305">
        <v>100</v>
      </c>
      <c r="G305">
        <v>12</v>
      </c>
      <c r="H305">
        <v>55.28</v>
      </c>
      <c r="I305">
        <v>145.02000000000001</v>
      </c>
      <c r="J305">
        <v>45.02</v>
      </c>
      <c r="K305">
        <v>-1.78</v>
      </c>
      <c r="L305">
        <v>100</v>
      </c>
      <c r="M305">
        <f t="shared" si="12"/>
        <v>146.14141631376438</v>
      </c>
      <c r="N305">
        <f t="shared" si="13"/>
        <v>1.1214163137643709</v>
      </c>
      <c r="O305">
        <f t="shared" si="14"/>
        <v>1.2575745487768699</v>
      </c>
    </row>
    <row r="306" spans="2:15">
      <c r="B306">
        <v>4140</v>
      </c>
      <c r="C306">
        <v>15000</v>
      </c>
      <c r="D306">
        <v>0</v>
      </c>
      <c r="E306">
        <v>0</v>
      </c>
      <c r="F306">
        <v>100</v>
      </c>
      <c r="G306">
        <v>12</v>
      </c>
      <c r="H306">
        <v>55.28</v>
      </c>
      <c r="I306">
        <v>147.68</v>
      </c>
      <c r="J306">
        <v>47.68</v>
      </c>
      <c r="K306">
        <v>-1.78</v>
      </c>
      <c r="L306">
        <v>100</v>
      </c>
      <c r="M306">
        <f t="shared" si="12"/>
        <v>146.13976422649776</v>
      </c>
      <c r="N306">
        <f t="shared" si="13"/>
        <v>1.5402357735022463</v>
      </c>
      <c r="O306">
        <f t="shared" si="14"/>
        <v>2.372326237976063</v>
      </c>
    </row>
    <row r="307" spans="2:15">
      <c r="B307">
        <v>4155</v>
      </c>
      <c r="C307">
        <v>15000</v>
      </c>
      <c r="D307">
        <v>0</v>
      </c>
      <c r="E307">
        <v>0</v>
      </c>
      <c r="F307">
        <v>100</v>
      </c>
      <c r="G307">
        <v>12</v>
      </c>
      <c r="H307">
        <v>55.28</v>
      </c>
      <c r="I307">
        <v>147.08000000000001</v>
      </c>
      <c r="J307">
        <v>47.08</v>
      </c>
      <c r="K307">
        <v>-1.79</v>
      </c>
      <c r="L307">
        <v>100</v>
      </c>
      <c r="M307">
        <f t="shared" si="12"/>
        <v>146.13814580660383</v>
      </c>
      <c r="N307">
        <f t="shared" si="13"/>
        <v>0.94185419339618193</v>
      </c>
      <c r="O307">
        <f t="shared" si="14"/>
        <v>0.88708932161797249</v>
      </c>
    </row>
    <row r="308" spans="2:15">
      <c r="B308">
        <v>4170</v>
      </c>
      <c r="C308">
        <v>15000</v>
      </c>
      <c r="D308">
        <v>0</v>
      </c>
      <c r="E308">
        <v>0</v>
      </c>
      <c r="F308">
        <v>100</v>
      </c>
      <c r="G308">
        <v>12</v>
      </c>
      <c r="H308">
        <v>55.28</v>
      </c>
      <c r="I308">
        <v>143.02000000000001</v>
      </c>
      <c r="J308">
        <v>43.02</v>
      </c>
      <c r="K308">
        <v>-1.8</v>
      </c>
      <c r="L308">
        <v>100</v>
      </c>
      <c r="M308">
        <f t="shared" si="12"/>
        <v>146.13656036798571</v>
      </c>
      <c r="N308">
        <f t="shared" si="13"/>
        <v>3.1165603679856986</v>
      </c>
      <c r="O308">
        <f t="shared" si="14"/>
        <v>9.7129485272991527</v>
      </c>
    </row>
    <row r="309" spans="2:15">
      <c r="B309">
        <v>4185</v>
      </c>
      <c r="C309">
        <v>15000</v>
      </c>
      <c r="D309">
        <v>0</v>
      </c>
      <c r="E309">
        <v>0</v>
      </c>
      <c r="F309">
        <v>100</v>
      </c>
      <c r="G309">
        <v>12</v>
      </c>
      <c r="H309">
        <v>55.28</v>
      </c>
      <c r="I309">
        <v>145.02000000000001</v>
      </c>
      <c r="J309">
        <v>45.02</v>
      </c>
      <c r="K309">
        <v>-1.8</v>
      </c>
      <c r="L309">
        <v>100</v>
      </c>
      <c r="M309">
        <f t="shared" si="12"/>
        <v>146.13500723852823</v>
      </c>
      <c r="N309">
        <f t="shared" si="13"/>
        <v>1.1150072385282215</v>
      </c>
      <c r="O309">
        <f t="shared" si="14"/>
        <v>1.2432411419703302</v>
      </c>
    </row>
    <row r="310" spans="2:15">
      <c r="B310">
        <v>4200</v>
      </c>
      <c r="C310">
        <v>15000</v>
      </c>
      <c r="D310">
        <v>0</v>
      </c>
      <c r="E310">
        <v>0</v>
      </c>
      <c r="F310">
        <v>100</v>
      </c>
      <c r="G310">
        <v>12</v>
      </c>
      <c r="H310">
        <v>55.28</v>
      </c>
      <c r="I310">
        <v>142.18</v>
      </c>
      <c r="J310">
        <v>42.18</v>
      </c>
      <c r="K310">
        <v>-1.81</v>
      </c>
      <c r="L310">
        <v>100</v>
      </c>
      <c r="M310">
        <f t="shared" si="12"/>
        <v>146.13348575981303</v>
      </c>
      <c r="N310">
        <f t="shared" si="13"/>
        <v>3.9534857598130202</v>
      </c>
      <c r="O310">
        <f t="shared" si="14"/>
        <v>15.630049653044333</v>
      </c>
    </row>
    <row r="311" spans="2:15">
      <c r="B311">
        <v>4215</v>
      </c>
      <c r="C311">
        <v>15000</v>
      </c>
      <c r="D311">
        <v>0</v>
      </c>
      <c r="E311">
        <v>0</v>
      </c>
      <c r="F311">
        <v>100</v>
      </c>
      <c r="G311">
        <v>12</v>
      </c>
      <c r="H311">
        <v>55.28</v>
      </c>
      <c r="I311">
        <v>149.81</v>
      </c>
      <c r="J311">
        <v>49.81</v>
      </c>
      <c r="K311">
        <v>-1.82</v>
      </c>
      <c r="L311">
        <v>100</v>
      </c>
      <c r="M311">
        <f t="shared" si="12"/>
        <v>146.1319952868395</v>
      </c>
      <c r="N311">
        <f t="shared" si="13"/>
        <v>3.6780047131605045</v>
      </c>
      <c r="O311">
        <f t="shared" si="14"/>
        <v>13.527718670030884</v>
      </c>
    </row>
    <row r="312" spans="2:15">
      <c r="B312">
        <v>4230</v>
      </c>
      <c r="C312">
        <v>15000</v>
      </c>
      <c r="D312">
        <v>0</v>
      </c>
      <c r="E312">
        <v>0</v>
      </c>
      <c r="F312">
        <v>100</v>
      </c>
      <c r="G312">
        <v>12</v>
      </c>
      <c r="H312">
        <v>55.28</v>
      </c>
      <c r="I312">
        <v>145.9</v>
      </c>
      <c r="J312">
        <v>45.9</v>
      </c>
      <c r="K312">
        <v>-1.82</v>
      </c>
      <c r="L312">
        <v>100</v>
      </c>
      <c r="M312">
        <f t="shared" si="12"/>
        <v>146.13053518775124</v>
      </c>
      <c r="N312">
        <f t="shared" si="13"/>
        <v>0.23053518775122939</v>
      </c>
      <c r="O312">
        <f t="shared" si="14"/>
        <v>5.3146472791494585E-2</v>
      </c>
    </row>
    <row r="313" spans="2:15">
      <c r="B313">
        <v>4245</v>
      </c>
      <c r="C313">
        <v>15000</v>
      </c>
      <c r="D313">
        <v>0</v>
      </c>
      <c r="E313">
        <v>0</v>
      </c>
      <c r="F313">
        <v>100</v>
      </c>
      <c r="G313">
        <v>12</v>
      </c>
      <c r="H313">
        <v>55.28</v>
      </c>
      <c r="I313">
        <v>144.16</v>
      </c>
      <c r="J313">
        <v>44.16</v>
      </c>
      <c r="K313">
        <v>-1.83</v>
      </c>
      <c r="L313">
        <v>100</v>
      </c>
      <c r="M313">
        <f t="shared" si="12"/>
        <v>146.12910484356831</v>
      </c>
      <c r="N313">
        <f t="shared" si="13"/>
        <v>1.9691048435683172</v>
      </c>
      <c r="O313">
        <f t="shared" si="14"/>
        <v>3.8773738849642068</v>
      </c>
    </row>
    <row r="314" spans="2:15">
      <c r="B314">
        <v>4260</v>
      </c>
      <c r="C314">
        <v>15000</v>
      </c>
      <c r="D314">
        <v>0</v>
      </c>
      <c r="E314">
        <v>0</v>
      </c>
      <c r="F314">
        <v>100</v>
      </c>
      <c r="G314">
        <v>12</v>
      </c>
      <c r="H314">
        <v>55.28</v>
      </c>
      <c r="I314">
        <v>177.21</v>
      </c>
      <c r="J314">
        <v>77.209999999999994</v>
      </c>
      <c r="K314">
        <v>-1.84</v>
      </c>
      <c r="L314">
        <v>100</v>
      </c>
      <c r="M314">
        <f t="shared" si="12"/>
        <v>146.12770364792476</v>
      </c>
      <c r="N314">
        <f t="shared" si="13"/>
        <v>31.082296352075247</v>
      </c>
      <c r="O314">
        <f t="shared" si="14"/>
        <v>966.1091465182302</v>
      </c>
    </row>
    <row r="315" spans="2:15">
      <c r="B315">
        <v>4275</v>
      </c>
      <c r="C315">
        <v>15000</v>
      </c>
      <c r="D315">
        <v>0</v>
      </c>
      <c r="E315">
        <v>0</v>
      </c>
      <c r="F315">
        <v>100</v>
      </c>
      <c r="G315">
        <v>12</v>
      </c>
      <c r="H315">
        <v>55.28</v>
      </c>
      <c r="I315">
        <v>145.32</v>
      </c>
      <c r="J315">
        <v>45.32</v>
      </c>
      <c r="K315">
        <v>-1.85</v>
      </c>
      <c r="L315">
        <v>100</v>
      </c>
      <c r="M315">
        <f t="shared" si="12"/>
        <v>146.12633100681154</v>
      </c>
      <c r="N315">
        <f t="shared" si="13"/>
        <v>0.80633100681154701</v>
      </c>
      <c r="O315">
        <f t="shared" si="14"/>
        <v>0.6501696925457231</v>
      </c>
    </row>
    <row r="316" spans="2:15">
      <c r="B316">
        <v>4290</v>
      </c>
      <c r="C316">
        <v>15000</v>
      </c>
      <c r="D316">
        <v>0</v>
      </c>
      <c r="E316">
        <v>0</v>
      </c>
      <c r="F316">
        <v>100</v>
      </c>
      <c r="G316">
        <v>12</v>
      </c>
      <c r="H316">
        <v>55.28</v>
      </c>
      <c r="I316">
        <v>145.32</v>
      </c>
      <c r="J316">
        <v>45.32</v>
      </c>
      <c r="K316">
        <v>-1.86</v>
      </c>
      <c r="L316">
        <v>100</v>
      </c>
      <c r="M316">
        <f t="shared" si="12"/>
        <v>146.12498633832476</v>
      </c>
      <c r="N316">
        <f t="shared" si="13"/>
        <v>0.80498633832476685</v>
      </c>
      <c r="O316">
        <f t="shared" si="14"/>
        <v>0.64800300488951601</v>
      </c>
    </row>
    <row r="317" spans="2:15">
      <c r="B317">
        <v>4305</v>
      </c>
      <c r="C317">
        <v>15000</v>
      </c>
      <c r="D317">
        <v>0</v>
      </c>
      <c r="E317">
        <v>0</v>
      </c>
      <c r="F317">
        <v>100</v>
      </c>
      <c r="G317">
        <v>12</v>
      </c>
      <c r="H317">
        <v>55.28</v>
      </c>
      <c r="I317">
        <v>145.02000000000001</v>
      </c>
      <c r="J317">
        <v>45.02</v>
      </c>
      <c r="K317">
        <v>-1.86</v>
      </c>
      <c r="L317">
        <v>100</v>
      </c>
      <c r="M317">
        <f t="shared" si="12"/>
        <v>146.12366907241898</v>
      </c>
      <c r="N317">
        <f t="shared" si="13"/>
        <v>1.1036690724189668</v>
      </c>
      <c r="O317">
        <f t="shared" si="14"/>
        <v>1.2180854214141426</v>
      </c>
    </row>
    <row r="318" spans="2:15">
      <c r="B318">
        <v>4320</v>
      </c>
      <c r="C318">
        <v>15000</v>
      </c>
      <c r="D318">
        <v>0</v>
      </c>
      <c r="E318">
        <v>0</v>
      </c>
      <c r="F318">
        <v>100</v>
      </c>
      <c r="G318">
        <v>12</v>
      </c>
      <c r="H318">
        <v>55.28</v>
      </c>
      <c r="I318">
        <v>148.28</v>
      </c>
      <c r="J318">
        <v>48.28</v>
      </c>
      <c r="K318">
        <v>-1.87</v>
      </c>
      <c r="L318">
        <v>100</v>
      </c>
      <c r="M318">
        <f t="shared" si="12"/>
        <v>146.1223786506655</v>
      </c>
      <c r="N318">
        <f t="shared" si="13"/>
        <v>2.1576213493345051</v>
      </c>
      <c r="O318">
        <f t="shared" si="14"/>
        <v>4.6553298871040507</v>
      </c>
    </row>
    <row r="319" spans="2:15">
      <c r="B319">
        <v>4335</v>
      </c>
      <c r="C319">
        <v>15000</v>
      </c>
      <c r="D319">
        <v>0</v>
      </c>
      <c r="E319">
        <v>0</v>
      </c>
      <c r="F319">
        <v>100</v>
      </c>
      <c r="G319">
        <v>12</v>
      </c>
      <c r="H319">
        <v>55.28</v>
      </c>
      <c r="I319">
        <v>144.16</v>
      </c>
      <c r="J319">
        <v>44.16</v>
      </c>
      <c r="K319">
        <v>-1.88</v>
      </c>
      <c r="L319">
        <v>100</v>
      </c>
      <c r="M319">
        <f t="shared" si="12"/>
        <v>146.1211145260157</v>
      </c>
      <c r="N319">
        <f t="shared" si="13"/>
        <v>1.9611145260157059</v>
      </c>
      <c r="O319">
        <f t="shared" si="14"/>
        <v>3.8459701841498068</v>
      </c>
    </row>
    <row r="320" spans="2:15">
      <c r="B320">
        <v>4350</v>
      </c>
      <c r="C320">
        <v>15000</v>
      </c>
      <c r="D320">
        <v>0</v>
      </c>
      <c r="E320">
        <v>0</v>
      </c>
      <c r="F320">
        <v>100</v>
      </c>
      <c r="G320">
        <v>12</v>
      </c>
      <c r="H320">
        <v>55.28</v>
      </c>
      <c r="I320">
        <v>145.9</v>
      </c>
      <c r="J320">
        <v>45.9</v>
      </c>
      <c r="K320">
        <v>-1.88</v>
      </c>
      <c r="L320">
        <v>100</v>
      </c>
      <c r="M320">
        <f t="shared" si="12"/>
        <v>146.11987616256908</v>
      </c>
      <c r="N320">
        <f t="shared" si="13"/>
        <v>0.21987616256907927</v>
      </c>
      <c r="O320">
        <f t="shared" si="14"/>
        <v>4.8345526866104174E-2</v>
      </c>
    </row>
    <row r="321" spans="2:15">
      <c r="B321">
        <v>4365</v>
      </c>
      <c r="C321">
        <v>15000</v>
      </c>
      <c r="D321">
        <v>0</v>
      </c>
      <c r="E321">
        <v>0</v>
      </c>
      <c r="F321">
        <v>100</v>
      </c>
      <c r="G321">
        <v>12</v>
      </c>
      <c r="H321">
        <v>55.28</v>
      </c>
      <c r="I321">
        <v>147.68</v>
      </c>
      <c r="J321">
        <v>47.68</v>
      </c>
      <c r="K321">
        <v>-1.89</v>
      </c>
      <c r="L321">
        <v>100</v>
      </c>
      <c r="M321">
        <f t="shared" si="12"/>
        <v>146.11866303534609</v>
      </c>
      <c r="N321">
        <f t="shared" si="13"/>
        <v>1.5613369646539184</v>
      </c>
      <c r="O321">
        <f t="shared" si="14"/>
        <v>2.4377731171947112</v>
      </c>
    </row>
    <row r="322" spans="2:15">
      <c r="B322">
        <v>4380</v>
      </c>
      <c r="C322">
        <v>15000</v>
      </c>
      <c r="D322">
        <v>0</v>
      </c>
      <c r="E322">
        <v>0</v>
      </c>
      <c r="F322">
        <v>100</v>
      </c>
      <c r="G322">
        <v>12</v>
      </c>
      <c r="H322">
        <v>55.28</v>
      </c>
      <c r="I322">
        <v>147.08000000000001</v>
      </c>
      <c r="J322">
        <v>47.08</v>
      </c>
      <c r="K322">
        <v>-1.9</v>
      </c>
      <c r="L322">
        <v>100</v>
      </c>
      <c r="M322">
        <f t="shared" si="12"/>
        <v>146.11747463006557</v>
      </c>
      <c r="N322">
        <f t="shared" si="13"/>
        <v>0.96252536993443982</v>
      </c>
      <c r="O322">
        <f t="shared" si="14"/>
        <v>0.92645508776743024</v>
      </c>
    </row>
    <row r="323" spans="2:15">
      <c r="B323">
        <v>4395</v>
      </c>
      <c r="C323">
        <v>15000</v>
      </c>
      <c r="D323">
        <v>0</v>
      </c>
      <c r="E323">
        <v>0</v>
      </c>
      <c r="F323">
        <v>100</v>
      </c>
      <c r="G323">
        <v>12</v>
      </c>
      <c r="H323">
        <v>55.28</v>
      </c>
      <c r="I323">
        <v>145.32</v>
      </c>
      <c r="J323">
        <v>45.32</v>
      </c>
      <c r="K323">
        <v>-1.9</v>
      </c>
      <c r="L323">
        <v>100</v>
      </c>
      <c r="M323">
        <f t="shared" si="12"/>
        <v>146.11631044292676</v>
      </c>
      <c r="N323">
        <f t="shared" si="13"/>
        <v>0.79631044292676734</v>
      </c>
      <c r="O323">
        <f t="shared" si="14"/>
        <v>0.63411032151422442</v>
      </c>
    </row>
    <row r="324" spans="2:15">
      <c r="B324">
        <v>4410</v>
      </c>
      <c r="C324">
        <v>15000</v>
      </c>
      <c r="D324">
        <v>0</v>
      </c>
      <c r="E324">
        <v>0</v>
      </c>
      <c r="F324">
        <v>100</v>
      </c>
      <c r="G324">
        <v>12</v>
      </c>
      <c r="H324">
        <v>55.28</v>
      </c>
      <c r="I324">
        <v>147.97999999999999</v>
      </c>
      <c r="J324">
        <v>47.98</v>
      </c>
      <c r="K324">
        <v>-1.91</v>
      </c>
      <c r="L324">
        <v>100</v>
      </c>
      <c r="M324">
        <f t="shared" si="12"/>
        <v>146.11516998039568</v>
      </c>
      <c r="N324">
        <f t="shared" si="13"/>
        <v>1.8648300196043124</v>
      </c>
      <c r="O324">
        <f t="shared" si="14"/>
        <v>3.4775910020174203</v>
      </c>
    </row>
    <row r="325" spans="2:15">
      <c r="B325">
        <v>4425</v>
      </c>
      <c r="C325">
        <v>15000</v>
      </c>
      <c r="D325">
        <v>0</v>
      </c>
      <c r="E325">
        <v>0</v>
      </c>
      <c r="F325">
        <v>100</v>
      </c>
      <c r="G325">
        <v>12</v>
      </c>
      <c r="H325">
        <v>55.28</v>
      </c>
      <c r="I325">
        <v>144.74</v>
      </c>
      <c r="J325">
        <v>44.74</v>
      </c>
      <c r="K325">
        <v>-1.92</v>
      </c>
      <c r="L325">
        <v>100</v>
      </c>
      <c r="M325">
        <f t="shared" si="12"/>
        <v>146.11405275899588</v>
      </c>
      <c r="N325">
        <f t="shared" si="13"/>
        <v>1.3740527589958731</v>
      </c>
      <c r="O325">
        <f t="shared" si="14"/>
        <v>1.8880209845041709</v>
      </c>
    </row>
    <row r="326" spans="2:15">
      <c r="B326">
        <v>4440</v>
      </c>
      <c r="C326">
        <v>15000</v>
      </c>
      <c r="D326">
        <v>0</v>
      </c>
      <c r="E326">
        <v>0</v>
      </c>
      <c r="F326">
        <v>100</v>
      </c>
      <c r="G326">
        <v>12</v>
      </c>
      <c r="H326">
        <v>55.28</v>
      </c>
      <c r="I326">
        <v>145.02000000000001</v>
      </c>
      <c r="J326">
        <v>45.02</v>
      </c>
      <c r="K326">
        <v>-1.92</v>
      </c>
      <c r="L326">
        <v>100</v>
      </c>
      <c r="M326">
        <f t="shared" si="12"/>
        <v>146.1129583051036</v>
      </c>
      <c r="N326">
        <f t="shared" si="13"/>
        <v>1.0929583051035934</v>
      </c>
      <c r="O326">
        <f t="shared" si="14"/>
        <v>1.1945578566949195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F268-EE7F-4E7F-9E98-4B1258DE8AC1}">
  <dimension ref="B2:AC255"/>
  <sheetViews>
    <sheetView zoomScale="80" zoomScaleNormal="80" workbookViewId="0">
      <selection activeCell="P25" sqref="P25"/>
    </sheetView>
  </sheetViews>
  <sheetFormatPr defaultRowHeight="14.4"/>
  <sheetData>
    <row r="2" spans="2:29">
      <c r="B2" s="1" t="s">
        <v>1</v>
      </c>
      <c r="C2" s="2"/>
      <c r="D2" s="2"/>
      <c r="E2" s="2"/>
      <c r="F2" s="2"/>
      <c r="G2" s="2"/>
      <c r="R2" s="1">
        <v>0</v>
      </c>
      <c r="S2">
        <v>15000</v>
      </c>
      <c r="T2">
        <v>100</v>
      </c>
      <c r="U2">
        <v>12</v>
      </c>
      <c r="V2">
        <v>35</v>
      </c>
      <c r="W2">
        <v>4.2</v>
      </c>
      <c r="X2">
        <v>52.01</v>
      </c>
      <c r="Y2">
        <v>146.84</v>
      </c>
      <c r="Z2">
        <v>150</v>
      </c>
      <c r="AA2">
        <v>-3.16</v>
      </c>
      <c r="AB2">
        <v>0.8</v>
      </c>
      <c r="AC2">
        <v>40.58</v>
      </c>
    </row>
    <row r="3" spans="2:29">
      <c r="B3" s="1" t="s">
        <v>2</v>
      </c>
      <c r="C3" s="2"/>
      <c r="D3" s="2"/>
      <c r="E3" s="2"/>
      <c r="F3" s="2"/>
      <c r="G3" s="2"/>
      <c r="R3" s="1">
        <v>15</v>
      </c>
      <c r="S3">
        <v>15000</v>
      </c>
      <c r="T3">
        <v>100</v>
      </c>
      <c r="U3">
        <v>12</v>
      </c>
      <c r="V3">
        <v>40</v>
      </c>
      <c r="W3">
        <v>4.8</v>
      </c>
      <c r="X3">
        <v>55.28</v>
      </c>
      <c r="Y3">
        <v>146.86000000000001</v>
      </c>
      <c r="Z3">
        <v>149.33000000000001</v>
      </c>
      <c r="AA3">
        <v>-2.4700000000000002</v>
      </c>
      <c r="AB3">
        <v>0.8</v>
      </c>
      <c r="AC3">
        <v>40.1</v>
      </c>
    </row>
    <row r="4" spans="2:29">
      <c r="B4" s="1" t="s">
        <v>3</v>
      </c>
      <c r="C4" s="2"/>
      <c r="D4" s="2"/>
      <c r="E4" s="2"/>
      <c r="F4" s="2"/>
      <c r="G4" s="2"/>
      <c r="R4" s="1">
        <v>30</v>
      </c>
      <c r="S4">
        <v>15000</v>
      </c>
      <c r="T4">
        <v>100</v>
      </c>
      <c r="U4">
        <v>12</v>
      </c>
      <c r="V4">
        <v>40</v>
      </c>
      <c r="W4">
        <v>4.8</v>
      </c>
      <c r="X4">
        <v>55.28</v>
      </c>
      <c r="Y4">
        <v>147.02000000000001</v>
      </c>
      <c r="Z4">
        <v>148.68</v>
      </c>
      <c r="AA4">
        <v>-1.66</v>
      </c>
      <c r="AB4">
        <v>0.8</v>
      </c>
      <c r="AC4">
        <v>39.6</v>
      </c>
    </row>
    <row r="5" spans="2:29">
      <c r="B5" s="1" t="s">
        <v>4</v>
      </c>
      <c r="C5" s="2"/>
      <c r="D5" s="2"/>
      <c r="E5" s="2"/>
      <c r="F5" s="2"/>
      <c r="G5" s="2"/>
      <c r="R5" s="1">
        <v>45</v>
      </c>
      <c r="S5">
        <v>15000</v>
      </c>
      <c r="T5">
        <v>100</v>
      </c>
      <c r="U5">
        <v>12</v>
      </c>
      <c r="V5">
        <v>39</v>
      </c>
      <c r="W5">
        <v>4.68</v>
      </c>
      <c r="X5">
        <v>55.28</v>
      </c>
      <c r="Y5">
        <v>146.85</v>
      </c>
      <c r="Z5">
        <v>148.04</v>
      </c>
      <c r="AA5">
        <v>-1.19</v>
      </c>
      <c r="AB5">
        <v>0.8</v>
      </c>
      <c r="AC5">
        <v>39.24</v>
      </c>
    </row>
    <row r="6" spans="2:29">
      <c r="B6" s="1" t="s">
        <v>5</v>
      </c>
      <c r="C6" s="2"/>
      <c r="D6" s="2"/>
      <c r="E6" s="2"/>
      <c r="F6" s="2"/>
      <c r="G6" s="2"/>
      <c r="R6" s="1">
        <v>60</v>
      </c>
      <c r="S6">
        <v>15000</v>
      </c>
      <c r="T6">
        <v>100</v>
      </c>
      <c r="U6">
        <v>12</v>
      </c>
      <c r="V6">
        <v>39</v>
      </c>
      <c r="W6">
        <v>4.68</v>
      </c>
      <c r="X6">
        <v>55.28</v>
      </c>
      <c r="Y6">
        <v>146.85</v>
      </c>
      <c r="Z6">
        <v>147.41999999999999</v>
      </c>
      <c r="AA6">
        <v>-0.56000000000000005</v>
      </c>
      <c r="AB6">
        <v>0.8</v>
      </c>
      <c r="AC6">
        <v>38.840000000000003</v>
      </c>
    </row>
    <row r="7" spans="2:29">
      <c r="B7" s="1" t="s">
        <v>6</v>
      </c>
      <c r="C7" s="2"/>
      <c r="D7" s="2"/>
      <c r="E7" s="2"/>
      <c r="F7" s="2"/>
      <c r="G7" s="2"/>
      <c r="R7" s="1">
        <v>75</v>
      </c>
      <c r="S7">
        <v>15000</v>
      </c>
      <c r="T7">
        <v>100</v>
      </c>
      <c r="U7">
        <v>12</v>
      </c>
      <c r="V7">
        <v>38</v>
      </c>
      <c r="W7">
        <v>4.5599999999999996</v>
      </c>
      <c r="X7">
        <v>55.28</v>
      </c>
      <c r="Y7">
        <v>147</v>
      </c>
      <c r="Z7">
        <v>146.81</v>
      </c>
      <c r="AA7">
        <v>0.2</v>
      </c>
      <c r="AB7">
        <v>0.8</v>
      </c>
      <c r="AC7">
        <v>38.409999999999997</v>
      </c>
    </row>
    <row r="8" spans="2:29">
      <c r="B8" s="1" t="s">
        <v>7</v>
      </c>
      <c r="C8" s="2"/>
      <c r="D8" s="2"/>
      <c r="E8" s="2"/>
      <c r="F8" s="2"/>
      <c r="G8" s="2"/>
      <c r="R8" s="1">
        <v>90</v>
      </c>
      <c r="S8">
        <v>15000</v>
      </c>
      <c r="T8">
        <v>100</v>
      </c>
      <c r="U8">
        <v>12</v>
      </c>
      <c r="V8">
        <v>38</v>
      </c>
      <c r="W8">
        <v>4.5599999999999996</v>
      </c>
      <c r="X8">
        <v>52.01</v>
      </c>
      <c r="Y8">
        <v>146.99</v>
      </c>
      <c r="Z8">
        <v>146.21</v>
      </c>
      <c r="AA8">
        <v>0.78</v>
      </c>
      <c r="AB8">
        <v>0.8</v>
      </c>
      <c r="AC8">
        <v>38.06</v>
      </c>
    </row>
    <row r="9" spans="2:29">
      <c r="B9" s="1" t="s">
        <v>8</v>
      </c>
      <c r="C9" s="2"/>
      <c r="D9" s="2"/>
      <c r="E9" s="2"/>
      <c r="F9" s="2"/>
      <c r="G9" s="2"/>
      <c r="R9" s="1">
        <v>105</v>
      </c>
      <c r="S9">
        <v>15000</v>
      </c>
      <c r="T9">
        <v>100</v>
      </c>
      <c r="U9">
        <v>12</v>
      </c>
      <c r="V9">
        <v>38</v>
      </c>
      <c r="W9">
        <v>4.5599999999999996</v>
      </c>
      <c r="X9">
        <v>52.01</v>
      </c>
      <c r="Y9">
        <v>146.96</v>
      </c>
      <c r="Z9">
        <v>145.63</v>
      </c>
      <c r="AA9">
        <v>1.34</v>
      </c>
      <c r="AB9">
        <v>0.8</v>
      </c>
      <c r="AC9">
        <v>37.729999999999997</v>
      </c>
    </row>
    <row r="10" spans="2:29">
      <c r="B10" s="1" t="s">
        <v>9</v>
      </c>
      <c r="C10" s="2"/>
      <c r="D10" s="2"/>
      <c r="E10" s="2"/>
      <c r="F10" s="2"/>
      <c r="G10" s="2"/>
      <c r="R10" s="1">
        <v>120</v>
      </c>
      <c r="S10">
        <v>15000</v>
      </c>
      <c r="T10">
        <v>100</v>
      </c>
      <c r="U10">
        <v>12</v>
      </c>
      <c r="V10">
        <v>37</v>
      </c>
      <c r="W10">
        <v>4.4400000000000004</v>
      </c>
      <c r="X10">
        <v>55.28</v>
      </c>
      <c r="Y10">
        <v>147.06</v>
      </c>
      <c r="Z10">
        <v>145.06</v>
      </c>
      <c r="AA10">
        <v>2.0099999999999998</v>
      </c>
      <c r="AB10">
        <v>0.8</v>
      </c>
      <c r="AC10">
        <v>37.39</v>
      </c>
    </row>
    <row r="11" spans="2:29">
      <c r="B11" s="1" t="s">
        <v>10</v>
      </c>
      <c r="C11" s="2"/>
      <c r="D11" s="2"/>
      <c r="E11" s="2"/>
      <c r="F11" s="2"/>
      <c r="G11" s="2"/>
      <c r="R11" s="1">
        <v>135</v>
      </c>
      <c r="S11">
        <v>15000</v>
      </c>
      <c r="T11">
        <v>100</v>
      </c>
      <c r="U11">
        <v>12</v>
      </c>
      <c r="V11">
        <v>37</v>
      </c>
      <c r="W11">
        <v>4.4400000000000004</v>
      </c>
      <c r="X11">
        <v>52.01</v>
      </c>
      <c r="Y11">
        <v>147</v>
      </c>
      <c r="Z11">
        <v>144.5</v>
      </c>
      <c r="AA11">
        <v>2.5</v>
      </c>
      <c r="AB11">
        <v>0.8</v>
      </c>
      <c r="AC11">
        <v>37.119999999999997</v>
      </c>
    </row>
    <row r="12" spans="2:29">
      <c r="B12" s="1" t="s">
        <v>11</v>
      </c>
      <c r="C12" s="2"/>
      <c r="D12" s="2"/>
      <c r="E12" s="2"/>
      <c r="F12" s="2"/>
      <c r="G12" s="2"/>
      <c r="R12" s="1">
        <v>150</v>
      </c>
      <c r="S12">
        <v>15000</v>
      </c>
      <c r="T12">
        <v>100</v>
      </c>
      <c r="U12">
        <v>12</v>
      </c>
      <c r="V12">
        <v>37</v>
      </c>
      <c r="W12">
        <v>4.4400000000000004</v>
      </c>
      <c r="X12">
        <v>52.01</v>
      </c>
      <c r="Y12">
        <v>146.85</v>
      </c>
      <c r="Z12">
        <v>143.96</v>
      </c>
      <c r="AA12">
        <v>2.89</v>
      </c>
      <c r="AB12">
        <v>0.8</v>
      </c>
      <c r="AC12">
        <v>36.89</v>
      </c>
    </row>
    <row r="13" spans="2:29">
      <c r="B13" s="1" t="s">
        <v>12</v>
      </c>
      <c r="C13" s="2"/>
      <c r="D13" s="2"/>
      <c r="E13" s="2"/>
      <c r="F13" s="2"/>
      <c r="G13" s="2"/>
      <c r="R13" s="1">
        <v>165</v>
      </c>
      <c r="S13">
        <v>15000</v>
      </c>
      <c r="T13">
        <v>100</v>
      </c>
      <c r="U13">
        <v>12</v>
      </c>
      <c r="V13">
        <v>36</v>
      </c>
      <c r="W13">
        <v>4.32</v>
      </c>
      <c r="X13">
        <v>55.28</v>
      </c>
      <c r="Y13">
        <v>147.16</v>
      </c>
      <c r="Z13">
        <v>143.41999999999999</v>
      </c>
      <c r="AA13">
        <v>3.73</v>
      </c>
      <c r="AB13">
        <v>0.8</v>
      </c>
      <c r="AC13">
        <v>36.53</v>
      </c>
    </row>
    <row r="14" spans="2:29">
      <c r="B14" s="1" t="s">
        <v>25</v>
      </c>
      <c r="C14" s="2"/>
      <c r="D14" s="2"/>
      <c r="E14" s="2"/>
      <c r="F14" s="2"/>
      <c r="G14" s="2"/>
      <c r="R14" s="1">
        <v>180</v>
      </c>
      <c r="S14">
        <v>15000</v>
      </c>
      <c r="T14">
        <v>100</v>
      </c>
      <c r="U14">
        <v>12</v>
      </c>
      <c r="V14">
        <v>36</v>
      </c>
      <c r="W14">
        <v>4.32</v>
      </c>
      <c r="X14">
        <v>55.28</v>
      </c>
      <c r="Y14">
        <v>146.88999999999999</v>
      </c>
      <c r="Z14">
        <v>142.9</v>
      </c>
      <c r="AA14">
        <v>3.99</v>
      </c>
      <c r="AB14">
        <v>0.8</v>
      </c>
      <c r="AC14">
        <v>36.39</v>
      </c>
    </row>
    <row r="15" spans="2:29">
      <c r="B15" s="1" t="s">
        <v>26</v>
      </c>
      <c r="C15" s="2"/>
      <c r="D15" s="2"/>
      <c r="E15" s="2"/>
      <c r="F15" s="2"/>
      <c r="G15" s="2"/>
      <c r="R15" s="1">
        <v>195</v>
      </c>
      <c r="S15">
        <v>15000</v>
      </c>
      <c r="T15">
        <v>100</v>
      </c>
      <c r="U15">
        <v>12</v>
      </c>
      <c r="V15">
        <v>36</v>
      </c>
      <c r="W15">
        <v>4.32</v>
      </c>
      <c r="X15">
        <v>55.28</v>
      </c>
      <c r="Y15">
        <v>147.07</v>
      </c>
      <c r="Z15">
        <v>142.38999999999999</v>
      </c>
      <c r="AA15">
        <v>4.68</v>
      </c>
      <c r="AB15">
        <v>0.8</v>
      </c>
      <c r="AC15">
        <v>36.11</v>
      </c>
    </row>
    <row r="16" spans="2:29">
      <c r="B16" s="1" t="s">
        <v>27</v>
      </c>
      <c r="C16" s="2"/>
      <c r="D16" s="2"/>
      <c r="E16" s="2"/>
      <c r="F16" s="2"/>
      <c r="G16" s="2"/>
      <c r="R16" s="1">
        <v>210</v>
      </c>
      <c r="S16">
        <v>15000</v>
      </c>
      <c r="T16">
        <v>100</v>
      </c>
      <c r="U16">
        <v>12</v>
      </c>
      <c r="V16">
        <v>36</v>
      </c>
      <c r="W16">
        <v>4.32</v>
      </c>
      <c r="X16">
        <v>52.01</v>
      </c>
      <c r="Y16">
        <v>147.25</v>
      </c>
      <c r="Z16">
        <v>141.88999999999999</v>
      </c>
      <c r="AA16">
        <v>5.36</v>
      </c>
      <c r="AB16">
        <v>0.8</v>
      </c>
      <c r="AC16">
        <v>35.85</v>
      </c>
    </row>
    <row r="17" spans="2:29">
      <c r="B17" s="1" t="s">
        <v>28</v>
      </c>
      <c r="C17" s="2"/>
      <c r="D17" s="2"/>
      <c r="E17" s="2"/>
      <c r="F17" s="2"/>
      <c r="G17" s="2"/>
      <c r="R17" s="1">
        <v>225</v>
      </c>
      <c r="S17">
        <v>15000</v>
      </c>
      <c r="T17">
        <v>100</v>
      </c>
      <c r="U17">
        <v>12</v>
      </c>
      <c r="V17">
        <v>35</v>
      </c>
      <c r="W17">
        <v>4.2</v>
      </c>
      <c r="X17">
        <v>52.01</v>
      </c>
      <c r="Y17">
        <v>147.26</v>
      </c>
      <c r="Z17">
        <v>141.41</v>
      </c>
      <c r="AA17">
        <v>5.85</v>
      </c>
      <c r="AB17">
        <v>0.8</v>
      </c>
      <c r="AC17">
        <v>35.67</v>
      </c>
    </row>
    <row r="18" spans="2:29">
      <c r="B18" s="1" t="s">
        <v>29</v>
      </c>
      <c r="C18" s="2"/>
      <c r="D18" s="2"/>
      <c r="E18" s="2"/>
      <c r="F18" s="2"/>
      <c r="G18" s="2"/>
      <c r="R18" s="1">
        <v>240</v>
      </c>
      <c r="S18">
        <v>15000</v>
      </c>
      <c r="T18">
        <v>100</v>
      </c>
      <c r="U18">
        <v>12</v>
      </c>
      <c r="V18">
        <v>35</v>
      </c>
      <c r="W18">
        <v>4.2</v>
      </c>
      <c r="X18">
        <v>52.01</v>
      </c>
      <c r="Y18">
        <v>146.96</v>
      </c>
      <c r="Z18">
        <v>140.93</v>
      </c>
      <c r="AA18">
        <v>6.03</v>
      </c>
      <c r="AB18">
        <v>0.8</v>
      </c>
      <c r="AC18">
        <v>35.61</v>
      </c>
    </row>
    <row r="19" spans="2:29">
      <c r="B19" s="1" t="s">
        <v>30</v>
      </c>
      <c r="C19" s="2"/>
      <c r="D19" s="2"/>
      <c r="E19" s="2"/>
      <c r="F19" s="2"/>
      <c r="G19" s="2"/>
      <c r="R19" s="1">
        <v>255</v>
      </c>
      <c r="S19">
        <v>15000</v>
      </c>
      <c r="T19">
        <v>100</v>
      </c>
      <c r="U19">
        <v>12</v>
      </c>
      <c r="V19">
        <v>35</v>
      </c>
      <c r="W19">
        <v>4.2</v>
      </c>
      <c r="X19">
        <v>52.01</v>
      </c>
      <c r="Y19">
        <v>146.84</v>
      </c>
      <c r="Z19">
        <v>140.46</v>
      </c>
      <c r="AA19">
        <v>6.38</v>
      </c>
      <c r="AB19">
        <v>0.79</v>
      </c>
      <c r="AC19">
        <v>35.5</v>
      </c>
    </row>
    <row r="20" spans="2:29">
      <c r="B20" s="1" t="s">
        <v>31</v>
      </c>
      <c r="C20" s="2"/>
      <c r="D20" s="2"/>
      <c r="E20" s="2"/>
      <c r="F20" s="2"/>
      <c r="G20" s="2"/>
      <c r="R20" s="1">
        <v>270</v>
      </c>
      <c r="S20">
        <v>15000</v>
      </c>
      <c r="T20">
        <v>100</v>
      </c>
      <c r="U20">
        <v>12</v>
      </c>
      <c r="V20">
        <v>35</v>
      </c>
      <c r="W20">
        <v>4.2</v>
      </c>
      <c r="X20">
        <v>55.28</v>
      </c>
      <c r="Y20">
        <v>147.35</v>
      </c>
      <c r="Z20">
        <v>140.01</v>
      </c>
      <c r="AA20">
        <v>7.34</v>
      </c>
      <c r="AB20">
        <v>0.79</v>
      </c>
      <c r="AC20">
        <v>35.200000000000003</v>
      </c>
    </row>
    <row r="21" spans="2:29">
      <c r="B21" s="1" t="s">
        <v>32</v>
      </c>
      <c r="C21" s="2"/>
      <c r="D21" s="2"/>
      <c r="E21" s="2"/>
      <c r="F21" s="2"/>
      <c r="G21" s="2"/>
      <c r="R21" s="1">
        <v>285</v>
      </c>
      <c r="S21">
        <v>15000</v>
      </c>
      <c r="T21">
        <v>100</v>
      </c>
      <c r="U21">
        <v>12</v>
      </c>
      <c r="V21">
        <v>35</v>
      </c>
      <c r="W21">
        <v>4.2</v>
      </c>
      <c r="X21">
        <v>55.28</v>
      </c>
      <c r="Y21">
        <v>147.16</v>
      </c>
      <c r="Z21">
        <v>139.56</v>
      </c>
      <c r="AA21">
        <v>7.59</v>
      </c>
      <c r="AB21">
        <v>0.79</v>
      </c>
      <c r="AC21">
        <v>35.15</v>
      </c>
    </row>
    <row r="22" spans="2:29">
      <c r="B22" s="1" t="s">
        <v>33</v>
      </c>
      <c r="C22" s="2"/>
      <c r="D22" s="2"/>
      <c r="E22" s="2"/>
      <c r="F22" s="2"/>
      <c r="G22" s="2"/>
      <c r="R22" s="1">
        <v>300</v>
      </c>
      <c r="S22">
        <v>15000</v>
      </c>
      <c r="T22">
        <v>100</v>
      </c>
      <c r="U22">
        <v>12</v>
      </c>
      <c r="V22">
        <v>35</v>
      </c>
      <c r="W22">
        <v>4.2</v>
      </c>
      <c r="X22">
        <v>52.01</v>
      </c>
      <c r="Y22">
        <v>147.35</v>
      </c>
      <c r="Z22">
        <v>139.13</v>
      </c>
      <c r="AA22">
        <v>8.2200000000000006</v>
      </c>
      <c r="AB22">
        <v>0.79</v>
      </c>
      <c r="AC22">
        <v>34.99</v>
      </c>
    </row>
    <row r="23" spans="2:29">
      <c r="B23" s="1" t="s">
        <v>34</v>
      </c>
      <c r="C23" s="2"/>
      <c r="D23" s="2"/>
      <c r="E23" s="2"/>
      <c r="F23" s="2"/>
      <c r="G23" s="2"/>
      <c r="R23" s="1">
        <v>315</v>
      </c>
      <c r="S23">
        <v>15000</v>
      </c>
      <c r="T23">
        <v>100</v>
      </c>
      <c r="U23">
        <v>12</v>
      </c>
      <c r="V23">
        <v>34</v>
      </c>
      <c r="W23">
        <v>4.08</v>
      </c>
      <c r="X23">
        <v>55.28</v>
      </c>
      <c r="Y23">
        <v>147.34</v>
      </c>
      <c r="Z23">
        <v>138.69999999999999</v>
      </c>
      <c r="AA23">
        <v>8.6300000000000008</v>
      </c>
      <c r="AB23">
        <v>0.79</v>
      </c>
      <c r="AC23">
        <v>34.92</v>
      </c>
    </row>
    <row r="24" spans="2:29">
      <c r="B24" s="1" t="s">
        <v>35</v>
      </c>
      <c r="C24" s="2"/>
      <c r="D24" s="2"/>
      <c r="E24" s="2"/>
      <c r="F24" s="2"/>
      <c r="G24" s="2"/>
      <c r="R24" s="1">
        <v>330</v>
      </c>
      <c r="S24">
        <v>15000</v>
      </c>
      <c r="T24">
        <v>100</v>
      </c>
      <c r="U24">
        <v>12</v>
      </c>
      <c r="V24">
        <v>34</v>
      </c>
      <c r="W24">
        <v>4.08</v>
      </c>
      <c r="X24">
        <v>55.28</v>
      </c>
      <c r="Y24">
        <v>147.21</v>
      </c>
      <c r="Z24">
        <v>138.29</v>
      </c>
      <c r="AA24">
        <v>8.93</v>
      </c>
      <c r="AB24">
        <v>0.79</v>
      </c>
      <c r="AC24">
        <v>34.9</v>
      </c>
    </row>
    <row r="25" spans="2:29">
      <c r="B25" s="1" t="s">
        <v>36</v>
      </c>
      <c r="C25" s="2"/>
      <c r="D25" s="2"/>
      <c r="E25" s="2"/>
      <c r="F25" s="2"/>
      <c r="G25" s="2"/>
      <c r="R25" s="1">
        <v>345</v>
      </c>
      <c r="S25">
        <v>15000</v>
      </c>
      <c r="T25">
        <v>100</v>
      </c>
      <c r="U25">
        <v>12</v>
      </c>
      <c r="V25">
        <v>34</v>
      </c>
      <c r="W25">
        <v>4.08</v>
      </c>
      <c r="X25">
        <v>55.28</v>
      </c>
      <c r="Y25">
        <v>147.19</v>
      </c>
      <c r="Z25">
        <v>137.88</v>
      </c>
      <c r="AA25">
        <v>9.31</v>
      </c>
      <c r="AB25">
        <v>0.79</v>
      </c>
      <c r="AC25">
        <v>34.85</v>
      </c>
    </row>
    <row r="26" spans="2:29">
      <c r="B26" s="1" t="s">
        <v>37</v>
      </c>
      <c r="C26" s="2"/>
      <c r="D26" s="2"/>
      <c r="E26" s="2"/>
      <c r="F26" s="2"/>
      <c r="G26" s="2"/>
      <c r="R26" s="1">
        <v>360</v>
      </c>
      <c r="S26">
        <v>15000</v>
      </c>
      <c r="T26">
        <v>100</v>
      </c>
      <c r="U26">
        <v>12</v>
      </c>
      <c r="V26">
        <v>34</v>
      </c>
      <c r="W26">
        <v>4.08</v>
      </c>
      <c r="X26">
        <v>55.28</v>
      </c>
      <c r="Y26">
        <v>147.07</v>
      </c>
      <c r="Z26">
        <v>137.47999999999999</v>
      </c>
      <c r="AA26">
        <v>9.59</v>
      </c>
      <c r="AB26">
        <v>0.79</v>
      </c>
      <c r="AC26">
        <v>34.85</v>
      </c>
    </row>
    <row r="27" spans="2:29">
      <c r="B27" s="1" t="s">
        <v>38</v>
      </c>
      <c r="C27" s="2"/>
      <c r="D27" s="2"/>
      <c r="E27" s="2"/>
      <c r="F27" s="2"/>
      <c r="G27" s="2"/>
      <c r="R27" s="1">
        <v>375</v>
      </c>
      <c r="S27">
        <v>15000</v>
      </c>
      <c r="T27">
        <v>100</v>
      </c>
      <c r="U27">
        <v>12</v>
      </c>
      <c r="V27">
        <v>34</v>
      </c>
      <c r="W27">
        <v>4.08</v>
      </c>
      <c r="X27">
        <v>52.01</v>
      </c>
      <c r="Y27">
        <v>147.19999999999999</v>
      </c>
      <c r="Z27">
        <v>137.09</v>
      </c>
      <c r="AA27">
        <v>10.11</v>
      </c>
      <c r="AB27">
        <v>0.78</v>
      </c>
      <c r="AC27">
        <v>34.79</v>
      </c>
    </row>
    <row r="28" spans="2:29">
      <c r="B28" s="1" t="s">
        <v>39</v>
      </c>
      <c r="C28" s="2"/>
      <c r="D28" s="2"/>
      <c r="E28" s="2"/>
      <c r="F28" s="2"/>
      <c r="G28" s="2"/>
      <c r="R28" s="1">
        <v>390</v>
      </c>
      <c r="S28">
        <v>15000</v>
      </c>
      <c r="T28">
        <v>100</v>
      </c>
      <c r="U28">
        <v>12</v>
      </c>
      <c r="V28">
        <v>34</v>
      </c>
      <c r="W28">
        <v>4.08</v>
      </c>
      <c r="X28">
        <v>52.01</v>
      </c>
      <c r="Y28">
        <v>147.16</v>
      </c>
      <c r="Z28">
        <v>136.71</v>
      </c>
      <c r="AA28">
        <v>10.44</v>
      </c>
      <c r="AB28">
        <v>0.78</v>
      </c>
      <c r="AC28">
        <v>34.79</v>
      </c>
    </row>
    <row r="29" spans="2:29">
      <c r="B29" s="1" t="s">
        <v>40</v>
      </c>
      <c r="C29" s="2"/>
      <c r="D29" s="2"/>
      <c r="E29" s="2"/>
      <c r="F29" s="2"/>
      <c r="G29" s="2"/>
      <c r="R29" s="1">
        <v>405</v>
      </c>
      <c r="S29">
        <v>15000</v>
      </c>
      <c r="T29">
        <v>100</v>
      </c>
      <c r="U29">
        <v>12</v>
      </c>
      <c r="V29">
        <v>34</v>
      </c>
      <c r="W29">
        <v>4.08</v>
      </c>
      <c r="X29">
        <v>55.28</v>
      </c>
      <c r="Y29">
        <v>147.16999999999999</v>
      </c>
      <c r="Z29">
        <v>136.34</v>
      </c>
      <c r="AA29">
        <v>10.83</v>
      </c>
      <c r="AB29">
        <v>0.78</v>
      </c>
      <c r="AC29">
        <v>34.79</v>
      </c>
    </row>
    <row r="30" spans="2:29">
      <c r="B30" s="1" t="s">
        <v>41</v>
      </c>
      <c r="C30" s="2"/>
      <c r="D30" s="2"/>
      <c r="E30" s="2"/>
      <c r="F30" s="2"/>
      <c r="G30" s="2"/>
      <c r="R30" s="1">
        <v>420</v>
      </c>
      <c r="S30">
        <v>15000</v>
      </c>
      <c r="T30">
        <v>100</v>
      </c>
      <c r="U30">
        <v>12</v>
      </c>
      <c r="V30">
        <v>34</v>
      </c>
      <c r="W30">
        <v>4.08</v>
      </c>
      <c r="X30">
        <v>52.01</v>
      </c>
      <c r="Y30">
        <v>147.02000000000001</v>
      </c>
      <c r="Z30">
        <v>135.97999999999999</v>
      </c>
      <c r="AA30">
        <v>11.05</v>
      </c>
      <c r="AB30">
        <v>0.78</v>
      </c>
      <c r="AC30">
        <v>34.85</v>
      </c>
    </row>
    <row r="31" spans="2:29">
      <c r="B31" s="1" t="s">
        <v>42</v>
      </c>
      <c r="C31" s="2"/>
      <c r="D31" s="2"/>
      <c r="E31" s="2"/>
      <c r="F31" s="2"/>
      <c r="G31" s="2"/>
      <c r="R31" s="1">
        <v>435</v>
      </c>
      <c r="S31">
        <v>15000</v>
      </c>
      <c r="T31">
        <v>100</v>
      </c>
      <c r="U31">
        <v>12</v>
      </c>
      <c r="V31">
        <v>34</v>
      </c>
      <c r="W31">
        <v>4.08</v>
      </c>
      <c r="X31">
        <v>52.01</v>
      </c>
      <c r="Y31">
        <v>147.1</v>
      </c>
      <c r="Z31">
        <v>135.62</v>
      </c>
      <c r="AA31">
        <v>11.47</v>
      </c>
      <c r="AB31">
        <v>0.78</v>
      </c>
      <c r="AC31">
        <v>34.85</v>
      </c>
    </row>
    <row r="32" spans="2:29">
      <c r="B32" s="1" t="s">
        <v>43</v>
      </c>
      <c r="C32" s="2"/>
      <c r="D32" s="2"/>
      <c r="E32" s="2"/>
      <c r="F32" s="2"/>
      <c r="G32" s="2"/>
      <c r="R32" s="1">
        <v>450</v>
      </c>
      <c r="S32">
        <v>15000</v>
      </c>
      <c r="T32">
        <v>100</v>
      </c>
      <c r="U32">
        <v>12</v>
      </c>
      <c r="V32">
        <v>34</v>
      </c>
      <c r="W32">
        <v>4.08</v>
      </c>
      <c r="X32">
        <v>52.01</v>
      </c>
      <c r="Y32">
        <v>147.24</v>
      </c>
      <c r="Z32">
        <v>135.27000000000001</v>
      </c>
      <c r="AA32">
        <v>11.96</v>
      </c>
      <c r="AB32">
        <v>0.78</v>
      </c>
      <c r="AC32">
        <v>34.85</v>
      </c>
    </row>
    <row r="33" spans="2:29">
      <c r="B33" s="1" t="s">
        <v>44</v>
      </c>
      <c r="C33" s="2"/>
      <c r="D33" s="2"/>
      <c r="E33" s="2"/>
      <c r="F33" s="2"/>
      <c r="G33" s="2"/>
      <c r="R33" s="1">
        <v>465</v>
      </c>
      <c r="S33">
        <v>15000</v>
      </c>
      <c r="T33">
        <v>100</v>
      </c>
      <c r="U33">
        <v>12</v>
      </c>
      <c r="V33">
        <v>34</v>
      </c>
      <c r="W33">
        <v>4.08</v>
      </c>
      <c r="X33">
        <v>55.28</v>
      </c>
      <c r="Y33">
        <v>147.24</v>
      </c>
      <c r="Z33">
        <v>134.93</v>
      </c>
      <c r="AA33">
        <v>12.3</v>
      </c>
      <c r="AB33">
        <v>0.77</v>
      </c>
      <c r="AC33">
        <v>34.9</v>
      </c>
    </row>
    <row r="34" spans="2:29">
      <c r="B34" s="1" t="s">
        <v>45</v>
      </c>
      <c r="C34" s="2"/>
      <c r="D34" s="2"/>
      <c r="E34" s="2"/>
      <c r="F34" s="2"/>
      <c r="G34" s="2"/>
      <c r="R34" s="1">
        <v>480</v>
      </c>
      <c r="S34">
        <v>15000</v>
      </c>
      <c r="T34">
        <v>100</v>
      </c>
      <c r="U34">
        <v>12</v>
      </c>
      <c r="V34">
        <v>34</v>
      </c>
      <c r="W34">
        <v>4.08</v>
      </c>
      <c r="X34">
        <v>55.28</v>
      </c>
      <c r="Y34">
        <v>147.09</v>
      </c>
      <c r="Z34">
        <v>134.6</v>
      </c>
      <c r="AA34">
        <v>12.48</v>
      </c>
      <c r="AB34">
        <v>0.77</v>
      </c>
      <c r="AC34">
        <v>35.020000000000003</v>
      </c>
    </row>
    <row r="35" spans="2:29">
      <c r="B35" s="1" t="s">
        <v>46</v>
      </c>
      <c r="C35" s="2"/>
      <c r="D35" s="2"/>
      <c r="E35" s="2"/>
      <c r="F35" s="2"/>
      <c r="G35" s="2"/>
      <c r="R35" s="1">
        <v>495</v>
      </c>
      <c r="S35">
        <v>15000</v>
      </c>
      <c r="T35">
        <v>100</v>
      </c>
      <c r="U35">
        <v>12</v>
      </c>
      <c r="V35">
        <v>35</v>
      </c>
      <c r="W35">
        <v>4.2</v>
      </c>
      <c r="X35">
        <v>52.01</v>
      </c>
      <c r="Y35">
        <v>146.88999999999999</v>
      </c>
      <c r="Z35">
        <v>134.28</v>
      </c>
      <c r="AA35">
        <v>12.61</v>
      </c>
      <c r="AB35">
        <v>0.77</v>
      </c>
      <c r="AC35">
        <v>35.15</v>
      </c>
    </row>
    <row r="36" spans="2:29">
      <c r="B36" s="1" t="s">
        <v>47</v>
      </c>
      <c r="C36" s="2"/>
      <c r="D36" s="2"/>
      <c r="E36" s="2"/>
      <c r="F36" s="2"/>
      <c r="G36" s="2"/>
      <c r="R36" s="1">
        <v>510</v>
      </c>
      <c r="S36">
        <v>15000</v>
      </c>
      <c r="T36">
        <v>100</v>
      </c>
      <c r="U36">
        <v>12</v>
      </c>
      <c r="V36">
        <v>35</v>
      </c>
      <c r="W36">
        <v>4.2</v>
      </c>
      <c r="X36">
        <v>55.28</v>
      </c>
      <c r="Y36">
        <v>146.99</v>
      </c>
      <c r="Z36">
        <v>133.96</v>
      </c>
      <c r="AA36">
        <v>13.03</v>
      </c>
      <c r="AB36">
        <v>0.77</v>
      </c>
      <c r="AC36">
        <v>35.200000000000003</v>
      </c>
    </row>
    <row r="37" spans="2:29">
      <c r="B37" s="1" t="s">
        <v>48</v>
      </c>
      <c r="C37" s="2"/>
      <c r="D37" s="2"/>
      <c r="E37" s="2"/>
      <c r="F37" s="2"/>
      <c r="G37" s="2"/>
      <c r="R37" s="1">
        <v>525</v>
      </c>
      <c r="S37">
        <v>15000</v>
      </c>
      <c r="T37">
        <v>100</v>
      </c>
      <c r="U37">
        <v>12</v>
      </c>
      <c r="V37">
        <v>35</v>
      </c>
      <c r="W37">
        <v>4.2</v>
      </c>
      <c r="X37">
        <v>52.01</v>
      </c>
      <c r="Y37">
        <v>147.11000000000001</v>
      </c>
      <c r="Z37">
        <v>133.65</v>
      </c>
      <c r="AA37">
        <v>13.46</v>
      </c>
      <c r="AB37">
        <v>0.77</v>
      </c>
      <c r="AC37">
        <v>35.26</v>
      </c>
    </row>
    <row r="38" spans="2:29">
      <c r="B38" s="1" t="s">
        <v>49</v>
      </c>
      <c r="C38" s="2"/>
      <c r="D38" s="2"/>
      <c r="E38" s="2"/>
      <c r="F38" s="2"/>
      <c r="G38" s="2"/>
      <c r="R38" s="1">
        <v>540</v>
      </c>
      <c r="S38">
        <v>15000</v>
      </c>
      <c r="T38">
        <v>100</v>
      </c>
      <c r="U38">
        <v>12</v>
      </c>
      <c r="V38">
        <v>35</v>
      </c>
      <c r="W38">
        <v>4.2</v>
      </c>
      <c r="X38">
        <v>52.01</v>
      </c>
      <c r="Y38">
        <v>147</v>
      </c>
      <c r="Z38">
        <v>133.35</v>
      </c>
      <c r="AA38">
        <v>13.65</v>
      </c>
      <c r="AB38">
        <v>0.76</v>
      </c>
      <c r="AC38">
        <v>35.4</v>
      </c>
    </row>
    <row r="39" spans="2:29">
      <c r="B39" s="1" t="s">
        <v>50</v>
      </c>
      <c r="C39" s="2"/>
      <c r="D39" s="2"/>
      <c r="E39" s="2"/>
      <c r="F39" s="2"/>
      <c r="G39" s="2"/>
      <c r="R39" s="1">
        <v>555</v>
      </c>
      <c r="S39">
        <v>15000</v>
      </c>
      <c r="T39">
        <v>100</v>
      </c>
      <c r="U39">
        <v>12</v>
      </c>
      <c r="V39">
        <v>35</v>
      </c>
      <c r="W39">
        <v>4.2</v>
      </c>
      <c r="X39">
        <v>52.01</v>
      </c>
      <c r="Y39">
        <v>147.02000000000001</v>
      </c>
      <c r="Z39">
        <v>133.05000000000001</v>
      </c>
      <c r="AA39">
        <v>13.98</v>
      </c>
      <c r="AB39">
        <v>0.76</v>
      </c>
      <c r="AC39">
        <v>35.51</v>
      </c>
    </row>
    <row r="40" spans="2:29">
      <c r="B40" s="1" t="s">
        <v>51</v>
      </c>
      <c r="C40" s="2"/>
      <c r="D40" s="2"/>
      <c r="E40" s="2"/>
      <c r="F40" s="2"/>
      <c r="G40" s="2"/>
      <c r="R40" s="1">
        <v>570</v>
      </c>
      <c r="S40">
        <v>15000</v>
      </c>
      <c r="T40">
        <v>100</v>
      </c>
      <c r="U40">
        <v>12</v>
      </c>
      <c r="V40">
        <v>35</v>
      </c>
      <c r="W40">
        <v>4.2</v>
      </c>
      <c r="X40">
        <v>52.01</v>
      </c>
      <c r="Y40">
        <v>147.35</v>
      </c>
      <c r="Z40">
        <v>132.76</v>
      </c>
      <c r="AA40">
        <v>14.59</v>
      </c>
      <c r="AB40">
        <v>0.76</v>
      </c>
      <c r="AC40">
        <v>35.54</v>
      </c>
    </row>
    <row r="41" spans="2:29">
      <c r="B41" s="1" t="s">
        <v>52</v>
      </c>
      <c r="C41" s="2"/>
      <c r="D41" s="2"/>
      <c r="E41" s="2"/>
      <c r="F41" s="2"/>
      <c r="G41" s="2"/>
      <c r="R41" s="1">
        <v>585</v>
      </c>
      <c r="S41">
        <v>15000</v>
      </c>
      <c r="T41">
        <v>100</v>
      </c>
      <c r="U41">
        <v>12</v>
      </c>
      <c r="V41">
        <v>35</v>
      </c>
      <c r="W41">
        <v>4.2</v>
      </c>
      <c r="X41">
        <v>55.28</v>
      </c>
      <c r="Y41">
        <v>147.01</v>
      </c>
      <c r="Z41">
        <v>132.47</v>
      </c>
      <c r="AA41">
        <v>14.54</v>
      </c>
      <c r="AB41">
        <v>0.76</v>
      </c>
      <c r="AC41">
        <v>35.79</v>
      </c>
    </row>
    <row r="42" spans="2:29">
      <c r="B42" s="1" t="s">
        <v>53</v>
      </c>
      <c r="C42" s="2"/>
      <c r="D42" s="2"/>
      <c r="E42" s="2"/>
      <c r="F42" s="2"/>
      <c r="G42" s="2"/>
      <c r="R42" s="1">
        <v>600</v>
      </c>
      <c r="S42">
        <v>15000</v>
      </c>
      <c r="T42">
        <v>100</v>
      </c>
      <c r="U42">
        <v>12</v>
      </c>
      <c r="V42">
        <v>35</v>
      </c>
      <c r="W42">
        <v>4.2</v>
      </c>
      <c r="X42">
        <v>55.28</v>
      </c>
      <c r="Y42">
        <v>146.86000000000001</v>
      </c>
      <c r="Z42">
        <v>132.19999999999999</v>
      </c>
      <c r="AA42">
        <v>14.67</v>
      </c>
      <c r="AB42">
        <v>0.76</v>
      </c>
      <c r="AC42">
        <v>35.979999999999997</v>
      </c>
    </row>
    <row r="43" spans="2:29">
      <c r="B43" s="1" t="s">
        <v>54</v>
      </c>
      <c r="C43" s="2"/>
      <c r="D43" s="2"/>
      <c r="E43" s="2"/>
      <c r="F43" s="2"/>
      <c r="G43" s="2"/>
      <c r="R43" s="1">
        <v>615</v>
      </c>
      <c r="S43">
        <v>15000</v>
      </c>
      <c r="T43">
        <v>100</v>
      </c>
      <c r="U43">
        <v>12</v>
      </c>
      <c r="V43">
        <v>35</v>
      </c>
      <c r="W43">
        <v>4.2</v>
      </c>
      <c r="X43">
        <v>55.28</v>
      </c>
      <c r="Y43">
        <v>147.28</v>
      </c>
      <c r="Z43">
        <v>131.93</v>
      </c>
      <c r="AA43">
        <v>15.36</v>
      </c>
      <c r="AB43">
        <v>0.75</v>
      </c>
      <c r="AC43">
        <v>36.01</v>
      </c>
    </row>
    <row r="44" spans="2:29">
      <c r="B44" s="1" t="s">
        <v>55</v>
      </c>
      <c r="R44" s="1">
        <v>630</v>
      </c>
      <c r="S44">
        <v>15000</v>
      </c>
      <c r="T44">
        <v>100</v>
      </c>
      <c r="U44">
        <v>12</v>
      </c>
      <c r="V44">
        <v>36</v>
      </c>
      <c r="W44">
        <v>4.32</v>
      </c>
      <c r="X44">
        <v>52.01</v>
      </c>
      <c r="Y44">
        <v>146.87</v>
      </c>
      <c r="Z44">
        <v>131.66</v>
      </c>
      <c r="AA44">
        <v>15.21</v>
      </c>
      <c r="AB44">
        <v>0.75</v>
      </c>
      <c r="AC44">
        <v>36.31</v>
      </c>
    </row>
    <row r="45" spans="2:29">
      <c r="B45" s="1" t="s">
        <v>56</v>
      </c>
      <c r="R45" s="1">
        <v>645</v>
      </c>
      <c r="S45">
        <v>15000</v>
      </c>
      <c r="T45">
        <v>100</v>
      </c>
      <c r="U45">
        <v>12</v>
      </c>
      <c r="V45">
        <v>36</v>
      </c>
      <c r="W45">
        <v>4.32</v>
      </c>
      <c r="X45">
        <v>52.01</v>
      </c>
      <c r="Y45">
        <v>147.16</v>
      </c>
      <c r="Z45">
        <v>131.4</v>
      </c>
      <c r="AA45">
        <v>15.76</v>
      </c>
      <c r="AB45">
        <v>0.75</v>
      </c>
      <c r="AC45">
        <v>36.39</v>
      </c>
    </row>
    <row r="46" spans="2:29">
      <c r="B46" s="1" t="s">
        <v>57</v>
      </c>
      <c r="R46" s="1">
        <v>660</v>
      </c>
      <c r="S46">
        <v>15000</v>
      </c>
      <c r="T46">
        <v>100</v>
      </c>
      <c r="U46">
        <v>12</v>
      </c>
      <c r="V46">
        <v>36</v>
      </c>
      <c r="W46">
        <v>4.32</v>
      </c>
      <c r="X46">
        <v>52.01</v>
      </c>
      <c r="Y46">
        <v>147.35</v>
      </c>
      <c r="Z46">
        <v>131.15</v>
      </c>
      <c r="AA46">
        <v>16.2</v>
      </c>
      <c r="AB46">
        <v>0.75</v>
      </c>
      <c r="AC46">
        <v>36.53</v>
      </c>
    </row>
    <row r="47" spans="2:29">
      <c r="B47" s="1" t="s">
        <v>58</v>
      </c>
      <c r="R47" s="1">
        <v>675</v>
      </c>
      <c r="S47">
        <v>15000</v>
      </c>
      <c r="T47">
        <v>100</v>
      </c>
      <c r="U47">
        <v>12</v>
      </c>
      <c r="V47">
        <v>36</v>
      </c>
      <c r="W47">
        <v>4.32</v>
      </c>
      <c r="X47">
        <v>52.01</v>
      </c>
      <c r="Y47">
        <v>147.32</v>
      </c>
      <c r="Z47">
        <v>130.9</v>
      </c>
      <c r="AA47">
        <v>16.420000000000002</v>
      </c>
      <c r="AB47">
        <v>0.74</v>
      </c>
      <c r="AC47">
        <v>36.74</v>
      </c>
    </row>
    <row r="48" spans="2:29">
      <c r="B48" s="1" t="s">
        <v>59</v>
      </c>
      <c r="R48" s="1">
        <v>690</v>
      </c>
      <c r="S48">
        <v>15000</v>
      </c>
      <c r="T48">
        <v>100</v>
      </c>
      <c r="U48">
        <v>12</v>
      </c>
      <c r="V48">
        <v>36</v>
      </c>
      <c r="W48">
        <v>4.32</v>
      </c>
      <c r="X48">
        <v>55.28</v>
      </c>
      <c r="Y48">
        <v>146.88</v>
      </c>
      <c r="Z48">
        <v>130.66</v>
      </c>
      <c r="AA48">
        <v>16.22</v>
      </c>
      <c r="AB48">
        <v>0.74</v>
      </c>
      <c r="AC48">
        <v>37.07</v>
      </c>
    </row>
    <row r="49" spans="2:29">
      <c r="B49" s="1" t="s">
        <v>60</v>
      </c>
      <c r="R49" s="1">
        <v>705</v>
      </c>
      <c r="S49">
        <v>15000</v>
      </c>
      <c r="T49">
        <v>100</v>
      </c>
      <c r="U49">
        <v>12</v>
      </c>
      <c r="V49">
        <v>37</v>
      </c>
      <c r="W49">
        <v>4.4400000000000004</v>
      </c>
      <c r="X49">
        <v>52.01</v>
      </c>
      <c r="Y49">
        <v>147.35</v>
      </c>
      <c r="Z49">
        <v>130.41999999999999</v>
      </c>
      <c r="AA49">
        <v>16.93</v>
      </c>
      <c r="AB49">
        <v>0.74</v>
      </c>
      <c r="AC49">
        <v>37.15</v>
      </c>
    </row>
    <row r="50" spans="2:29">
      <c r="B50" s="1" t="s">
        <v>61</v>
      </c>
      <c r="R50" s="1">
        <v>720</v>
      </c>
      <c r="S50">
        <v>15000</v>
      </c>
      <c r="T50">
        <v>100</v>
      </c>
      <c r="U50">
        <v>12</v>
      </c>
      <c r="V50">
        <v>37</v>
      </c>
      <c r="W50">
        <v>4.4400000000000004</v>
      </c>
      <c r="X50">
        <v>52.01</v>
      </c>
      <c r="Y50">
        <v>147.22999999999999</v>
      </c>
      <c r="Z50">
        <v>130.19</v>
      </c>
      <c r="AA50">
        <v>17.04</v>
      </c>
      <c r="AB50">
        <v>0.74</v>
      </c>
      <c r="AC50">
        <v>37.409999999999997</v>
      </c>
    </row>
    <row r="51" spans="2:29">
      <c r="B51" s="1" t="s">
        <v>62</v>
      </c>
      <c r="R51" s="1">
        <v>735</v>
      </c>
      <c r="S51">
        <v>15000</v>
      </c>
      <c r="T51">
        <v>100</v>
      </c>
      <c r="U51">
        <v>12</v>
      </c>
      <c r="V51">
        <v>37</v>
      </c>
      <c r="W51">
        <v>4.4400000000000004</v>
      </c>
      <c r="X51">
        <v>55.28</v>
      </c>
      <c r="Y51">
        <v>146.86000000000001</v>
      </c>
      <c r="Z51">
        <v>129.96</v>
      </c>
      <c r="AA51">
        <v>16.899999999999999</v>
      </c>
      <c r="AB51">
        <v>0.73</v>
      </c>
      <c r="AC51">
        <v>37.75</v>
      </c>
    </row>
    <row r="52" spans="2:29">
      <c r="B52" s="1" t="s">
        <v>63</v>
      </c>
      <c r="R52" s="1">
        <v>750</v>
      </c>
      <c r="S52">
        <v>15000</v>
      </c>
      <c r="T52">
        <v>100</v>
      </c>
      <c r="U52">
        <v>12</v>
      </c>
      <c r="V52">
        <v>37</v>
      </c>
      <c r="W52">
        <v>4.4400000000000004</v>
      </c>
      <c r="X52">
        <v>55.28</v>
      </c>
      <c r="Y52">
        <v>147.19999999999999</v>
      </c>
      <c r="Z52">
        <v>129.74</v>
      </c>
      <c r="AA52">
        <v>17.46</v>
      </c>
      <c r="AB52">
        <v>0.73</v>
      </c>
      <c r="AC52">
        <v>37.89</v>
      </c>
    </row>
    <row r="53" spans="2:29">
      <c r="B53" s="1" t="s">
        <v>64</v>
      </c>
      <c r="R53" s="1">
        <v>765</v>
      </c>
      <c r="S53">
        <v>15000</v>
      </c>
      <c r="T53">
        <v>100</v>
      </c>
      <c r="U53">
        <v>12</v>
      </c>
      <c r="V53">
        <v>37</v>
      </c>
      <c r="W53">
        <v>4.4400000000000004</v>
      </c>
      <c r="X53">
        <v>55.28</v>
      </c>
      <c r="Y53">
        <v>146.85</v>
      </c>
      <c r="Z53">
        <v>129.52000000000001</v>
      </c>
      <c r="AA53">
        <v>17.329999999999998</v>
      </c>
      <c r="AB53">
        <v>0.73</v>
      </c>
      <c r="AC53">
        <v>38.229999999999997</v>
      </c>
    </row>
    <row r="54" spans="2:29">
      <c r="B54" s="1" t="s">
        <v>65</v>
      </c>
      <c r="R54" s="1">
        <v>780</v>
      </c>
      <c r="S54">
        <v>15000</v>
      </c>
      <c r="T54">
        <v>100</v>
      </c>
      <c r="U54">
        <v>12</v>
      </c>
      <c r="V54">
        <v>38</v>
      </c>
      <c r="W54">
        <v>4.5599999999999996</v>
      </c>
      <c r="X54">
        <v>55.28</v>
      </c>
      <c r="Y54">
        <v>146.96</v>
      </c>
      <c r="Z54">
        <v>129.31</v>
      </c>
      <c r="AA54">
        <v>17.649999999999999</v>
      </c>
      <c r="AB54">
        <v>0.73</v>
      </c>
      <c r="AC54">
        <v>38.44</v>
      </c>
    </row>
    <row r="55" spans="2:29">
      <c r="B55" s="1" t="s">
        <v>66</v>
      </c>
      <c r="R55" s="1">
        <v>795</v>
      </c>
      <c r="S55">
        <v>15000</v>
      </c>
      <c r="T55">
        <v>100</v>
      </c>
      <c r="U55">
        <v>12</v>
      </c>
      <c r="V55">
        <v>38</v>
      </c>
      <c r="W55">
        <v>4.5599999999999996</v>
      </c>
      <c r="X55">
        <v>55.28</v>
      </c>
      <c r="Y55">
        <v>147.19999999999999</v>
      </c>
      <c r="Z55">
        <v>129.1</v>
      </c>
      <c r="AA55">
        <v>18.100000000000001</v>
      </c>
      <c r="AB55">
        <v>0.72</v>
      </c>
      <c r="AC55">
        <v>38.64</v>
      </c>
    </row>
    <row r="56" spans="2:29">
      <c r="B56" s="1" t="s">
        <v>67</v>
      </c>
      <c r="R56" s="1">
        <v>810</v>
      </c>
      <c r="S56">
        <v>15000</v>
      </c>
      <c r="T56">
        <v>100</v>
      </c>
      <c r="U56">
        <v>12</v>
      </c>
      <c r="V56">
        <v>38</v>
      </c>
      <c r="W56">
        <v>4.5599999999999996</v>
      </c>
      <c r="X56">
        <v>55.28</v>
      </c>
      <c r="Y56">
        <v>147.15</v>
      </c>
      <c r="Z56">
        <v>128.9</v>
      </c>
      <c r="AA56">
        <v>18.239999999999998</v>
      </c>
      <c r="AB56">
        <v>0.72</v>
      </c>
      <c r="AC56">
        <v>38.92</v>
      </c>
    </row>
    <row r="57" spans="2:29">
      <c r="B57" s="1" t="s">
        <v>68</v>
      </c>
      <c r="R57" s="1">
        <v>825</v>
      </c>
      <c r="S57">
        <v>15000</v>
      </c>
      <c r="T57">
        <v>100</v>
      </c>
      <c r="U57">
        <v>12</v>
      </c>
      <c r="V57">
        <v>38</v>
      </c>
      <c r="W57">
        <v>4.5599999999999996</v>
      </c>
      <c r="X57">
        <v>52.01</v>
      </c>
      <c r="Y57">
        <v>147.32</v>
      </c>
      <c r="Z57">
        <v>128.69999999999999</v>
      </c>
      <c r="AA57">
        <v>18.62</v>
      </c>
      <c r="AB57">
        <v>0.72</v>
      </c>
      <c r="AC57">
        <v>39.15</v>
      </c>
    </row>
    <row r="58" spans="2:29">
      <c r="B58" s="1" t="s">
        <v>69</v>
      </c>
      <c r="R58" s="1">
        <v>840</v>
      </c>
      <c r="S58">
        <v>15000</v>
      </c>
      <c r="T58">
        <v>100</v>
      </c>
      <c r="U58">
        <v>12</v>
      </c>
      <c r="V58">
        <v>39</v>
      </c>
      <c r="W58">
        <v>4.68</v>
      </c>
      <c r="X58">
        <v>55.28</v>
      </c>
      <c r="Y58">
        <v>147.24</v>
      </c>
      <c r="Z58">
        <v>128.51</v>
      </c>
      <c r="AA58">
        <v>18.73</v>
      </c>
      <c r="AB58">
        <v>0.72</v>
      </c>
      <c r="AC58">
        <v>39.46</v>
      </c>
    </row>
    <row r="59" spans="2:29">
      <c r="B59" s="1" t="s">
        <v>70</v>
      </c>
      <c r="R59" s="1">
        <v>855</v>
      </c>
      <c r="S59">
        <v>15000</v>
      </c>
      <c r="T59">
        <v>100</v>
      </c>
      <c r="U59">
        <v>12</v>
      </c>
      <c r="V59">
        <v>39</v>
      </c>
      <c r="W59">
        <v>4.68</v>
      </c>
      <c r="X59">
        <v>55.28</v>
      </c>
      <c r="Y59">
        <v>146.84</v>
      </c>
      <c r="Z59">
        <v>128.32</v>
      </c>
      <c r="AA59">
        <v>18.52</v>
      </c>
      <c r="AB59">
        <v>0.71</v>
      </c>
      <c r="AC59">
        <v>39.85</v>
      </c>
    </row>
    <row r="60" spans="2:29">
      <c r="B60" s="1" t="s">
        <v>71</v>
      </c>
      <c r="R60" s="1">
        <v>870</v>
      </c>
      <c r="S60">
        <v>15000</v>
      </c>
      <c r="T60">
        <v>100</v>
      </c>
      <c r="U60">
        <v>12</v>
      </c>
      <c r="V60">
        <v>39</v>
      </c>
      <c r="W60">
        <v>4.68</v>
      </c>
      <c r="X60">
        <v>55.28</v>
      </c>
      <c r="Y60">
        <v>146.99</v>
      </c>
      <c r="Z60">
        <v>128.13999999999999</v>
      </c>
      <c r="AA60">
        <v>18.850000000000001</v>
      </c>
      <c r="AB60">
        <v>0.71</v>
      </c>
      <c r="AC60">
        <v>40.11</v>
      </c>
    </row>
    <row r="61" spans="2:29">
      <c r="B61" s="1" t="s">
        <v>72</v>
      </c>
      <c r="R61" s="1">
        <v>885</v>
      </c>
      <c r="S61">
        <v>15000</v>
      </c>
      <c r="T61">
        <v>100</v>
      </c>
      <c r="U61">
        <v>12</v>
      </c>
      <c r="V61">
        <v>40</v>
      </c>
      <c r="W61">
        <v>4.8</v>
      </c>
      <c r="X61">
        <v>55.28</v>
      </c>
      <c r="Y61">
        <v>146.99</v>
      </c>
      <c r="Z61">
        <v>127.95</v>
      </c>
      <c r="AA61">
        <v>19.03</v>
      </c>
      <c r="AB61">
        <v>0.71</v>
      </c>
      <c r="AC61">
        <v>40.4</v>
      </c>
    </row>
    <row r="62" spans="2:29">
      <c r="B62" s="1" t="s">
        <v>73</v>
      </c>
      <c r="R62" s="1">
        <v>900</v>
      </c>
      <c r="S62">
        <v>15000</v>
      </c>
      <c r="T62">
        <v>100</v>
      </c>
      <c r="U62">
        <v>12</v>
      </c>
      <c r="V62">
        <v>40</v>
      </c>
      <c r="W62">
        <v>4.8</v>
      </c>
      <c r="X62">
        <v>52.01</v>
      </c>
      <c r="Y62">
        <v>147.07</v>
      </c>
      <c r="Z62">
        <v>127.78</v>
      </c>
      <c r="AA62">
        <v>19.3</v>
      </c>
      <c r="AB62">
        <v>0.71</v>
      </c>
      <c r="AC62">
        <v>40.69</v>
      </c>
    </row>
    <row r="63" spans="2:29">
      <c r="B63" s="1" t="s">
        <v>74</v>
      </c>
      <c r="R63" s="1">
        <v>915</v>
      </c>
      <c r="S63">
        <v>15000</v>
      </c>
      <c r="T63">
        <v>100</v>
      </c>
      <c r="U63">
        <v>12</v>
      </c>
      <c r="V63">
        <v>40</v>
      </c>
      <c r="W63">
        <v>4.8</v>
      </c>
      <c r="X63">
        <v>52.01</v>
      </c>
      <c r="Y63">
        <v>147.16999999999999</v>
      </c>
      <c r="Z63">
        <v>127.6</v>
      </c>
      <c r="AA63">
        <v>19.57</v>
      </c>
      <c r="AB63">
        <v>0.7</v>
      </c>
      <c r="AC63">
        <v>40.98</v>
      </c>
    </row>
    <row r="64" spans="2:29">
      <c r="B64" s="1" t="s">
        <v>75</v>
      </c>
      <c r="R64" s="1">
        <v>930</v>
      </c>
      <c r="S64">
        <v>15000</v>
      </c>
      <c r="T64">
        <v>100</v>
      </c>
      <c r="U64">
        <v>12</v>
      </c>
      <c r="V64">
        <v>40</v>
      </c>
      <c r="W64">
        <v>4.8</v>
      </c>
      <c r="X64">
        <v>52.01</v>
      </c>
      <c r="Y64">
        <v>147.32</v>
      </c>
      <c r="Z64">
        <v>127.43</v>
      </c>
      <c r="AA64">
        <v>19.89</v>
      </c>
      <c r="AB64">
        <v>0.7</v>
      </c>
      <c r="AC64">
        <v>41.26</v>
      </c>
    </row>
    <row r="65" spans="2:29">
      <c r="B65" s="1" t="s">
        <v>76</v>
      </c>
      <c r="R65" s="1">
        <v>945</v>
      </c>
      <c r="S65">
        <v>15000</v>
      </c>
      <c r="T65">
        <v>100</v>
      </c>
      <c r="U65">
        <v>12</v>
      </c>
      <c r="V65">
        <v>41</v>
      </c>
      <c r="W65">
        <v>4.92</v>
      </c>
      <c r="X65">
        <v>52.01</v>
      </c>
      <c r="Y65">
        <v>146.86000000000001</v>
      </c>
      <c r="Z65">
        <v>127.27</v>
      </c>
      <c r="AA65">
        <v>19.59</v>
      </c>
      <c r="AB65">
        <v>0.7</v>
      </c>
      <c r="AC65">
        <v>41.71</v>
      </c>
    </row>
    <row r="66" spans="2:29">
      <c r="B66" s="1" t="s">
        <v>77</v>
      </c>
      <c r="R66" s="1">
        <v>960</v>
      </c>
      <c r="S66">
        <v>15000</v>
      </c>
      <c r="T66">
        <v>100</v>
      </c>
      <c r="U66">
        <v>12</v>
      </c>
      <c r="V66">
        <v>41</v>
      </c>
      <c r="W66">
        <v>4.92</v>
      </c>
      <c r="X66">
        <v>52.01</v>
      </c>
      <c r="Y66">
        <v>147.22999999999999</v>
      </c>
      <c r="Z66">
        <v>127.11</v>
      </c>
      <c r="AA66">
        <v>20.12</v>
      </c>
      <c r="AB66">
        <v>0.69</v>
      </c>
      <c r="AC66">
        <v>41.94</v>
      </c>
    </row>
    <row r="67" spans="2:29">
      <c r="B67" s="1" t="s">
        <v>78</v>
      </c>
      <c r="R67" s="1">
        <v>975</v>
      </c>
      <c r="S67">
        <v>15000</v>
      </c>
      <c r="T67">
        <v>100</v>
      </c>
      <c r="U67">
        <v>12</v>
      </c>
      <c r="V67">
        <v>41</v>
      </c>
      <c r="W67">
        <v>4.92</v>
      </c>
      <c r="X67">
        <v>52.01</v>
      </c>
      <c r="Y67">
        <v>147.16</v>
      </c>
      <c r="Z67">
        <v>126.95</v>
      </c>
      <c r="AA67">
        <v>20.21</v>
      </c>
      <c r="AB67">
        <v>0.69</v>
      </c>
      <c r="AC67">
        <v>42.3</v>
      </c>
    </row>
    <row r="68" spans="2:29">
      <c r="B68" s="1" t="s">
        <v>79</v>
      </c>
      <c r="R68" s="1">
        <v>990</v>
      </c>
      <c r="S68">
        <v>15000</v>
      </c>
      <c r="T68">
        <v>100</v>
      </c>
      <c r="U68">
        <v>12</v>
      </c>
      <c r="V68">
        <v>42</v>
      </c>
      <c r="W68">
        <v>5.04</v>
      </c>
      <c r="X68">
        <v>48.74</v>
      </c>
      <c r="Y68">
        <v>147.18</v>
      </c>
      <c r="Z68">
        <v>126.8</v>
      </c>
      <c r="AA68">
        <v>20.38</v>
      </c>
      <c r="AB68">
        <v>0.69</v>
      </c>
      <c r="AC68">
        <v>42.64</v>
      </c>
    </row>
    <row r="69" spans="2:29">
      <c r="B69" s="1" t="s">
        <v>80</v>
      </c>
      <c r="R69" s="1">
        <v>1005</v>
      </c>
      <c r="S69">
        <v>15000</v>
      </c>
      <c r="T69">
        <v>100</v>
      </c>
      <c r="U69">
        <v>12</v>
      </c>
      <c r="V69">
        <v>42</v>
      </c>
      <c r="W69">
        <v>5.04</v>
      </c>
      <c r="X69">
        <v>52.01</v>
      </c>
      <c r="Y69">
        <v>147.33000000000001</v>
      </c>
      <c r="Z69">
        <v>126.64</v>
      </c>
      <c r="AA69">
        <v>20.68</v>
      </c>
      <c r="AB69">
        <v>0.68</v>
      </c>
      <c r="AC69">
        <v>42.96</v>
      </c>
    </row>
    <row r="70" spans="2:29">
      <c r="B70" s="1" t="s">
        <v>81</v>
      </c>
      <c r="R70" s="1">
        <v>1020</v>
      </c>
      <c r="S70">
        <v>15000</v>
      </c>
      <c r="T70">
        <v>100</v>
      </c>
      <c r="U70">
        <v>12</v>
      </c>
      <c r="V70">
        <v>42</v>
      </c>
      <c r="W70">
        <v>5.04</v>
      </c>
      <c r="X70">
        <v>52.01</v>
      </c>
      <c r="Y70">
        <v>147.13</v>
      </c>
      <c r="Z70">
        <v>126.5</v>
      </c>
      <c r="AA70">
        <v>20.63</v>
      </c>
      <c r="AB70">
        <v>0.68</v>
      </c>
      <c r="AC70">
        <v>43.36</v>
      </c>
    </row>
    <row r="71" spans="2:29">
      <c r="B71" s="1" t="s">
        <v>82</v>
      </c>
      <c r="R71" s="1">
        <v>1035</v>
      </c>
      <c r="S71">
        <v>15000</v>
      </c>
      <c r="T71">
        <v>100</v>
      </c>
      <c r="U71">
        <v>12</v>
      </c>
      <c r="V71">
        <v>43</v>
      </c>
      <c r="W71">
        <v>5.16</v>
      </c>
      <c r="X71">
        <v>52.01</v>
      </c>
      <c r="Y71">
        <v>147.06</v>
      </c>
      <c r="Z71">
        <v>126.35</v>
      </c>
      <c r="AA71">
        <v>20.71</v>
      </c>
      <c r="AB71">
        <v>0.68</v>
      </c>
      <c r="AC71">
        <v>43.74</v>
      </c>
    </row>
    <row r="72" spans="2:29">
      <c r="B72" s="1" t="s">
        <v>83</v>
      </c>
      <c r="R72" s="1">
        <v>1050</v>
      </c>
      <c r="S72">
        <v>15000</v>
      </c>
      <c r="T72">
        <v>100</v>
      </c>
      <c r="U72">
        <v>12</v>
      </c>
      <c r="V72">
        <v>43</v>
      </c>
      <c r="W72">
        <v>5.16</v>
      </c>
      <c r="X72">
        <v>52.01</v>
      </c>
      <c r="Y72">
        <v>147.35</v>
      </c>
      <c r="Z72">
        <v>126.21</v>
      </c>
      <c r="AA72">
        <v>21.14</v>
      </c>
      <c r="AB72">
        <v>0.68</v>
      </c>
      <c r="AC72">
        <v>44.04</v>
      </c>
    </row>
    <row r="73" spans="2:29">
      <c r="B73" s="1" t="s">
        <v>84</v>
      </c>
      <c r="R73" s="1">
        <v>1065</v>
      </c>
      <c r="S73">
        <v>15000</v>
      </c>
      <c r="T73">
        <v>100</v>
      </c>
      <c r="U73">
        <v>12</v>
      </c>
      <c r="V73">
        <v>44</v>
      </c>
      <c r="W73">
        <v>5.28</v>
      </c>
      <c r="X73">
        <v>52.01</v>
      </c>
      <c r="Y73">
        <v>147.16999999999999</v>
      </c>
      <c r="Z73">
        <v>126.07</v>
      </c>
      <c r="AA73">
        <v>21.1</v>
      </c>
      <c r="AB73">
        <v>0.67</v>
      </c>
      <c r="AC73">
        <v>44.45</v>
      </c>
    </row>
    <row r="74" spans="2:29">
      <c r="B74" s="1" t="s">
        <v>85</v>
      </c>
      <c r="R74" s="1">
        <v>1080</v>
      </c>
      <c r="S74">
        <v>15000</v>
      </c>
      <c r="T74">
        <v>100</v>
      </c>
      <c r="U74">
        <v>12</v>
      </c>
      <c r="V74">
        <v>44</v>
      </c>
      <c r="W74">
        <v>5.28</v>
      </c>
      <c r="X74">
        <v>48.74</v>
      </c>
      <c r="Y74">
        <v>147.09</v>
      </c>
      <c r="Z74">
        <v>125.94</v>
      </c>
      <c r="AA74">
        <v>21.15</v>
      </c>
      <c r="AB74">
        <v>0.67</v>
      </c>
      <c r="AC74">
        <v>44.85</v>
      </c>
    </row>
    <row r="75" spans="2:29">
      <c r="B75" s="1" t="s">
        <v>86</v>
      </c>
      <c r="R75" s="1">
        <v>1095</v>
      </c>
      <c r="S75">
        <v>15000</v>
      </c>
      <c r="T75">
        <v>100</v>
      </c>
      <c r="U75">
        <v>12</v>
      </c>
      <c r="V75">
        <v>44</v>
      </c>
      <c r="W75">
        <v>5.28</v>
      </c>
      <c r="X75">
        <v>52.01</v>
      </c>
      <c r="Y75">
        <v>147.33000000000001</v>
      </c>
      <c r="Z75">
        <v>125.8</v>
      </c>
      <c r="AA75">
        <v>21.52</v>
      </c>
      <c r="AB75">
        <v>0.67</v>
      </c>
      <c r="AC75">
        <v>45.18</v>
      </c>
    </row>
    <row r="76" spans="2:29">
      <c r="B76" s="1" t="s">
        <v>87</v>
      </c>
      <c r="R76" s="1">
        <v>1110</v>
      </c>
      <c r="S76">
        <v>15000</v>
      </c>
      <c r="T76">
        <v>100</v>
      </c>
      <c r="U76">
        <v>12</v>
      </c>
      <c r="V76">
        <v>45</v>
      </c>
      <c r="W76">
        <v>5.4</v>
      </c>
      <c r="X76">
        <v>52.01</v>
      </c>
      <c r="Y76">
        <v>147.16</v>
      </c>
      <c r="Z76">
        <v>125.68</v>
      </c>
      <c r="AA76">
        <v>21.49</v>
      </c>
      <c r="AB76">
        <v>0.66</v>
      </c>
      <c r="AC76">
        <v>45.6</v>
      </c>
    </row>
    <row r="77" spans="2:29">
      <c r="B77" s="1" t="s">
        <v>88</v>
      </c>
      <c r="R77" s="1">
        <v>1125</v>
      </c>
      <c r="S77">
        <v>15000</v>
      </c>
      <c r="T77">
        <v>100</v>
      </c>
      <c r="U77">
        <v>12</v>
      </c>
      <c r="V77">
        <v>45</v>
      </c>
      <c r="W77">
        <v>5.4</v>
      </c>
      <c r="X77">
        <v>52.01</v>
      </c>
      <c r="Y77">
        <v>147.32</v>
      </c>
      <c r="Z77">
        <v>125.55</v>
      </c>
      <c r="AA77">
        <v>21.78</v>
      </c>
      <c r="AB77">
        <v>0.66</v>
      </c>
      <c r="AC77">
        <v>45.96</v>
      </c>
    </row>
    <row r="78" spans="2:29">
      <c r="B78" s="1" t="s">
        <v>89</v>
      </c>
      <c r="R78" s="1">
        <v>1140</v>
      </c>
      <c r="S78">
        <v>15000</v>
      </c>
      <c r="T78">
        <v>100</v>
      </c>
      <c r="U78">
        <v>12</v>
      </c>
      <c r="V78">
        <v>45</v>
      </c>
      <c r="W78">
        <v>5.4</v>
      </c>
      <c r="X78">
        <v>52.01</v>
      </c>
      <c r="Y78">
        <v>147.29</v>
      </c>
      <c r="Z78">
        <v>125.43</v>
      </c>
      <c r="AA78">
        <v>21.86</v>
      </c>
      <c r="AB78">
        <v>0.66</v>
      </c>
      <c r="AC78">
        <v>46.36</v>
      </c>
    </row>
    <row r="79" spans="2:29">
      <c r="B79" s="1" t="s">
        <v>90</v>
      </c>
      <c r="R79" s="1">
        <v>1155</v>
      </c>
      <c r="S79">
        <v>15000</v>
      </c>
      <c r="T79">
        <v>100</v>
      </c>
      <c r="U79">
        <v>12</v>
      </c>
      <c r="V79">
        <v>46</v>
      </c>
      <c r="W79">
        <v>5.52</v>
      </c>
      <c r="X79">
        <v>52.01</v>
      </c>
      <c r="Y79">
        <v>146.99</v>
      </c>
      <c r="Z79">
        <v>125.31</v>
      </c>
      <c r="AA79">
        <v>21.68</v>
      </c>
      <c r="AB79">
        <v>0.65</v>
      </c>
      <c r="AC79">
        <v>46.82</v>
      </c>
    </row>
    <row r="80" spans="2:29">
      <c r="B80" s="1" t="s">
        <v>91</v>
      </c>
      <c r="R80" s="1">
        <v>1170</v>
      </c>
      <c r="S80">
        <v>15000</v>
      </c>
      <c r="T80">
        <v>100</v>
      </c>
      <c r="U80">
        <v>12</v>
      </c>
      <c r="V80">
        <v>46</v>
      </c>
      <c r="W80">
        <v>5.52</v>
      </c>
      <c r="X80">
        <v>52.01</v>
      </c>
      <c r="Y80">
        <v>147.26</v>
      </c>
      <c r="Z80">
        <v>125.19</v>
      </c>
      <c r="AA80">
        <v>22.07</v>
      </c>
      <c r="AB80">
        <v>0.65</v>
      </c>
      <c r="AC80">
        <v>47.17</v>
      </c>
    </row>
    <row r="81" spans="2:29">
      <c r="B81" s="1" t="s">
        <v>92</v>
      </c>
      <c r="R81" s="1">
        <v>1185</v>
      </c>
      <c r="S81">
        <v>15000</v>
      </c>
      <c r="T81">
        <v>100</v>
      </c>
      <c r="U81">
        <v>12</v>
      </c>
      <c r="V81">
        <v>47</v>
      </c>
      <c r="W81">
        <v>5.64</v>
      </c>
      <c r="X81">
        <v>52.01</v>
      </c>
      <c r="Y81">
        <v>147.19999999999999</v>
      </c>
      <c r="Z81">
        <v>125.07</v>
      </c>
      <c r="AA81">
        <v>22.13</v>
      </c>
      <c r="AB81">
        <v>0.65</v>
      </c>
      <c r="AC81">
        <v>47.59</v>
      </c>
    </row>
    <row r="82" spans="2:29">
      <c r="B82" s="1" t="s">
        <v>93</v>
      </c>
      <c r="R82" s="1">
        <v>1200</v>
      </c>
      <c r="S82">
        <v>15000</v>
      </c>
      <c r="T82">
        <v>100</v>
      </c>
      <c r="U82">
        <v>12</v>
      </c>
      <c r="V82">
        <v>47</v>
      </c>
      <c r="W82">
        <v>5.64</v>
      </c>
      <c r="X82">
        <v>52.01</v>
      </c>
      <c r="Y82">
        <v>147.35</v>
      </c>
      <c r="Z82">
        <v>124.96</v>
      </c>
      <c r="AA82">
        <v>22.39</v>
      </c>
      <c r="AB82">
        <v>0.64</v>
      </c>
      <c r="AC82">
        <v>47.97</v>
      </c>
    </row>
    <row r="83" spans="2:29">
      <c r="B83" s="1" t="s">
        <v>94</v>
      </c>
      <c r="R83" s="1">
        <v>1215</v>
      </c>
      <c r="S83">
        <v>15000</v>
      </c>
      <c r="T83">
        <v>100</v>
      </c>
      <c r="U83">
        <v>12</v>
      </c>
      <c r="V83">
        <v>47</v>
      </c>
      <c r="W83">
        <v>5.64</v>
      </c>
      <c r="X83">
        <v>52.01</v>
      </c>
      <c r="Y83">
        <v>147.07</v>
      </c>
      <c r="Z83">
        <v>124.85</v>
      </c>
      <c r="AA83">
        <v>22.23</v>
      </c>
      <c r="AB83">
        <v>0.64</v>
      </c>
      <c r="AC83">
        <v>48.44</v>
      </c>
    </row>
    <row r="84" spans="2:29">
      <c r="B84" s="1" t="s">
        <v>13</v>
      </c>
      <c r="R84" s="1">
        <v>1230</v>
      </c>
      <c r="S84">
        <v>15000</v>
      </c>
      <c r="T84">
        <v>100</v>
      </c>
      <c r="U84">
        <v>12</v>
      </c>
      <c r="V84">
        <v>48</v>
      </c>
      <c r="W84">
        <v>5.76</v>
      </c>
      <c r="X84">
        <v>52.01</v>
      </c>
      <c r="Y84">
        <v>147.12</v>
      </c>
      <c r="Z84">
        <v>124.74</v>
      </c>
      <c r="AA84">
        <v>22.38</v>
      </c>
      <c r="AB84">
        <v>0.64</v>
      </c>
      <c r="AC84">
        <v>48.85</v>
      </c>
    </row>
    <row r="85" spans="2:29">
      <c r="B85" s="1" t="s">
        <v>14</v>
      </c>
      <c r="R85" s="1">
        <v>1245</v>
      </c>
      <c r="S85">
        <v>15000</v>
      </c>
      <c r="T85">
        <v>100</v>
      </c>
      <c r="U85">
        <v>12</v>
      </c>
      <c r="V85">
        <v>48</v>
      </c>
      <c r="W85">
        <v>5.76</v>
      </c>
      <c r="X85">
        <v>52.01</v>
      </c>
      <c r="Y85">
        <v>147.32</v>
      </c>
      <c r="Z85">
        <v>124.64</v>
      </c>
      <c r="AA85">
        <v>22.68</v>
      </c>
      <c r="AB85">
        <v>0.63</v>
      </c>
      <c r="AC85">
        <v>49.24</v>
      </c>
    </row>
    <row r="86" spans="2:29">
      <c r="B86" s="1" t="s">
        <v>15</v>
      </c>
      <c r="R86" s="1">
        <v>1260</v>
      </c>
      <c r="S86">
        <v>15000</v>
      </c>
      <c r="T86">
        <v>100</v>
      </c>
      <c r="U86">
        <v>12</v>
      </c>
      <c r="V86">
        <v>49</v>
      </c>
      <c r="W86">
        <v>5.88</v>
      </c>
      <c r="X86">
        <v>52.01</v>
      </c>
      <c r="Y86">
        <v>147.33000000000001</v>
      </c>
      <c r="Z86">
        <v>124.53</v>
      </c>
      <c r="AA86">
        <v>22.8</v>
      </c>
      <c r="AB86">
        <v>0.63</v>
      </c>
      <c r="AC86">
        <v>49.66</v>
      </c>
    </row>
    <row r="87" spans="2:29">
      <c r="B87" s="1" t="s">
        <v>16</v>
      </c>
      <c r="R87" s="1">
        <v>1275</v>
      </c>
      <c r="S87">
        <v>15000</v>
      </c>
      <c r="T87">
        <v>100</v>
      </c>
      <c r="U87">
        <v>12</v>
      </c>
      <c r="V87">
        <v>49</v>
      </c>
      <c r="W87">
        <v>5.88</v>
      </c>
      <c r="X87">
        <v>52.01</v>
      </c>
      <c r="Y87">
        <v>147.16</v>
      </c>
      <c r="Z87">
        <v>124.43</v>
      </c>
      <c r="AA87">
        <v>22.73</v>
      </c>
      <c r="AB87">
        <v>0.63</v>
      </c>
      <c r="AC87">
        <v>50.13</v>
      </c>
    </row>
    <row r="88" spans="2:29">
      <c r="B88" s="1" t="s">
        <v>17</v>
      </c>
      <c r="R88" s="1">
        <v>1290</v>
      </c>
      <c r="S88">
        <v>15000</v>
      </c>
      <c r="T88">
        <v>100</v>
      </c>
      <c r="U88">
        <v>12</v>
      </c>
      <c r="V88">
        <v>50</v>
      </c>
      <c r="W88">
        <v>6</v>
      </c>
      <c r="X88">
        <v>52.01</v>
      </c>
      <c r="Y88">
        <v>147.30000000000001</v>
      </c>
      <c r="Z88">
        <v>124.33</v>
      </c>
      <c r="AA88">
        <v>22.97</v>
      </c>
      <c r="AB88">
        <v>0.62</v>
      </c>
      <c r="AC88">
        <v>50.54</v>
      </c>
    </row>
    <row r="89" spans="2:29">
      <c r="B89" s="1" t="s">
        <v>18</v>
      </c>
      <c r="R89" s="1">
        <v>1305</v>
      </c>
      <c r="S89">
        <v>15000</v>
      </c>
      <c r="T89">
        <v>100</v>
      </c>
      <c r="U89">
        <v>12</v>
      </c>
      <c r="V89">
        <v>50</v>
      </c>
      <c r="W89">
        <v>6</v>
      </c>
      <c r="X89">
        <v>52.01</v>
      </c>
      <c r="Y89">
        <v>146.87</v>
      </c>
      <c r="Z89">
        <v>124.24</v>
      </c>
      <c r="AA89">
        <v>22.63</v>
      </c>
      <c r="AB89">
        <v>0.62</v>
      </c>
      <c r="AC89">
        <v>51.05</v>
      </c>
    </row>
    <row r="90" spans="2:29">
      <c r="B90" s="1" t="s">
        <v>19</v>
      </c>
      <c r="R90" s="1">
        <v>1320</v>
      </c>
      <c r="S90">
        <v>15000</v>
      </c>
      <c r="T90">
        <v>100</v>
      </c>
      <c r="U90">
        <v>12</v>
      </c>
      <c r="V90">
        <v>51</v>
      </c>
      <c r="W90">
        <v>6.12</v>
      </c>
      <c r="X90">
        <v>52.01</v>
      </c>
      <c r="Y90">
        <v>147.31</v>
      </c>
      <c r="Z90">
        <v>124.14</v>
      </c>
      <c r="AA90">
        <v>23.17</v>
      </c>
      <c r="AB90">
        <v>0.62</v>
      </c>
      <c r="AC90">
        <v>51.41</v>
      </c>
    </row>
    <row r="91" spans="2:29">
      <c r="B91" s="1" t="s">
        <v>20</v>
      </c>
      <c r="R91" s="1">
        <v>1335</v>
      </c>
      <c r="S91">
        <v>15000</v>
      </c>
      <c r="T91">
        <v>100</v>
      </c>
      <c r="U91">
        <v>12</v>
      </c>
      <c r="V91">
        <v>51</v>
      </c>
      <c r="W91">
        <v>6.12</v>
      </c>
      <c r="X91">
        <v>52.01</v>
      </c>
      <c r="Y91">
        <v>147.35</v>
      </c>
      <c r="Z91">
        <v>124.05</v>
      </c>
      <c r="AA91">
        <v>23.3</v>
      </c>
      <c r="AB91">
        <v>0.61</v>
      </c>
      <c r="AC91">
        <v>51.85</v>
      </c>
    </row>
    <row r="92" spans="2:29">
      <c r="B92" s="1" t="s">
        <v>21</v>
      </c>
      <c r="R92" s="1">
        <v>1350</v>
      </c>
      <c r="S92">
        <v>15000</v>
      </c>
      <c r="T92">
        <v>100</v>
      </c>
      <c r="U92">
        <v>12</v>
      </c>
      <c r="V92">
        <v>51</v>
      </c>
      <c r="W92">
        <v>6.12</v>
      </c>
      <c r="X92">
        <v>52.01</v>
      </c>
      <c r="Y92">
        <v>147.11000000000001</v>
      </c>
      <c r="Z92">
        <v>123.96</v>
      </c>
      <c r="AA92">
        <v>23.15</v>
      </c>
      <c r="AB92">
        <v>0.61</v>
      </c>
      <c r="AC92">
        <v>52.34</v>
      </c>
    </row>
    <row r="93" spans="2:29">
      <c r="B93" s="1" t="s">
        <v>22</v>
      </c>
      <c r="R93" s="1">
        <v>1365</v>
      </c>
      <c r="S93">
        <v>15000</v>
      </c>
      <c r="T93">
        <v>100</v>
      </c>
      <c r="U93">
        <v>12</v>
      </c>
      <c r="V93">
        <v>52</v>
      </c>
      <c r="W93">
        <v>6.24</v>
      </c>
      <c r="X93">
        <v>52.01</v>
      </c>
      <c r="Y93">
        <v>147.30000000000001</v>
      </c>
      <c r="Z93">
        <v>123.87</v>
      </c>
      <c r="AA93">
        <v>23.43</v>
      </c>
      <c r="AB93">
        <v>0.61</v>
      </c>
      <c r="AC93">
        <v>52.76</v>
      </c>
    </row>
    <row r="94" spans="2:29">
      <c r="B94" s="1" t="s">
        <v>23</v>
      </c>
      <c r="R94" s="1">
        <v>1380</v>
      </c>
      <c r="S94">
        <v>15000</v>
      </c>
      <c r="T94">
        <v>100</v>
      </c>
      <c r="U94">
        <v>12</v>
      </c>
      <c r="V94">
        <v>52</v>
      </c>
      <c r="W94">
        <v>6.24</v>
      </c>
      <c r="X94">
        <v>52.01</v>
      </c>
      <c r="Y94">
        <v>146.97</v>
      </c>
      <c r="Z94">
        <v>123.79</v>
      </c>
      <c r="AA94">
        <v>23.18</v>
      </c>
      <c r="AB94">
        <v>0.6</v>
      </c>
      <c r="AC94">
        <v>53.26</v>
      </c>
    </row>
    <row r="95" spans="2:29">
      <c r="B95" s="1" t="s">
        <v>24</v>
      </c>
      <c r="R95" s="1">
        <v>1395</v>
      </c>
      <c r="S95">
        <v>15000</v>
      </c>
      <c r="T95">
        <v>100</v>
      </c>
      <c r="U95">
        <v>12</v>
      </c>
      <c r="V95">
        <v>53</v>
      </c>
      <c r="W95">
        <v>6.36</v>
      </c>
      <c r="X95">
        <v>52.01</v>
      </c>
      <c r="Y95">
        <v>146.9</v>
      </c>
      <c r="Z95">
        <v>123.7</v>
      </c>
      <c r="AA95">
        <v>23.2</v>
      </c>
      <c r="AB95">
        <v>0.6</v>
      </c>
      <c r="AC95">
        <v>53.72</v>
      </c>
    </row>
    <row r="96" spans="2:29">
      <c r="B96" s="1" t="s">
        <v>95</v>
      </c>
      <c r="R96" s="1">
        <v>1410</v>
      </c>
      <c r="S96">
        <v>15000</v>
      </c>
      <c r="T96">
        <v>100</v>
      </c>
      <c r="U96">
        <v>12</v>
      </c>
      <c r="V96">
        <v>53</v>
      </c>
      <c r="W96">
        <v>6.36</v>
      </c>
      <c r="X96">
        <v>52.01</v>
      </c>
      <c r="Y96">
        <v>147.35</v>
      </c>
      <c r="Z96">
        <v>123.62</v>
      </c>
      <c r="AA96">
        <v>23.73</v>
      </c>
      <c r="AB96">
        <v>0.6</v>
      </c>
      <c r="AC96">
        <v>54.11</v>
      </c>
    </row>
    <row r="97" spans="2:29">
      <c r="B97" s="1" t="s">
        <v>96</v>
      </c>
      <c r="R97" s="1">
        <v>1425</v>
      </c>
      <c r="S97">
        <v>15000</v>
      </c>
      <c r="T97">
        <v>100</v>
      </c>
      <c r="U97">
        <v>12</v>
      </c>
      <c r="V97">
        <v>54</v>
      </c>
      <c r="W97">
        <v>6.48</v>
      </c>
      <c r="X97">
        <v>52.01</v>
      </c>
      <c r="Y97">
        <v>147.05000000000001</v>
      </c>
      <c r="Z97">
        <v>123.54</v>
      </c>
      <c r="AA97">
        <v>23.51</v>
      </c>
      <c r="AB97">
        <v>0.59</v>
      </c>
      <c r="AC97">
        <v>54.62</v>
      </c>
    </row>
    <row r="98" spans="2:29">
      <c r="B98" s="1" t="s">
        <v>97</v>
      </c>
      <c r="R98" s="1">
        <v>1440</v>
      </c>
      <c r="S98">
        <v>15000</v>
      </c>
      <c r="T98">
        <v>100</v>
      </c>
      <c r="U98">
        <v>12</v>
      </c>
      <c r="V98">
        <v>54</v>
      </c>
      <c r="W98">
        <v>6.48</v>
      </c>
      <c r="X98">
        <v>52.01</v>
      </c>
      <c r="Y98">
        <v>147.27000000000001</v>
      </c>
      <c r="Z98">
        <v>123.46</v>
      </c>
      <c r="AA98">
        <v>23.81</v>
      </c>
      <c r="AB98">
        <v>0.59</v>
      </c>
      <c r="AC98">
        <v>55.05</v>
      </c>
    </row>
    <row r="99" spans="2:29">
      <c r="B99" s="1" t="s">
        <v>98</v>
      </c>
      <c r="R99" s="1">
        <v>1455</v>
      </c>
      <c r="S99">
        <v>15000</v>
      </c>
      <c r="T99">
        <v>100</v>
      </c>
      <c r="U99">
        <v>12</v>
      </c>
      <c r="V99">
        <v>55</v>
      </c>
      <c r="W99">
        <v>6.6</v>
      </c>
      <c r="X99">
        <v>52.01</v>
      </c>
      <c r="Y99">
        <v>147.33000000000001</v>
      </c>
      <c r="Z99">
        <v>123.38</v>
      </c>
      <c r="AA99">
        <v>23.95</v>
      </c>
      <c r="AB99">
        <v>0.59</v>
      </c>
      <c r="AC99">
        <v>55.51</v>
      </c>
    </row>
    <row r="100" spans="2:29">
      <c r="B100" s="1" t="s">
        <v>99</v>
      </c>
      <c r="R100" s="1">
        <v>1470</v>
      </c>
      <c r="S100">
        <v>15000</v>
      </c>
      <c r="T100">
        <v>100</v>
      </c>
      <c r="U100">
        <v>12</v>
      </c>
      <c r="V100">
        <v>55</v>
      </c>
      <c r="W100">
        <v>6.6</v>
      </c>
      <c r="X100">
        <v>52.01</v>
      </c>
      <c r="Y100">
        <v>147.07</v>
      </c>
      <c r="Z100">
        <v>123.31</v>
      </c>
      <c r="AA100">
        <v>23.76</v>
      </c>
      <c r="AB100">
        <v>0.57999999999999996</v>
      </c>
      <c r="AC100">
        <v>56.02</v>
      </c>
    </row>
    <row r="101" spans="2:29">
      <c r="B101" s="1" t="s">
        <v>100</v>
      </c>
      <c r="R101" s="1">
        <v>1485</v>
      </c>
      <c r="S101">
        <v>15000</v>
      </c>
      <c r="T101">
        <v>100</v>
      </c>
      <c r="U101">
        <v>12</v>
      </c>
      <c r="V101">
        <v>56</v>
      </c>
      <c r="W101">
        <v>6.72</v>
      </c>
      <c r="X101">
        <v>52.01</v>
      </c>
      <c r="Y101">
        <v>147.26</v>
      </c>
      <c r="Z101">
        <v>123.23</v>
      </c>
      <c r="AA101">
        <v>24.02</v>
      </c>
      <c r="AB101">
        <v>0.57999999999999996</v>
      </c>
      <c r="AC101">
        <v>56.47</v>
      </c>
    </row>
    <row r="102" spans="2:29">
      <c r="B102" s="1" t="s">
        <v>101</v>
      </c>
      <c r="R102" s="1">
        <v>1500</v>
      </c>
      <c r="S102">
        <v>15000</v>
      </c>
      <c r="T102">
        <v>100</v>
      </c>
      <c r="U102">
        <v>12</v>
      </c>
      <c r="V102">
        <v>56</v>
      </c>
      <c r="W102">
        <v>6.72</v>
      </c>
      <c r="X102">
        <v>52.01</v>
      </c>
      <c r="Y102">
        <v>147.27000000000001</v>
      </c>
      <c r="Z102">
        <v>123.16</v>
      </c>
      <c r="AA102">
        <v>24.11</v>
      </c>
      <c r="AB102">
        <v>0.56999999999999995</v>
      </c>
      <c r="AC102">
        <v>56.94</v>
      </c>
    </row>
    <row r="103" spans="2:29">
      <c r="B103" s="1" t="s">
        <v>102</v>
      </c>
      <c r="R103" s="1">
        <v>1515</v>
      </c>
      <c r="S103">
        <v>15000</v>
      </c>
      <c r="T103">
        <v>100</v>
      </c>
      <c r="U103">
        <v>12</v>
      </c>
      <c r="V103">
        <v>56</v>
      </c>
      <c r="W103">
        <v>6.72</v>
      </c>
      <c r="X103">
        <v>52.01</v>
      </c>
      <c r="Y103">
        <v>146.97</v>
      </c>
      <c r="Z103">
        <v>123.09</v>
      </c>
      <c r="AA103">
        <v>23.88</v>
      </c>
      <c r="AB103">
        <v>0.56999999999999995</v>
      </c>
      <c r="AC103">
        <v>57.46</v>
      </c>
    </row>
    <row r="104" spans="2:29">
      <c r="B104" s="1" t="s">
        <v>103</v>
      </c>
      <c r="R104" s="1">
        <v>1530</v>
      </c>
      <c r="S104">
        <v>15000</v>
      </c>
      <c r="T104">
        <v>100</v>
      </c>
      <c r="U104">
        <v>12</v>
      </c>
      <c r="V104">
        <v>57</v>
      </c>
      <c r="W104">
        <v>6.84</v>
      </c>
      <c r="X104">
        <v>52.01</v>
      </c>
      <c r="Y104">
        <v>147.16</v>
      </c>
      <c r="Z104">
        <v>123.02</v>
      </c>
      <c r="AA104">
        <v>24.14</v>
      </c>
      <c r="AB104">
        <v>0.56999999999999995</v>
      </c>
      <c r="AC104">
        <v>57.91</v>
      </c>
    </row>
    <row r="105" spans="2:29">
      <c r="B105" s="1" t="s">
        <v>104</v>
      </c>
      <c r="R105" s="1">
        <v>1545</v>
      </c>
      <c r="S105">
        <v>15000</v>
      </c>
      <c r="T105">
        <v>100</v>
      </c>
      <c r="U105">
        <v>12</v>
      </c>
      <c r="V105">
        <v>57</v>
      </c>
      <c r="W105">
        <v>6.84</v>
      </c>
      <c r="X105">
        <v>52.01</v>
      </c>
      <c r="Y105">
        <v>147.28</v>
      </c>
      <c r="Z105">
        <v>122.96</v>
      </c>
      <c r="AA105">
        <v>24.32</v>
      </c>
      <c r="AB105">
        <v>0.56000000000000005</v>
      </c>
      <c r="AC105">
        <v>58.38</v>
      </c>
    </row>
    <row r="106" spans="2:29">
      <c r="B106" s="1" t="s">
        <v>105</v>
      </c>
      <c r="R106" s="1">
        <v>1560</v>
      </c>
      <c r="S106">
        <v>15000</v>
      </c>
      <c r="T106">
        <v>100</v>
      </c>
      <c r="U106">
        <v>12</v>
      </c>
      <c r="V106">
        <v>58</v>
      </c>
      <c r="W106">
        <v>6.96</v>
      </c>
      <c r="X106">
        <v>52.01</v>
      </c>
      <c r="Y106">
        <v>146.93</v>
      </c>
      <c r="Z106">
        <v>122.89</v>
      </c>
      <c r="AA106">
        <v>24.04</v>
      </c>
      <c r="AB106">
        <v>0.56000000000000005</v>
      </c>
      <c r="AC106">
        <v>58.9</v>
      </c>
    </row>
    <row r="107" spans="2:29">
      <c r="B107" s="1" t="s">
        <v>106</v>
      </c>
      <c r="R107" s="1">
        <v>1575</v>
      </c>
      <c r="S107">
        <v>15000</v>
      </c>
      <c r="T107">
        <v>100</v>
      </c>
      <c r="U107">
        <v>12</v>
      </c>
      <c r="V107">
        <v>58</v>
      </c>
      <c r="W107">
        <v>6.96</v>
      </c>
      <c r="X107">
        <v>52.01</v>
      </c>
      <c r="Y107">
        <v>147.18</v>
      </c>
      <c r="Z107">
        <v>122.83</v>
      </c>
      <c r="AA107">
        <v>24.35</v>
      </c>
      <c r="AB107">
        <v>0.56000000000000005</v>
      </c>
      <c r="AC107">
        <v>59.36</v>
      </c>
    </row>
    <row r="108" spans="2:29">
      <c r="B108" s="1" t="s">
        <v>107</v>
      </c>
      <c r="R108" s="1">
        <v>1590</v>
      </c>
      <c r="S108">
        <v>15000</v>
      </c>
      <c r="T108">
        <v>100</v>
      </c>
      <c r="U108">
        <v>12</v>
      </c>
      <c r="V108">
        <v>59</v>
      </c>
      <c r="W108">
        <v>7.08</v>
      </c>
      <c r="X108">
        <v>52.01</v>
      </c>
      <c r="Y108">
        <v>147.24</v>
      </c>
      <c r="Z108">
        <v>122.76</v>
      </c>
      <c r="AA108">
        <v>24.48</v>
      </c>
      <c r="AB108">
        <v>0.55000000000000004</v>
      </c>
      <c r="AC108">
        <v>59.84</v>
      </c>
    </row>
    <row r="109" spans="2:29">
      <c r="B109" s="1" t="s">
        <v>108</v>
      </c>
      <c r="R109" s="1">
        <v>1605</v>
      </c>
      <c r="S109">
        <v>15000</v>
      </c>
      <c r="T109">
        <v>100</v>
      </c>
      <c r="U109">
        <v>12</v>
      </c>
      <c r="V109">
        <v>59</v>
      </c>
      <c r="W109">
        <v>7.08</v>
      </c>
      <c r="X109">
        <v>52.01</v>
      </c>
      <c r="Y109">
        <v>146.84</v>
      </c>
      <c r="Z109">
        <v>122.7</v>
      </c>
      <c r="AA109">
        <v>24.13</v>
      </c>
      <c r="AB109">
        <v>0.55000000000000004</v>
      </c>
      <c r="AC109">
        <v>60.37</v>
      </c>
    </row>
    <row r="110" spans="2:29">
      <c r="B110" s="1" t="s">
        <v>109</v>
      </c>
      <c r="R110" s="1">
        <v>1620</v>
      </c>
      <c r="S110">
        <v>15000</v>
      </c>
      <c r="T110">
        <v>100</v>
      </c>
      <c r="U110">
        <v>12</v>
      </c>
      <c r="V110">
        <v>60</v>
      </c>
      <c r="W110">
        <v>7.2</v>
      </c>
      <c r="X110">
        <v>52.01</v>
      </c>
      <c r="Y110">
        <v>147.24</v>
      </c>
      <c r="Z110">
        <v>122.64</v>
      </c>
      <c r="AA110">
        <v>24.6</v>
      </c>
      <c r="AB110">
        <v>0.55000000000000004</v>
      </c>
      <c r="AC110">
        <v>60.82</v>
      </c>
    </row>
    <row r="111" spans="2:29">
      <c r="B111" s="1" t="s">
        <v>110</v>
      </c>
      <c r="R111" s="1">
        <v>1635</v>
      </c>
      <c r="S111">
        <v>15000</v>
      </c>
      <c r="T111">
        <v>100</v>
      </c>
      <c r="U111">
        <v>12</v>
      </c>
      <c r="V111">
        <v>60</v>
      </c>
      <c r="W111">
        <v>7.2</v>
      </c>
      <c r="X111">
        <v>52.01</v>
      </c>
      <c r="Y111">
        <v>147.27000000000001</v>
      </c>
      <c r="Z111">
        <v>122.58</v>
      </c>
      <c r="AA111">
        <v>24.69</v>
      </c>
      <c r="AB111">
        <v>0.54</v>
      </c>
      <c r="AC111">
        <v>61.32</v>
      </c>
    </row>
    <row r="112" spans="2:29">
      <c r="B112" s="1" t="s">
        <v>111</v>
      </c>
      <c r="R112" s="1">
        <v>1650</v>
      </c>
      <c r="S112">
        <v>15000</v>
      </c>
      <c r="T112">
        <v>100</v>
      </c>
      <c r="U112">
        <v>12</v>
      </c>
      <c r="V112">
        <v>61</v>
      </c>
      <c r="W112">
        <v>7.32</v>
      </c>
      <c r="X112">
        <v>52.01</v>
      </c>
      <c r="Y112">
        <v>147.34</v>
      </c>
      <c r="Z112">
        <v>122.52</v>
      </c>
      <c r="AA112">
        <v>24.81</v>
      </c>
      <c r="AB112">
        <v>0.54</v>
      </c>
      <c r="AC112">
        <v>61.82</v>
      </c>
    </row>
    <row r="113" spans="2:29">
      <c r="B113" s="1" t="s">
        <v>112</v>
      </c>
      <c r="R113" s="1">
        <v>1665</v>
      </c>
      <c r="S113">
        <v>15000</v>
      </c>
      <c r="T113">
        <v>100</v>
      </c>
      <c r="U113">
        <v>12</v>
      </c>
      <c r="V113">
        <v>61</v>
      </c>
      <c r="W113">
        <v>7.32</v>
      </c>
      <c r="X113">
        <v>52.01</v>
      </c>
      <c r="Y113">
        <v>147.09</v>
      </c>
      <c r="Z113">
        <v>122.47</v>
      </c>
      <c r="AA113">
        <v>24.62</v>
      </c>
      <c r="AB113">
        <v>0.54</v>
      </c>
      <c r="AC113">
        <v>62.34</v>
      </c>
    </row>
    <row r="114" spans="2:29">
      <c r="B114" s="1" t="s">
        <v>113</v>
      </c>
      <c r="R114" s="1">
        <v>1680</v>
      </c>
      <c r="S114">
        <v>15000</v>
      </c>
      <c r="T114">
        <v>100</v>
      </c>
      <c r="U114">
        <v>12</v>
      </c>
      <c r="V114">
        <v>62</v>
      </c>
      <c r="W114">
        <v>7.44</v>
      </c>
      <c r="X114">
        <v>52.01</v>
      </c>
      <c r="Y114">
        <v>147.15</v>
      </c>
      <c r="Z114">
        <v>122.41</v>
      </c>
      <c r="AA114">
        <v>24.74</v>
      </c>
      <c r="AB114">
        <v>0.53</v>
      </c>
      <c r="AC114">
        <v>62.83</v>
      </c>
    </row>
    <row r="115" spans="2:29">
      <c r="B115" s="1" t="s">
        <v>114</v>
      </c>
      <c r="R115" s="1">
        <v>1695</v>
      </c>
      <c r="S115">
        <v>15000</v>
      </c>
      <c r="T115">
        <v>100</v>
      </c>
      <c r="U115">
        <v>12</v>
      </c>
      <c r="V115">
        <v>62</v>
      </c>
      <c r="W115">
        <v>7.44</v>
      </c>
      <c r="X115">
        <v>52.01</v>
      </c>
      <c r="Y115">
        <v>147.29</v>
      </c>
      <c r="Z115">
        <v>122.36</v>
      </c>
      <c r="AA115">
        <v>24.93</v>
      </c>
      <c r="AB115">
        <v>0.53</v>
      </c>
      <c r="AC115">
        <v>63.33</v>
      </c>
    </row>
    <row r="116" spans="2:29">
      <c r="B116" s="1" t="s">
        <v>115</v>
      </c>
      <c r="R116" s="1">
        <v>1710</v>
      </c>
      <c r="S116">
        <v>15000</v>
      </c>
      <c r="T116">
        <v>100</v>
      </c>
      <c r="U116">
        <v>12</v>
      </c>
      <c r="V116">
        <v>63</v>
      </c>
      <c r="W116">
        <v>7.56</v>
      </c>
      <c r="X116">
        <v>52.01</v>
      </c>
      <c r="Y116">
        <v>147.25</v>
      </c>
      <c r="Z116">
        <v>122.31</v>
      </c>
      <c r="AA116">
        <v>24.94</v>
      </c>
      <c r="AB116">
        <v>0.52</v>
      </c>
      <c r="AC116">
        <v>63.84</v>
      </c>
    </row>
    <row r="117" spans="2:29">
      <c r="B117" s="1" t="s">
        <v>116</v>
      </c>
      <c r="R117" s="1">
        <v>1725</v>
      </c>
      <c r="S117">
        <v>15000</v>
      </c>
      <c r="T117">
        <v>100</v>
      </c>
      <c r="U117">
        <v>12</v>
      </c>
      <c r="V117">
        <v>63</v>
      </c>
      <c r="W117">
        <v>7.56</v>
      </c>
      <c r="X117">
        <v>52.01</v>
      </c>
      <c r="Y117">
        <v>147.35</v>
      </c>
      <c r="Z117">
        <v>122.26</v>
      </c>
      <c r="AA117">
        <v>25.1</v>
      </c>
      <c r="AB117">
        <v>0.52</v>
      </c>
      <c r="AC117">
        <v>64.34</v>
      </c>
    </row>
    <row r="118" spans="2:29">
      <c r="B118" s="1" t="s">
        <v>117</v>
      </c>
      <c r="R118" s="1">
        <v>1740</v>
      </c>
      <c r="S118">
        <v>15000</v>
      </c>
      <c r="T118">
        <v>100</v>
      </c>
      <c r="U118">
        <v>12</v>
      </c>
      <c r="V118">
        <v>64</v>
      </c>
      <c r="W118">
        <v>7.68</v>
      </c>
      <c r="X118">
        <v>52.01</v>
      </c>
      <c r="Y118">
        <v>147.13</v>
      </c>
      <c r="Z118">
        <v>122.21</v>
      </c>
      <c r="AA118">
        <v>24.93</v>
      </c>
      <c r="AB118">
        <v>0.52</v>
      </c>
      <c r="AC118">
        <v>64.87</v>
      </c>
    </row>
    <row r="119" spans="2:29">
      <c r="B119" s="1" t="s">
        <v>118</v>
      </c>
      <c r="R119" s="1">
        <v>1755</v>
      </c>
      <c r="S119">
        <v>15000</v>
      </c>
      <c r="T119">
        <v>100</v>
      </c>
      <c r="U119">
        <v>12</v>
      </c>
      <c r="V119">
        <v>64</v>
      </c>
      <c r="W119">
        <v>7.68</v>
      </c>
      <c r="X119">
        <v>52.01</v>
      </c>
      <c r="Y119">
        <v>147.06</v>
      </c>
      <c r="Z119">
        <v>122.16</v>
      </c>
      <c r="AA119">
        <v>24.9</v>
      </c>
      <c r="AB119">
        <v>0.51</v>
      </c>
      <c r="AC119">
        <v>65.39</v>
      </c>
    </row>
    <row r="120" spans="2:29">
      <c r="B120" s="1" t="s">
        <v>119</v>
      </c>
      <c r="R120" s="1">
        <v>1770</v>
      </c>
      <c r="S120">
        <v>15000</v>
      </c>
      <c r="T120">
        <v>100</v>
      </c>
      <c r="U120">
        <v>12</v>
      </c>
      <c r="V120">
        <v>65</v>
      </c>
      <c r="W120">
        <v>7.8</v>
      </c>
      <c r="X120">
        <v>52.01</v>
      </c>
      <c r="Y120">
        <v>147.35</v>
      </c>
      <c r="Z120">
        <v>122.11</v>
      </c>
      <c r="AA120">
        <v>25.24</v>
      </c>
      <c r="AB120">
        <v>0.51</v>
      </c>
      <c r="AC120">
        <v>65.88</v>
      </c>
    </row>
    <row r="121" spans="2:29">
      <c r="B121" s="1" t="s">
        <v>120</v>
      </c>
      <c r="R121" s="1">
        <v>1785</v>
      </c>
      <c r="S121">
        <v>15000</v>
      </c>
      <c r="T121">
        <v>100</v>
      </c>
      <c r="U121">
        <v>12</v>
      </c>
      <c r="V121">
        <v>65</v>
      </c>
      <c r="W121">
        <v>7.8</v>
      </c>
      <c r="X121">
        <v>52.01</v>
      </c>
      <c r="Y121">
        <v>147.35</v>
      </c>
      <c r="Z121">
        <v>122.06</v>
      </c>
      <c r="AA121">
        <v>25.29</v>
      </c>
      <c r="AB121">
        <v>0.51</v>
      </c>
      <c r="AC121">
        <v>66.400000000000006</v>
      </c>
    </row>
    <row r="122" spans="2:29">
      <c r="B122" s="1" t="s">
        <v>121</v>
      </c>
      <c r="R122" s="1">
        <v>1800</v>
      </c>
      <c r="S122">
        <v>15000</v>
      </c>
      <c r="T122">
        <v>100</v>
      </c>
      <c r="U122">
        <v>12</v>
      </c>
      <c r="V122">
        <v>66</v>
      </c>
      <c r="W122">
        <v>7.92</v>
      </c>
      <c r="X122">
        <v>52.01</v>
      </c>
      <c r="Y122">
        <v>147.22999999999999</v>
      </c>
      <c r="Z122">
        <v>122.02</v>
      </c>
      <c r="AA122">
        <v>25.22</v>
      </c>
      <c r="AB122">
        <v>0.5</v>
      </c>
      <c r="AC122">
        <v>66.930000000000007</v>
      </c>
    </row>
    <row r="123" spans="2:29">
      <c r="B123" s="1" t="s">
        <v>122</v>
      </c>
      <c r="R123" s="1">
        <v>1815</v>
      </c>
      <c r="S123">
        <v>15000</v>
      </c>
      <c r="T123">
        <v>100</v>
      </c>
      <c r="U123">
        <v>12</v>
      </c>
      <c r="V123">
        <v>66</v>
      </c>
      <c r="W123">
        <v>7.92</v>
      </c>
      <c r="X123">
        <v>52.01</v>
      </c>
      <c r="Y123">
        <v>147.16</v>
      </c>
      <c r="Z123">
        <v>121.97</v>
      </c>
      <c r="AA123">
        <v>25.19</v>
      </c>
      <c r="AB123">
        <v>0.5</v>
      </c>
      <c r="AC123">
        <v>67.45</v>
      </c>
    </row>
    <row r="124" spans="2:29">
      <c r="B124" s="1" t="s">
        <v>123</v>
      </c>
      <c r="R124" s="1">
        <v>1830</v>
      </c>
      <c r="S124">
        <v>15000</v>
      </c>
      <c r="T124">
        <v>100</v>
      </c>
      <c r="U124">
        <v>12</v>
      </c>
      <c r="V124">
        <v>67</v>
      </c>
      <c r="W124">
        <v>8.0399999999999991</v>
      </c>
      <c r="X124">
        <v>52.01</v>
      </c>
      <c r="Y124">
        <v>147.16</v>
      </c>
      <c r="Z124">
        <v>121.93</v>
      </c>
      <c r="AA124">
        <v>25.23</v>
      </c>
      <c r="AB124">
        <v>0.49</v>
      </c>
      <c r="AC124">
        <v>67.97</v>
      </c>
    </row>
    <row r="125" spans="2:29">
      <c r="B125" s="1" t="s">
        <v>124</v>
      </c>
      <c r="R125" s="1">
        <v>1845</v>
      </c>
      <c r="S125">
        <v>15000</v>
      </c>
      <c r="T125">
        <v>100</v>
      </c>
      <c r="U125">
        <v>12</v>
      </c>
      <c r="V125">
        <v>67</v>
      </c>
      <c r="W125">
        <v>8.0399999999999991</v>
      </c>
      <c r="X125">
        <v>52.01</v>
      </c>
      <c r="Y125">
        <v>147.13</v>
      </c>
      <c r="Z125">
        <v>121.88</v>
      </c>
      <c r="AA125">
        <v>25.25</v>
      </c>
      <c r="AB125">
        <v>0.49</v>
      </c>
      <c r="AC125">
        <v>68.489999999999995</v>
      </c>
    </row>
    <row r="126" spans="2:29">
      <c r="B126" s="1" t="s">
        <v>125</v>
      </c>
      <c r="R126" s="1">
        <v>1860</v>
      </c>
      <c r="S126">
        <v>15000</v>
      </c>
      <c r="T126">
        <v>100</v>
      </c>
      <c r="U126">
        <v>12</v>
      </c>
      <c r="V126">
        <v>68</v>
      </c>
      <c r="W126">
        <v>8.16</v>
      </c>
      <c r="X126">
        <v>52.01</v>
      </c>
      <c r="Y126">
        <v>147.35</v>
      </c>
      <c r="Z126">
        <v>121.84</v>
      </c>
      <c r="AA126">
        <v>25.51</v>
      </c>
      <c r="AB126">
        <v>0.49</v>
      </c>
      <c r="AC126">
        <v>69</v>
      </c>
    </row>
    <row r="127" spans="2:29">
      <c r="B127" s="1" t="s">
        <v>126</v>
      </c>
      <c r="R127" s="1">
        <v>1875</v>
      </c>
      <c r="S127">
        <v>15000</v>
      </c>
      <c r="T127">
        <v>100</v>
      </c>
      <c r="U127">
        <v>12</v>
      </c>
      <c r="V127">
        <v>69</v>
      </c>
      <c r="W127">
        <v>8.2799999999999994</v>
      </c>
      <c r="X127">
        <v>52.01</v>
      </c>
      <c r="Y127">
        <v>146.84</v>
      </c>
      <c r="Z127">
        <v>121.8</v>
      </c>
      <c r="AA127">
        <v>25.04</v>
      </c>
      <c r="AB127">
        <v>0.48</v>
      </c>
      <c r="AC127">
        <v>69.55</v>
      </c>
    </row>
    <row r="128" spans="2:29">
      <c r="B128" s="1" t="s">
        <v>127</v>
      </c>
      <c r="R128" s="1">
        <v>1890</v>
      </c>
      <c r="S128">
        <v>15000</v>
      </c>
      <c r="T128">
        <v>100</v>
      </c>
      <c r="U128">
        <v>12</v>
      </c>
      <c r="V128">
        <v>69</v>
      </c>
      <c r="W128">
        <v>8.2799999999999994</v>
      </c>
      <c r="X128">
        <v>52.01</v>
      </c>
      <c r="Y128">
        <v>146.97999999999999</v>
      </c>
      <c r="Z128">
        <v>121.76</v>
      </c>
      <c r="AA128">
        <v>25.22</v>
      </c>
      <c r="AB128">
        <v>0.48</v>
      </c>
      <c r="AC128">
        <v>70.06</v>
      </c>
    </row>
    <row r="129" spans="2:29">
      <c r="B129" s="1" t="s">
        <v>128</v>
      </c>
      <c r="R129" s="1">
        <v>1905</v>
      </c>
      <c r="S129">
        <v>15000</v>
      </c>
      <c r="T129">
        <v>100</v>
      </c>
      <c r="U129">
        <v>12</v>
      </c>
      <c r="V129">
        <v>70</v>
      </c>
      <c r="W129">
        <v>8.4</v>
      </c>
      <c r="X129">
        <v>52.01</v>
      </c>
      <c r="Y129">
        <v>147.19</v>
      </c>
      <c r="Z129">
        <v>121.72</v>
      </c>
      <c r="AA129">
        <v>25.47</v>
      </c>
      <c r="AB129">
        <v>0.48</v>
      </c>
      <c r="AC129">
        <v>70.58</v>
      </c>
    </row>
    <row r="130" spans="2:29">
      <c r="B130" s="1" t="s">
        <v>129</v>
      </c>
      <c r="R130" s="1">
        <v>1920</v>
      </c>
      <c r="S130">
        <v>15000</v>
      </c>
      <c r="T130">
        <v>100</v>
      </c>
      <c r="U130">
        <v>12</v>
      </c>
      <c r="V130">
        <v>70</v>
      </c>
      <c r="W130">
        <v>8.4</v>
      </c>
      <c r="X130">
        <v>52.01</v>
      </c>
      <c r="Y130">
        <v>147.35</v>
      </c>
      <c r="Z130">
        <v>121.68</v>
      </c>
      <c r="AA130">
        <v>25.66</v>
      </c>
      <c r="AB130">
        <v>0.47</v>
      </c>
      <c r="AC130">
        <v>71.099999999999994</v>
      </c>
    </row>
    <row r="131" spans="2:29">
      <c r="B131" s="1" t="s">
        <v>130</v>
      </c>
      <c r="R131" s="1">
        <v>1935</v>
      </c>
      <c r="S131">
        <v>15000</v>
      </c>
      <c r="T131">
        <v>100</v>
      </c>
      <c r="U131">
        <v>12</v>
      </c>
      <c r="V131">
        <v>71</v>
      </c>
      <c r="W131">
        <v>8.52</v>
      </c>
      <c r="X131">
        <v>55.28</v>
      </c>
      <c r="Y131">
        <v>147.35</v>
      </c>
      <c r="Z131">
        <v>121.65</v>
      </c>
      <c r="AA131">
        <v>25.71</v>
      </c>
      <c r="AB131">
        <v>0.47</v>
      </c>
      <c r="AC131">
        <v>71.64</v>
      </c>
    </row>
    <row r="132" spans="2:29">
      <c r="B132" s="1" t="s">
        <v>131</v>
      </c>
      <c r="R132" s="1">
        <v>1950</v>
      </c>
      <c r="S132">
        <v>15000</v>
      </c>
      <c r="T132">
        <v>100</v>
      </c>
      <c r="U132">
        <v>12</v>
      </c>
      <c r="V132">
        <v>71</v>
      </c>
      <c r="W132">
        <v>8.52</v>
      </c>
      <c r="X132">
        <v>52.01</v>
      </c>
      <c r="Y132">
        <v>147.1</v>
      </c>
      <c r="Z132">
        <v>121.61</v>
      </c>
      <c r="AA132">
        <v>25.49</v>
      </c>
      <c r="AB132">
        <v>0.46</v>
      </c>
      <c r="AC132">
        <v>72.180000000000007</v>
      </c>
    </row>
    <row r="133" spans="2:29">
      <c r="B133" s="1" t="s">
        <v>132</v>
      </c>
      <c r="R133" s="1">
        <v>1965</v>
      </c>
      <c r="S133">
        <v>15000</v>
      </c>
      <c r="T133">
        <v>100</v>
      </c>
      <c r="U133">
        <v>12</v>
      </c>
      <c r="V133">
        <v>72</v>
      </c>
      <c r="W133">
        <v>8.64</v>
      </c>
      <c r="X133">
        <v>52.01</v>
      </c>
      <c r="Y133">
        <v>146.94</v>
      </c>
      <c r="Z133">
        <v>121.57</v>
      </c>
      <c r="AA133">
        <v>25.37</v>
      </c>
      <c r="AB133">
        <v>0.46</v>
      </c>
      <c r="AC133">
        <v>72.709999999999994</v>
      </c>
    </row>
    <row r="134" spans="2:29">
      <c r="B134" s="1" t="s">
        <v>133</v>
      </c>
      <c r="R134" s="1">
        <v>1980</v>
      </c>
      <c r="S134">
        <v>15000</v>
      </c>
      <c r="T134">
        <v>100</v>
      </c>
      <c r="U134">
        <v>12</v>
      </c>
      <c r="V134">
        <v>72</v>
      </c>
      <c r="W134">
        <v>8.64</v>
      </c>
      <c r="X134">
        <v>52.01</v>
      </c>
      <c r="Y134">
        <v>147.02000000000001</v>
      </c>
      <c r="Z134">
        <v>121.54</v>
      </c>
      <c r="AA134">
        <v>25.48</v>
      </c>
      <c r="AB134">
        <v>0.46</v>
      </c>
      <c r="AC134">
        <v>73.23</v>
      </c>
    </row>
    <row r="135" spans="2:29">
      <c r="B135" s="1" t="s">
        <v>134</v>
      </c>
      <c r="R135" s="1">
        <v>1995</v>
      </c>
      <c r="S135">
        <v>15000</v>
      </c>
      <c r="T135">
        <v>100</v>
      </c>
      <c r="U135">
        <v>12</v>
      </c>
      <c r="V135">
        <v>73</v>
      </c>
      <c r="W135">
        <v>8.76</v>
      </c>
      <c r="X135">
        <v>52.01</v>
      </c>
      <c r="Y135">
        <v>147.34</v>
      </c>
      <c r="Z135">
        <v>121.5</v>
      </c>
      <c r="AA135">
        <v>25.84</v>
      </c>
      <c r="AB135">
        <v>0.45</v>
      </c>
      <c r="AC135">
        <v>73.760000000000005</v>
      </c>
    </row>
    <row r="136" spans="2:29">
      <c r="B136" s="1" t="s">
        <v>135</v>
      </c>
      <c r="R136" s="1">
        <v>2010</v>
      </c>
      <c r="S136">
        <v>15000</v>
      </c>
      <c r="T136">
        <v>100</v>
      </c>
      <c r="U136">
        <v>12</v>
      </c>
      <c r="V136">
        <v>73</v>
      </c>
      <c r="W136">
        <v>8.76</v>
      </c>
      <c r="X136">
        <v>52.01</v>
      </c>
      <c r="Y136">
        <v>146.88</v>
      </c>
      <c r="Z136">
        <v>121.47</v>
      </c>
      <c r="AA136">
        <v>25.41</v>
      </c>
      <c r="AB136">
        <v>0.45</v>
      </c>
      <c r="AC136">
        <v>74.3</v>
      </c>
    </row>
    <row r="137" spans="2:29">
      <c r="B137" s="1" t="s">
        <v>136</v>
      </c>
      <c r="R137" s="1">
        <v>2025</v>
      </c>
      <c r="S137">
        <v>15000</v>
      </c>
      <c r="T137">
        <v>100</v>
      </c>
      <c r="U137">
        <v>12</v>
      </c>
      <c r="V137">
        <v>74</v>
      </c>
      <c r="W137">
        <v>8.8800000000000008</v>
      </c>
      <c r="X137">
        <v>52.01</v>
      </c>
      <c r="Y137">
        <v>147.35</v>
      </c>
      <c r="Z137">
        <v>121.44</v>
      </c>
      <c r="AA137">
        <v>25.91</v>
      </c>
      <c r="AB137">
        <v>0.45</v>
      </c>
      <c r="AC137">
        <v>74.84</v>
      </c>
    </row>
    <row r="138" spans="2:29">
      <c r="B138" s="1" t="s">
        <v>137</v>
      </c>
      <c r="R138" s="1">
        <v>2040</v>
      </c>
      <c r="S138">
        <v>15000</v>
      </c>
      <c r="T138">
        <v>100</v>
      </c>
      <c r="U138">
        <v>12</v>
      </c>
      <c r="V138">
        <v>74</v>
      </c>
      <c r="W138">
        <v>8.8800000000000008</v>
      </c>
      <c r="X138">
        <v>52.01</v>
      </c>
      <c r="Y138">
        <v>146.86000000000001</v>
      </c>
      <c r="Z138">
        <v>121.41</v>
      </c>
      <c r="AA138">
        <v>25.45</v>
      </c>
      <c r="AB138">
        <v>0.44</v>
      </c>
      <c r="AC138">
        <v>75.37</v>
      </c>
    </row>
    <row r="139" spans="2:29">
      <c r="B139" s="1" t="s">
        <v>138</v>
      </c>
      <c r="R139" s="1">
        <v>2055</v>
      </c>
      <c r="S139">
        <v>15000</v>
      </c>
      <c r="T139">
        <v>100</v>
      </c>
      <c r="U139">
        <v>12</v>
      </c>
      <c r="V139">
        <v>75</v>
      </c>
      <c r="W139">
        <v>9</v>
      </c>
      <c r="X139">
        <v>52.01</v>
      </c>
      <c r="Y139">
        <v>147.27000000000001</v>
      </c>
      <c r="Z139">
        <v>121.38</v>
      </c>
      <c r="AA139">
        <v>25.89</v>
      </c>
      <c r="AB139">
        <v>0.44</v>
      </c>
      <c r="AC139">
        <v>75.91</v>
      </c>
    </row>
    <row r="140" spans="2:29">
      <c r="B140" s="1" t="s">
        <v>139</v>
      </c>
      <c r="R140" s="1">
        <v>2070</v>
      </c>
      <c r="S140">
        <v>15000</v>
      </c>
      <c r="T140">
        <v>100</v>
      </c>
      <c r="U140">
        <v>12</v>
      </c>
      <c r="V140">
        <v>75</v>
      </c>
      <c r="W140">
        <v>9</v>
      </c>
      <c r="X140">
        <v>52.01</v>
      </c>
      <c r="Y140">
        <v>147.07</v>
      </c>
      <c r="Z140">
        <v>121.34</v>
      </c>
      <c r="AA140">
        <v>25.73</v>
      </c>
      <c r="AB140">
        <v>0.43</v>
      </c>
      <c r="AC140">
        <v>76.45</v>
      </c>
    </row>
    <row r="141" spans="2:29">
      <c r="B141" s="1" t="s">
        <v>140</v>
      </c>
      <c r="R141" s="1">
        <v>2085</v>
      </c>
      <c r="S141">
        <v>15000</v>
      </c>
      <c r="T141">
        <v>100</v>
      </c>
      <c r="U141">
        <v>12</v>
      </c>
      <c r="V141">
        <v>76</v>
      </c>
      <c r="W141">
        <v>9.1199999999999992</v>
      </c>
      <c r="X141">
        <v>52.01</v>
      </c>
      <c r="Y141">
        <v>147.35</v>
      </c>
      <c r="Z141">
        <v>121.31</v>
      </c>
      <c r="AA141">
        <v>26.03</v>
      </c>
      <c r="AB141">
        <v>0.43</v>
      </c>
      <c r="AC141">
        <v>76.989999999999995</v>
      </c>
    </row>
    <row r="142" spans="2:29">
      <c r="B142" s="1" t="s">
        <v>141</v>
      </c>
      <c r="R142" s="1">
        <v>2100</v>
      </c>
      <c r="S142">
        <v>15000</v>
      </c>
      <c r="T142">
        <v>100</v>
      </c>
      <c r="U142">
        <v>12</v>
      </c>
      <c r="V142">
        <v>76</v>
      </c>
      <c r="W142">
        <v>9.1199999999999992</v>
      </c>
      <c r="X142">
        <v>52.01</v>
      </c>
      <c r="Y142">
        <v>147.32</v>
      </c>
      <c r="Z142">
        <v>121.29</v>
      </c>
      <c r="AA142">
        <v>26.04</v>
      </c>
      <c r="AB142">
        <v>0.43</v>
      </c>
      <c r="AC142">
        <v>77.540000000000006</v>
      </c>
    </row>
    <row r="143" spans="2:29">
      <c r="B143" s="1" t="s">
        <v>142</v>
      </c>
      <c r="R143" s="1">
        <v>2115</v>
      </c>
      <c r="S143">
        <v>15000</v>
      </c>
      <c r="T143">
        <v>100</v>
      </c>
      <c r="U143">
        <v>12</v>
      </c>
      <c r="V143">
        <v>77</v>
      </c>
      <c r="W143">
        <v>9.24</v>
      </c>
      <c r="X143">
        <v>52.01</v>
      </c>
      <c r="Y143">
        <v>147.34</v>
      </c>
      <c r="Z143">
        <v>121.26</v>
      </c>
      <c r="AA143">
        <v>26.08</v>
      </c>
      <c r="AB143">
        <v>0.42</v>
      </c>
      <c r="AC143">
        <v>78.09</v>
      </c>
    </row>
    <row r="144" spans="2:29">
      <c r="B144" s="1" t="s">
        <v>143</v>
      </c>
      <c r="R144" s="1">
        <v>2130</v>
      </c>
      <c r="S144">
        <v>15000</v>
      </c>
      <c r="T144">
        <v>100</v>
      </c>
      <c r="U144">
        <v>12</v>
      </c>
      <c r="V144">
        <v>78</v>
      </c>
      <c r="W144">
        <v>9.36</v>
      </c>
      <c r="X144">
        <v>52.01</v>
      </c>
      <c r="Y144">
        <v>147.35</v>
      </c>
      <c r="Z144">
        <v>121.23</v>
      </c>
      <c r="AA144">
        <v>26.12</v>
      </c>
      <c r="AB144">
        <v>0.42</v>
      </c>
      <c r="AC144">
        <v>78.64</v>
      </c>
    </row>
    <row r="145" spans="2:29">
      <c r="B145" s="1" t="s">
        <v>144</v>
      </c>
      <c r="R145" s="1">
        <v>2145</v>
      </c>
      <c r="S145">
        <v>15000</v>
      </c>
      <c r="T145">
        <v>100</v>
      </c>
      <c r="U145">
        <v>12</v>
      </c>
      <c r="V145">
        <v>78</v>
      </c>
      <c r="W145">
        <v>9.36</v>
      </c>
      <c r="X145">
        <v>52.01</v>
      </c>
      <c r="Y145">
        <v>147.30000000000001</v>
      </c>
      <c r="Z145">
        <v>121.2</v>
      </c>
      <c r="AA145">
        <v>26.1</v>
      </c>
      <c r="AB145">
        <v>0.42</v>
      </c>
      <c r="AC145">
        <v>79.19</v>
      </c>
    </row>
    <row r="146" spans="2:29">
      <c r="B146" s="1" t="s">
        <v>145</v>
      </c>
      <c r="R146" s="1">
        <v>2160</v>
      </c>
      <c r="S146">
        <v>15000</v>
      </c>
      <c r="T146">
        <v>100</v>
      </c>
      <c r="U146">
        <v>12</v>
      </c>
      <c r="V146">
        <v>79</v>
      </c>
      <c r="W146">
        <v>9.48</v>
      </c>
      <c r="X146">
        <v>52.01</v>
      </c>
      <c r="Y146">
        <v>147.35</v>
      </c>
      <c r="Z146">
        <v>121.17</v>
      </c>
      <c r="AA146">
        <v>26.17</v>
      </c>
      <c r="AB146">
        <v>0.41</v>
      </c>
      <c r="AC146">
        <v>79.739999999999995</v>
      </c>
    </row>
    <row r="147" spans="2:29">
      <c r="B147" s="1" t="s">
        <v>146</v>
      </c>
      <c r="R147" s="1">
        <v>2175</v>
      </c>
      <c r="S147">
        <v>15000</v>
      </c>
      <c r="T147">
        <v>100</v>
      </c>
      <c r="U147">
        <v>12</v>
      </c>
      <c r="V147">
        <v>79</v>
      </c>
      <c r="W147">
        <v>9.48</v>
      </c>
      <c r="X147">
        <v>52.01</v>
      </c>
      <c r="Y147">
        <v>147.21</v>
      </c>
      <c r="Z147">
        <v>121.15</v>
      </c>
      <c r="AA147">
        <v>26.06</v>
      </c>
      <c r="AB147">
        <v>0.41</v>
      </c>
      <c r="AC147">
        <v>80.290000000000006</v>
      </c>
    </row>
    <row r="148" spans="2:29">
      <c r="B148" s="1" t="s">
        <v>147</v>
      </c>
      <c r="R148" s="1">
        <v>2190</v>
      </c>
      <c r="S148">
        <v>15000</v>
      </c>
      <c r="T148">
        <v>100</v>
      </c>
      <c r="U148">
        <v>12</v>
      </c>
      <c r="V148">
        <v>80</v>
      </c>
      <c r="W148">
        <v>9.6</v>
      </c>
      <c r="X148">
        <v>52.01</v>
      </c>
      <c r="Y148">
        <v>147.33000000000001</v>
      </c>
      <c r="Z148">
        <v>121.12</v>
      </c>
      <c r="AA148">
        <v>26.2</v>
      </c>
      <c r="AB148">
        <v>0.4</v>
      </c>
      <c r="AC148">
        <v>80.84</v>
      </c>
    </row>
    <row r="149" spans="2:29">
      <c r="B149" s="1" t="s">
        <v>148</v>
      </c>
      <c r="R149" s="1">
        <v>2205</v>
      </c>
      <c r="S149">
        <v>15000</v>
      </c>
      <c r="T149">
        <v>100</v>
      </c>
      <c r="U149">
        <v>12</v>
      </c>
      <c r="V149">
        <v>80</v>
      </c>
      <c r="W149">
        <v>9.6</v>
      </c>
      <c r="X149">
        <v>52.01</v>
      </c>
      <c r="Y149">
        <v>147.07</v>
      </c>
      <c r="Z149">
        <v>121.1</v>
      </c>
      <c r="AA149">
        <v>25.98</v>
      </c>
      <c r="AB149">
        <v>0.4</v>
      </c>
      <c r="AC149">
        <v>81.38</v>
      </c>
    </row>
    <row r="150" spans="2:29">
      <c r="B150" s="1" t="s">
        <v>149</v>
      </c>
      <c r="R150" s="1">
        <v>2220</v>
      </c>
      <c r="S150">
        <v>15000</v>
      </c>
      <c r="T150">
        <v>100</v>
      </c>
      <c r="U150">
        <v>12</v>
      </c>
      <c r="V150">
        <v>81</v>
      </c>
      <c r="W150">
        <v>9.7200000000000006</v>
      </c>
      <c r="X150">
        <v>52.01</v>
      </c>
      <c r="Y150">
        <v>147.32</v>
      </c>
      <c r="Z150">
        <v>121.07</v>
      </c>
      <c r="AA150">
        <v>26.25</v>
      </c>
      <c r="AB150">
        <v>0.4</v>
      </c>
      <c r="AC150">
        <v>81.94</v>
      </c>
    </row>
    <row r="151" spans="2:29">
      <c r="B151" s="1" t="s">
        <v>150</v>
      </c>
      <c r="R151" s="1">
        <v>2235</v>
      </c>
      <c r="S151">
        <v>15000</v>
      </c>
      <c r="T151">
        <v>100</v>
      </c>
      <c r="U151">
        <v>12</v>
      </c>
      <c r="V151">
        <v>81</v>
      </c>
      <c r="W151">
        <v>9.7200000000000006</v>
      </c>
      <c r="X151">
        <v>52.01</v>
      </c>
      <c r="Y151">
        <v>147.35</v>
      </c>
      <c r="Z151">
        <v>121.05</v>
      </c>
      <c r="AA151">
        <v>26.3</v>
      </c>
      <c r="AB151">
        <v>0.39</v>
      </c>
      <c r="AC151">
        <v>82.5</v>
      </c>
    </row>
    <row r="152" spans="2:29">
      <c r="B152" s="1" t="s">
        <v>151</v>
      </c>
      <c r="R152" s="1">
        <v>2250</v>
      </c>
      <c r="S152">
        <v>15000</v>
      </c>
      <c r="T152">
        <v>100</v>
      </c>
      <c r="U152">
        <v>12</v>
      </c>
      <c r="V152">
        <v>82</v>
      </c>
      <c r="W152">
        <v>9.84</v>
      </c>
      <c r="X152">
        <v>52.01</v>
      </c>
      <c r="Y152">
        <v>147.26</v>
      </c>
      <c r="Z152">
        <v>121.03</v>
      </c>
      <c r="AA152">
        <v>26.23</v>
      </c>
      <c r="AB152">
        <v>0.39</v>
      </c>
      <c r="AC152">
        <v>83.05</v>
      </c>
    </row>
    <row r="153" spans="2:29">
      <c r="B153" s="1" t="s">
        <v>152</v>
      </c>
      <c r="R153" s="1">
        <v>2265</v>
      </c>
      <c r="S153">
        <v>15000</v>
      </c>
      <c r="T153">
        <v>100</v>
      </c>
      <c r="U153">
        <v>12</v>
      </c>
      <c r="V153">
        <v>83</v>
      </c>
      <c r="W153">
        <v>9.9600000000000009</v>
      </c>
      <c r="X153">
        <v>52.01</v>
      </c>
      <c r="Y153">
        <v>147.35</v>
      </c>
      <c r="Z153">
        <v>121</v>
      </c>
      <c r="AA153">
        <v>26.34</v>
      </c>
      <c r="AB153">
        <v>0.38</v>
      </c>
      <c r="AC153">
        <v>83.61</v>
      </c>
    </row>
    <row r="154" spans="2:29">
      <c r="B154" s="1" t="s">
        <v>153</v>
      </c>
      <c r="R154" s="1">
        <v>2280</v>
      </c>
      <c r="S154">
        <v>15000</v>
      </c>
      <c r="T154">
        <v>100</v>
      </c>
      <c r="U154">
        <v>12</v>
      </c>
      <c r="V154">
        <v>83</v>
      </c>
      <c r="W154">
        <v>9.9600000000000009</v>
      </c>
      <c r="X154">
        <v>52.01</v>
      </c>
      <c r="Y154">
        <v>146.84</v>
      </c>
      <c r="Z154">
        <v>120.98</v>
      </c>
      <c r="AA154">
        <v>25.85</v>
      </c>
      <c r="AB154">
        <v>0.38</v>
      </c>
      <c r="AC154">
        <v>84.13</v>
      </c>
    </row>
    <row r="155" spans="2:29">
      <c r="B155" s="1" t="s">
        <v>154</v>
      </c>
      <c r="R155" s="1">
        <v>2295</v>
      </c>
      <c r="S155">
        <v>15000</v>
      </c>
      <c r="T155">
        <v>100</v>
      </c>
      <c r="U155">
        <v>12</v>
      </c>
      <c r="V155">
        <v>84</v>
      </c>
      <c r="W155">
        <v>10.08</v>
      </c>
      <c r="X155">
        <v>52.01</v>
      </c>
      <c r="Y155">
        <v>147.19</v>
      </c>
      <c r="Z155">
        <v>120.96</v>
      </c>
      <c r="AA155">
        <v>26.23</v>
      </c>
      <c r="AB155">
        <v>0.38</v>
      </c>
      <c r="AC155">
        <v>84.7</v>
      </c>
    </row>
    <row r="156" spans="2:29">
      <c r="B156" s="1" t="s">
        <v>155</v>
      </c>
      <c r="R156" s="1">
        <v>2310</v>
      </c>
      <c r="S156">
        <v>15000</v>
      </c>
      <c r="T156">
        <v>100</v>
      </c>
      <c r="U156">
        <v>12</v>
      </c>
      <c r="V156">
        <v>84</v>
      </c>
      <c r="W156">
        <v>10.08</v>
      </c>
      <c r="X156">
        <v>52.01</v>
      </c>
      <c r="Y156">
        <v>147.11000000000001</v>
      </c>
      <c r="Z156">
        <v>120.94</v>
      </c>
      <c r="AA156">
        <v>26.17</v>
      </c>
      <c r="AB156">
        <v>0.37</v>
      </c>
      <c r="AC156">
        <v>85.25</v>
      </c>
    </row>
    <row r="157" spans="2:29">
      <c r="B157" s="1" t="s">
        <v>156</v>
      </c>
      <c r="R157" s="1">
        <v>2325</v>
      </c>
      <c r="S157">
        <v>15000</v>
      </c>
      <c r="T157">
        <v>100</v>
      </c>
      <c r="U157">
        <v>12</v>
      </c>
      <c r="V157">
        <v>85</v>
      </c>
      <c r="W157">
        <v>10.199999999999999</v>
      </c>
      <c r="X157">
        <v>52.01</v>
      </c>
      <c r="Y157">
        <v>147.06</v>
      </c>
      <c r="Z157">
        <v>120.92</v>
      </c>
      <c r="AA157">
        <v>26.14</v>
      </c>
      <c r="AB157">
        <v>0.37</v>
      </c>
      <c r="AC157">
        <v>85.8</v>
      </c>
    </row>
    <row r="158" spans="2:29">
      <c r="B158" s="1" t="s">
        <v>157</v>
      </c>
      <c r="R158" s="1">
        <v>2340</v>
      </c>
      <c r="S158">
        <v>15000</v>
      </c>
      <c r="T158">
        <v>100</v>
      </c>
      <c r="U158">
        <v>12</v>
      </c>
      <c r="V158">
        <v>85</v>
      </c>
      <c r="W158">
        <v>10.199999999999999</v>
      </c>
      <c r="X158">
        <v>52.01</v>
      </c>
      <c r="Y158">
        <v>147.32</v>
      </c>
      <c r="Z158">
        <v>120.9</v>
      </c>
      <c r="AA158">
        <v>26.42</v>
      </c>
      <c r="AB158">
        <v>0.37</v>
      </c>
      <c r="AC158">
        <v>86.38</v>
      </c>
    </row>
    <row r="159" spans="2:29">
      <c r="B159" s="1" t="s">
        <v>158</v>
      </c>
      <c r="R159" s="1">
        <v>2355</v>
      </c>
      <c r="S159">
        <v>15000</v>
      </c>
      <c r="T159">
        <v>100</v>
      </c>
      <c r="U159">
        <v>12</v>
      </c>
      <c r="V159">
        <v>86</v>
      </c>
      <c r="W159">
        <v>10.32</v>
      </c>
      <c r="X159">
        <v>52.01</v>
      </c>
      <c r="Y159">
        <v>147.31</v>
      </c>
      <c r="Z159">
        <v>120.88</v>
      </c>
      <c r="AA159">
        <v>26.43</v>
      </c>
      <c r="AB159">
        <v>0.36</v>
      </c>
      <c r="AC159">
        <v>86.94</v>
      </c>
    </row>
    <row r="160" spans="2:29">
      <c r="B160" s="1" t="s">
        <v>159</v>
      </c>
      <c r="R160" s="1">
        <v>2370</v>
      </c>
      <c r="S160">
        <v>15000</v>
      </c>
      <c r="T160">
        <v>100</v>
      </c>
      <c r="U160">
        <v>12</v>
      </c>
      <c r="V160">
        <v>86</v>
      </c>
      <c r="W160">
        <v>10.32</v>
      </c>
      <c r="X160">
        <v>52.01</v>
      </c>
      <c r="Y160">
        <v>147.16999999999999</v>
      </c>
      <c r="Z160">
        <v>120.86</v>
      </c>
      <c r="AA160">
        <v>26.31</v>
      </c>
      <c r="AB160">
        <v>0.36</v>
      </c>
      <c r="AC160">
        <v>87.49</v>
      </c>
    </row>
    <row r="161" spans="2:29">
      <c r="B161" s="1" t="s">
        <v>160</v>
      </c>
      <c r="R161" s="1">
        <v>2385</v>
      </c>
      <c r="S161">
        <v>15000</v>
      </c>
      <c r="T161">
        <v>100</v>
      </c>
      <c r="U161">
        <v>12</v>
      </c>
      <c r="V161">
        <v>87</v>
      </c>
      <c r="W161">
        <v>10.44</v>
      </c>
      <c r="X161">
        <v>52.01</v>
      </c>
      <c r="Y161">
        <v>146.88</v>
      </c>
      <c r="Z161">
        <v>120.84</v>
      </c>
      <c r="AA161">
        <v>26.05</v>
      </c>
      <c r="AB161">
        <v>0.35</v>
      </c>
      <c r="AC161">
        <v>88.02</v>
      </c>
    </row>
    <row r="162" spans="2:29">
      <c r="B162" s="1" t="s">
        <v>161</v>
      </c>
      <c r="R162" s="1">
        <v>2400</v>
      </c>
      <c r="S162">
        <v>15000</v>
      </c>
      <c r="T162">
        <v>100</v>
      </c>
      <c r="U162">
        <v>12</v>
      </c>
      <c r="V162">
        <v>88</v>
      </c>
      <c r="W162">
        <v>10.56</v>
      </c>
      <c r="X162">
        <v>55.28</v>
      </c>
      <c r="Y162">
        <v>146.86000000000001</v>
      </c>
      <c r="Z162">
        <v>120.82</v>
      </c>
      <c r="AA162">
        <v>26.04</v>
      </c>
      <c r="AB162">
        <v>0.35</v>
      </c>
      <c r="AC162">
        <v>88.56</v>
      </c>
    </row>
    <row r="163" spans="2:29">
      <c r="B163" s="1" t="s">
        <v>162</v>
      </c>
      <c r="R163" s="1">
        <v>2415</v>
      </c>
      <c r="S163">
        <v>15000</v>
      </c>
      <c r="T163">
        <v>100</v>
      </c>
      <c r="U163">
        <v>12</v>
      </c>
      <c r="V163">
        <v>88</v>
      </c>
      <c r="W163">
        <v>10.56</v>
      </c>
      <c r="X163">
        <v>55.28</v>
      </c>
      <c r="Y163">
        <v>147.35</v>
      </c>
      <c r="Z163">
        <v>120.8</v>
      </c>
      <c r="AA163">
        <v>26.55</v>
      </c>
      <c r="AB163">
        <v>0.35</v>
      </c>
      <c r="AC163">
        <v>89.17</v>
      </c>
    </row>
    <row r="164" spans="2:29">
      <c r="B164" s="1" t="s">
        <v>163</v>
      </c>
      <c r="R164" s="1">
        <v>2430</v>
      </c>
      <c r="S164">
        <v>15000</v>
      </c>
      <c r="T164">
        <v>100</v>
      </c>
      <c r="U164">
        <v>12</v>
      </c>
      <c r="V164">
        <v>89</v>
      </c>
      <c r="W164">
        <v>10.68</v>
      </c>
      <c r="X164">
        <v>55.28</v>
      </c>
      <c r="Y164">
        <v>146.84</v>
      </c>
      <c r="Z164">
        <v>120.78</v>
      </c>
      <c r="AA164">
        <v>26.05</v>
      </c>
      <c r="AB164">
        <v>0.34</v>
      </c>
      <c r="AC164">
        <v>89.68</v>
      </c>
    </row>
    <row r="165" spans="2:29">
      <c r="B165" s="1" t="s">
        <v>164</v>
      </c>
      <c r="R165" s="1">
        <v>2445</v>
      </c>
      <c r="S165">
        <v>15000</v>
      </c>
      <c r="T165">
        <v>100</v>
      </c>
      <c r="U165">
        <v>12</v>
      </c>
      <c r="V165">
        <v>89</v>
      </c>
      <c r="W165">
        <v>10.68</v>
      </c>
      <c r="X165">
        <v>55.28</v>
      </c>
      <c r="Y165">
        <v>147.32</v>
      </c>
      <c r="Z165">
        <v>120.77</v>
      </c>
      <c r="AA165">
        <v>26.56</v>
      </c>
      <c r="AB165">
        <v>0.34</v>
      </c>
      <c r="AC165">
        <v>90.29</v>
      </c>
    </row>
    <row r="166" spans="2:29">
      <c r="B166" s="1" t="s">
        <v>165</v>
      </c>
      <c r="R166" s="1">
        <v>2460</v>
      </c>
      <c r="S166">
        <v>15000</v>
      </c>
      <c r="T166">
        <v>100</v>
      </c>
      <c r="U166">
        <v>12</v>
      </c>
      <c r="V166">
        <v>90</v>
      </c>
      <c r="W166">
        <v>10.8</v>
      </c>
      <c r="X166">
        <v>55.28</v>
      </c>
      <c r="Y166">
        <v>147.34</v>
      </c>
      <c r="Z166">
        <v>120.75</v>
      </c>
      <c r="AA166">
        <v>26.59</v>
      </c>
      <c r="AB166">
        <v>0.33</v>
      </c>
      <c r="AC166">
        <v>90.85</v>
      </c>
    </row>
    <row r="167" spans="2:29">
      <c r="B167" s="1" t="s">
        <v>166</v>
      </c>
      <c r="R167" s="1">
        <v>2475</v>
      </c>
      <c r="S167">
        <v>15000</v>
      </c>
      <c r="T167">
        <v>100</v>
      </c>
      <c r="U167">
        <v>12</v>
      </c>
      <c r="V167">
        <v>90</v>
      </c>
      <c r="W167">
        <v>10.8</v>
      </c>
      <c r="X167">
        <v>55.28</v>
      </c>
      <c r="Y167">
        <v>147.06</v>
      </c>
      <c r="Z167">
        <v>120.73</v>
      </c>
      <c r="AA167">
        <v>26.33</v>
      </c>
      <c r="AB167">
        <v>0.33</v>
      </c>
      <c r="AC167">
        <v>91.38</v>
      </c>
    </row>
    <row r="168" spans="2:29">
      <c r="B168" s="1" t="s">
        <v>167</v>
      </c>
      <c r="R168" s="1">
        <v>2490</v>
      </c>
      <c r="S168">
        <v>15000</v>
      </c>
      <c r="T168">
        <v>100</v>
      </c>
      <c r="U168">
        <v>12</v>
      </c>
      <c r="V168">
        <v>91</v>
      </c>
      <c r="W168">
        <v>10.92</v>
      </c>
      <c r="X168">
        <v>55.28</v>
      </c>
      <c r="Y168">
        <v>147.18</v>
      </c>
      <c r="Z168">
        <v>120.72</v>
      </c>
      <c r="AA168">
        <v>26.47</v>
      </c>
      <c r="AB168">
        <v>0.33</v>
      </c>
      <c r="AC168">
        <v>91.96</v>
      </c>
    </row>
    <row r="169" spans="2:29">
      <c r="B169" s="1" t="s">
        <v>168</v>
      </c>
      <c r="R169" s="1">
        <v>2505</v>
      </c>
      <c r="S169">
        <v>15000</v>
      </c>
      <c r="T169">
        <v>100</v>
      </c>
      <c r="U169">
        <v>12</v>
      </c>
      <c r="V169">
        <v>91</v>
      </c>
      <c r="W169">
        <v>10.92</v>
      </c>
      <c r="X169">
        <v>55.28</v>
      </c>
      <c r="Y169">
        <v>147.18</v>
      </c>
      <c r="Z169">
        <v>120.7</v>
      </c>
      <c r="AA169">
        <v>26.48</v>
      </c>
      <c r="AB169">
        <v>0.32</v>
      </c>
      <c r="AC169">
        <v>92.52</v>
      </c>
    </row>
    <row r="170" spans="2:29">
      <c r="B170" s="1" t="s">
        <v>169</v>
      </c>
      <c r="R170" s="1">
        <v>2520</v>
      </c>
      <c r="S170">
        <v>15000</v>
      </c>
      <c r="T170">
        <v>100</v>
      </c>
      <c r="U170">
        <v>12</v>
      </c>
      <c r="V170">
        <v>92</v>
      </c>
      <c r="W170">
        <v>11.04</v>
      </c>
      <c r="X170">
        <v>55.28</v>
      </c>
      <c r="Y170">
        <v>147.16</v>
      </c>
      <c r="Z170">
        <v>120.68</v>
      </c>
      <c r="AA170">
        <v>26.48</v>
      </c>
      <c r="AB170">
        <v>0.32</v>
      </c>
      <c r="AC170">
        <v>93.09</v>
      </c>
    </row>
    <row r="171" spans="2:29">
      <c r="B171" s="1" t="s">
        <v>170</v>
      </c>
      <c r="R171" s="1">
        <v>2535</v>
      </c>
      <c r="S171">
        <v>15000</v>
      </c>
      <c r="T171">
        <v>100</v>
      </c>
      <c r="U171">
        <v>12</v>
      </c>
      <c r="V171">
        <v>93</v>
      </c>
      <c r="W171">
        <v>11.16</v>
      </c>
      <c r="X171">
        <v>55.28</v>
      </c>
      <c r="Y171">
        <v>147.16</v>
      </c>
      <c r="Z171">
        <v>120.67</v>
      </c>
      <c r="AA171">
        <v>26.49</v>
      </c>
      <c r="AB171">
        <v>0.31</v>
      </c>
      <c r="AC171">
        <v>93.65</v>
      </c>
    </row>
    <row r="172" spans="2:29">
      <c r="B172" s="1" t="s">
        <v>171</v>
      </c>
      <c r="R172" s="1">
        <v>2550</v>
      </c>
      <c r="S172">
        <v>15000</v>
      </c>
      <c r="T172">
        <v>100</v>
      </c>
      <c r="U172">
        <v>12</v>
      </c>
      <c r="V172">
        <v>93</v>
      </c>
      <c r="W172">
        <v>11.16</v>
      </c>
      <c r="X172">
        <v>55.28</v>
      </c>
      <c r="Y172">
        <v>147.26</v>
      </c>
      <c r="Z172">
        <v>120.65</v>
      </c>
      <c r="AA172">
        <v>26.61</v>
      </c>
      <c r="AB172">
        <v>0.31</v>
      </c>
      <c r="AC172">
        <v>94.23</v>
      </c>
    </row>
    <row r="173" spans="2:29">
      <c r="B173" s="1" t="s">
        <v>172</v>
      </c>
      <c r="R173" s="1">
        <v>2565</v>
      </c>
      <c r="S173">
        <v>15000</v>
      </c>
      <c r="T173">
        <v>100</v>
      </c>
      <c r="U173">
        <v>12</v>
      </c>
      <c r="V173">
        <v>94</v>
      </c>
      <c r="W173">
        <v>11.28</v>
      </c>
      <c r="X173">
        <v>55.28</v>
      </c>
      <c r="Y173">
        <v>147.32</v>
      </c>
      <c r="Z173">
        <v>120.64</v>
      </c>
      <c r="AA173">
        <v>26.68</v>
      </c>
      <c r="AB173">
        <v>0.31</v>
      </c>
      <c r="AC173">
        <v>94.81</v>
      </c>
    </row>
    <row r="174" spans="2:29">
      <c r="B174" s="1" t="s">
        <v>173</v>
      </c>
      <c r="R174" s="1">
        <v>2580</v>
      </c>
      <c r="S174">
        <v>15000</v>
      </c>
      <c r="T174">
        <v>100</v>
      </c>
      <c r="U174">
        <v>12</v>
      </c>
      <c r="V174">
        <v>94</v>
      </c>
      <c r="W174">
        <v>11.28</v>
      </c>
      <c r="X174">
        <v>55.28</v>
      </c>
      <c r="Y174">
        <v>147.22</v>
      </c>
      <c r="Z174">
        <v>120.63</v>
      </c>
      <c r="AA174">
        <v>26.59</v>
      </c>
      <c r="AB174">
        <v>0.3</v>
      </c>
      <c r="AC174">
        <v>95.36</v>
      </c>
    </row>
    <row r="175" spans="2:29">
      <c r="B175" s="1" t="s">
        <v>174</v>
      </c>
      <c r="R175" s="1">
        <v>2595</v>
      </c>
      <c r="S175">
        <v>15000</v>
      </c>
      <c r="T175">
        <v>100</v>
      </c>
      <c r="U175">
        <v>12</v>
      </c>
      <c r="V175">
        <v>95</v>
      </c>
      <c r="W175">
        <v>11.4</v>
      </c>
      <c r="X175">
        <v>55.28</v>
      </c>
      <c r="Y175">
        <v>147.13999999999999</v>
      </c>
      <c r="Z175">
        <v>120.61</v>
      </c>
      <c r="AA175">
        <v>26.53</v>
      </c>
      <c r="AB175">
        <v>0.3</v>
      </c>
      <c r="AC175">
        <v>95.92</v>
      </c>
    </row>
    <row r="176" spans="2:29">
      <c r="B176" s="1" t="s">
        <v>175</v>
      </c>
      <c r="R176" s="1">
        <v>2610</v>
      </c>
      <c r="S176">
        <v>15000</v>
      </c>
      <c r="T176">
        <v>100</v>
      </c>
      <c r="U176">
        <v>12</v>
      </c>
      <c r="V176">
        <v>95</v>
      </c>
      <c r="W176">
        <v>11.4</v>
      </c>
      <c r="X176">
        <v>55.28</v>
      </c>
      <c r="Y176">
        <v>146.91</v>
      </c>
      <c r="Z176">
        <v>120.6</v>
      </c>
      <c r="AA176">
        <v>26.31</v>
      </c>
      <c r="AB176">
        <v>0.3</v>
      </c>
      <c r="AC176">
        <v>96.45</v>
      </c>
    </row>
    <row r="177" spans="2:29">
      <c r="B177" s="1" t="s">
        <v>176</v>
      </c>
      <c r="R177" s="1">
        <v>2625</v>
      </c>
      <c r="S177">
        <v>15000</v>
      </c>
      <c r="T177">
        <v>100</v>
      </c>
      <c r="U177">
        <v>12</v>
      </c>
      <c r="V177">
        <v>96</v>
      </c>
      <c r="W177">
        <v>11.52</v>
      </c>
      <c r="X177">
        <v>55.28</v>
      </c>
      <c r="Y177">
        <v>147.07</v>
      </c>
      <c r="Z177">
        <v>120.58</v>
      </c>
      <c r="AA177">
        <v>26.49</v>
      </c>
      <c r="AB177">
        <v>0.28999999999999998</v>
      </c>
      <c r="AC177">
        <v>97.03</v>
      </c>
    </row>
    <row r="178" spans="2:29">
      <c r="B178" s="1" t="s">
        <v>177</v>
      </c>
      <c r="R178" s="1">
        <v>2640</v>
      </c>
      <c r="S178">
        <v>15000</v>
      </c>
      <c r="T178">
        <v>100</v>
      </c>
      <c r="U178">
        <v>12</v>
      </c>
      <c r="V178">
        <v>97</v>
      </c>
      <c r="W178">
        <v>11.64</v>
      </c>
      <c r="X178">
        <v>55.28</v>
      </c>
      <c r="Y178">
        <v>146.86000000000001</v>
      </c>
      <c r="Z178">
        <v>120.57</v>
      </c>
      <c r="AA178">
        <v>26.28</v>
      </c>
      <c r="AB178">
        <v>0.28999999999999998</v>
      </c>
      <c r="AC178">
        <v>97.56</v>
      </c>
    </row>
    <row r="179" spans="2:29">
      <c r="B179" s="1" t="s">
        <v>178</v>
      </c>
      <c r="R179" s="1">
        <v>2655</v>
      </c>
      <c r="S179">
        <v>15000</v>
      </c>
      <c r="T179">
        <v>100</v>
      </c>
      <c r="U179">
        <v>12</v>
      </c>
      <c r="V179">
        <v>97</v>
      </c>
      <c r="W179">
        <v>11.64</v>
      </c>
      <c r="X179">
        <v>55.28</v>
      </c>
      <c r="Y179">
        <v>147.26</v>
      </c>
      <c r="Z179">
        <v>120.56</v>
      </c>
      <c r="AA179">
        <v>26.7</v>
      </c>
      <c r="AB179">
        <v>0.28000000000000003</v>
      </c>
      <c r="AC179">
        <v>98.19</v>
      </c>
    </row>
    <row r="180" spans="2:29">
      <c r="B180" s="1" t="s">
        <v>179</v>
      </c>
      <c r="R180" s="1">
        <v>2670</v>
      </c>
      <c r="S180">
        <v>15000</v>
      </c>
      <c r="T180">
        <v>100</v>
      </c>
      <c r="U180">
        <v>12</v>
      </c>
      <c r="V180">
        <v>98</v>
      </c>
      <c r="W180">
        <v>11.76</v>
      </c>
      <c r="X180">
        <v>55.28</v>
      </c>
      <c r="Y180">
        <v>147.05000000000001</v>
      </c>
      <c r="Z180">
        <v>120.55</v>
      </c>
      <c r="AA180">
        <v>26.5</v>
      </c>
      <c r="AB180">
        <v>0.28000000000000003</v>
      </c>
      <c r="AC180">
        <v>98.72</v>
      </c>
    </row>
    <row r="181" spans="2:29">
      <c r="B181" s="1" t="s">
        <v>180</v>
      </c>
      <c r="R181" s="1">
        <v>2685</v>
      </c>
      <c r="S181">
        <v>15000</v>
      </c>
      <c r="T181">
        <v>100</v>
      </c>
      <c r="U181">
        <v>12</v>
      </c>
      <c r="V181">
        <v>98</v>
      </c>
      <c r="W181">
        <v>11.76</v>
      </c>
      <c r="X181">
        <v>55.28</v>
      </c>
      <c r="Y181">
        <v>147.31</v>
      </c>
      <c r="Z181">
        <v>120.53</v>
      </c>
      <c r="AA181">
        <v>26.77</v>
      </c>
      <c r="AB181">
        <v>0.28000000000000003</v>
      </c>
      <c r="AC181">
        <v>99.34</v>
      </c>
    </row>
    <row r="182" spans="2:29">
      <c r="B182" s="1" t="s">
        <v>181</v>
      </c>
      <c r="R182" s="1">
        <v>2700</v>
      </c>
      <c r="S182">
        <v>15000</v>
      </c>
      <c r="T182">
        <v>100</v>
      </c>
      <c r="U182">
        <v>12</v>
      </c>
      <c r="V182">
        <v>99</v>
      </c>
      <c r="W182">
        <v>11.88</v>
      </c>
      <c r="X182">
        <v>55.28</v>
      </c>
      <c r="Y182">
        <v>147.1</v>
      </c>
      <c r="Z182">
        <v>120.52</v>
      </c>
      <c r="AA182">
        <v>26.57</v>
      </c>
      <c r="AB182">
        <v>0.27</v>
      </c>
      <c r="AC182">
        <v>99.87</v>
      </c>
    </row>
    <row r="183" spans="2:29">
      <c r="B183" s="1" t="s">
        <v>182</v>
      </c>
      <c r="R183" s="1">
        <v>2715</v>
      </c>
      <c r="S183">
        <v>15000</v>
      </c>
      <c r="T183">
        <v>100</v>
      </c>
      <c r="U183">
        <v>12</v>
      </c>
      <c r="V183">
        <v>99</v>
      </c>
      <c r="W183">
        <v>11.88</v>
      </c>
      <c r="X183">
        <v>55.28</v>
      </c>
      <c r="Y183">
        <v>147.22</v>
      </c>
      <c r="Z183">
        <v>120.51</v>
      </c>
      <c r="AA183">
        <v>26.71</v>
      </c>
      <c r="AB183">
        <v>0.27</v>
      </c>
      <c r="AC183">
        <v>100.46</v>
      </c>
    </row>
    <row r="184" spans="2:29">
      <c r="B184" s="1" t="s">
        <v>183</v>
      </c>
      <c r="R184" s="1">
        <v>2730</v>
      </c>
      <c r="S184">
        <v>15000</v>
      </c>
      <c r="T184">
        <v>100</v>
      </c>
      <c r="U184">
        <v>12</v>
      </c>
      <c r="V184">
        <v>100</v>
      </c>
      <c r="W184">
        <v>12</v>
      </c>
      <c r="X184">
        <v>55.28</v>
      </c>
      <c r="Y184">
        <v>147.25</v>
      </c>
      <c r="Z184">
        <v>120.5</v>
      </c>
      <c r="AA184">
        <v>26.75</v>
      </c>
      <c r="AB184">
        <v>0.26</v>
      </c>
      <c r="AC184">
        <v>101.04</v>
      </c>
    </row>
    <row r="185" spans="2:29">
      <c r="B185" s="1" t="s">
        <v>184</v>
      </c>
      <c r="R185" s="1">
        <v>2745</v>
      </c>
      <c r="S185">
        <v>15000</v>
      </c>
      <c r="T185">
        <v>100</v>
      </c>
      <c r="U185">
        <v>12</v>
      </c>
      <c r="V185">
        <v>100</v>
      </c>
      <c r="W185">
        <v>12</v>
      </c>
      <c r="X185">
        <v>55.28</v>
      </c>
      <c r="Y185">
        <v>147.18</v>
      </c>
      <c r="Z185">
        <v>120.49</v>
      </c>
      <c r="AA185">
        <v>26.69</v>
      </c>
      <c r="AB185">
        <v>0.26</v>
      </c>
      <c r="AC185">
        <v>101.6</v>
      </c>
    </row>
    <row r="186" spans="2:29">
      <c r="B186" s="1" t="s">
        <v>185</v>
      </c>
      <c r="R186" s="1">
        <v>2760</v>
      </c>
      <c r="S186">
        <v>15000</v>
      </c>
      <c r="T186">
        <v>100</v>
      </c>
      <c r="U186">
        <v>12</v>
      </c>
      <c r="V186">
        <v>100</v>
      </c>
      <c r="W186">
        <v>12</v>
      </c>
      <c r="X186">
        <v>55.28</v>
      </c>
      <c r="Y186">
        <v>147.15</v>
      </c>
      <c r="Z186">
        <v>120.48</v>
      </c>
      <c r="AA186">
        <v>26.67</v>
      </c>
      <c r="AB186">
        <v>0.26</v>
      </c>
      <c r="AC186">
        <v>102.17</v>
      </c>
    </row>
    <row r="187" spans="2:29">
      <c r="B187" s="1" t="s">
        <v>186</v>
      </c>
      <c r="R187" s="1">
        <v>2775</v>
      </c>
      <c r="S187">
        <v>15000</v>
      </c>
      <c r="T187">
        <v>100</v>
      </c>
      <c r="U187">
        <v>12</v>
      </c>
      <c r="V187">
        <v>100</v>
      </c>
      <c r="W187">
        <v>12</v>
      </c>
      <c r="X187">
        <v>55.28</v>
      </c>
      <c r="Y187">
        <v>147.27000000000001</v>
      </c>
      <c r="Z187">
        <v>120.47</v>
      </c>
      <c r="AA187">
        <v>26.8</v>
      </c>
      <c r="AB187">
        <v>0.25</v>
      </c>
      <c r="AC187">
        <v>102.76</v>
      </c>
    </row>
    <row r="188" spans="2:29">
      <c r="B188" s="1" t="s">
        <v>187</v>
      </c>
      <c r="R188" s="1">
        <v>2790</v>
      </c>
      <c r="S188">
        <v>15000</v>
      </c>
      <c r="T188">
        <v>100</v>
      </c>
      <c r="U188">
        <v>12</v>
      </c>
      <c r="V188">
        <v>100</v>
      </c>
      <c r="W188">
        <v>12</v>
      </c>
      <c r="X188">
        <v>55.28</v>
      </c>
      <c r="Y188">
        <v>146.85</v>
      </c>
      <c r="Z188">
        <v>120.46</v>
      </c>
      <c r="AA188">
        <v>26.4</v>
      </c>
      <c r="AB188">
        <v>0.25</v>
      </c>
      <c r="AC188">
        <v>103.25</v>
      </c>
    </row>
    <row r="189" spans="2:29">
      <c r="B189" s="1" t="s">
        <v>188</v>
      </c>
      <c r="R189" s="1">
        <v>2805</v>
      </c>
      <c r="S189">
        <v>15000</v>
      </c>
      <c r="T189">
        <v>100</v>
      </c>
      <c r="U189">
        <v>12</v>
      </c>
      <c r="V189">
        <v>100</v>
      </c>
      <c r="W189">
        <v>12</v>
      </c>
      <c r="X189">
        <v>55.28</v>
      </c>
      <c r="Y189">
        <v>147.26</v>
      </c>
      <c r="Z189">
        <v>120.45</v>
      </c>
      <c r="AA189">
        <v>26.82</v>
      </c>
      <c r="AB189">
        <v>0.24</v>
      </c>
      <c r="AC189">
        <v>103.9</v>
      </c>
    </row>
    <row r="190" spans="2:29">
      <c r="B190" s="1" t="s">
        <v>189</v>
      </c>
      <c r="R190" s="1">
        <v>2820</v>
      </c>
      <c r="S190">
        <v>15000</v>
      </c>
      <c r="T190">
        <v>652.79999999999995</v>
      </c>
      <c r="U190">
        <v>655.35</v>
      </c>
      <c r="V190">
        <v>655.35</v>
      </c>
      <c r="W190">
        <v>655.35</v>
      </c>
      <c r="X190">
        <v>55.28</v>
      </c>
      <c r="Y190">
        <v>146.93</v>
      </c>
      <c r="Z190">
        <v>120.44</v>
      </c>
      <c r="AA190">
        <v>26.49</v>
      </c>
      <c r="AB190">
        <v>0.24</v>
      </c>
      <c r="AC190">
        <v>104.4</v>
      </c>
    </row>
    <row r="191" spans="2:29">
      <c r="B191" s="1" t="s">
        <v>190</v>
      </c>
      <c r="R191" s="1">
        <v>2835</v>
      </c>
      <c r="S191">
        <v>15000</v>
      </c>
      <c r="T191">
        <v>100</v>
      </c>
      <c r="U191">
        <v>12</v>
      </c>
      <c r="V191">
        <v>100</v>
      </c>
      <c r="W191">
        <v>12</v>
      </c>
      <c r="X191">
        <v>55.28</v>
      </c>
      <c r="Y191">
        <v>147.02000000000001</v>
      </c>
      <c r="Z191">
        <v>120.43</v>
      </c>
      <c r="AA191">
        <v>26.6</v>
      </c>
      <c r="AB191">
        <v>0.24</v>
      </c>
      <c r="AC191">
        <v>104.99</v>
      </c>
    </row>
    <row r="192" spans="2:29">
      <c r="B192" s="1" t="s">
        <v>191</v>
      </c>
      <c r="R192" s="1">
        <v>2850</v>
      </c>
      <c r="S192">
        <v>15000</v>
      </c>
      <c r="T192">
        <v>100</v>
      </c>
      <c r="U192">
        <v>12</v>
      </c>
      <c r="V192">
        <v>100</v>
      </c>
      <c r="W192">
        <v>12</v>
      </c>
      <c r="X192">
        <v>55.28</v>
      </c>
      <c r="Y192">
        <v>147.35</v>
      </c>
      <c r="Z192">
        <v>120.42</v>
      </c>
      <c r="AA192">
        <v>26.93</v>
      </c>
      <c r="AB192">
        <v>0.23</v>
      </c>
      <c r="AC192">
        <v>105.63</v>
      </c>
    </row>
    <row r="193" spans="2:29">
      <c r="B193" s="1" t="s">
        <v>192</v>
      </c>
      <c r="R193" s="1">
        <v>2865</v>
      </c>
      <c r="S193">
        <v>15000</v>
      </c>
      <c r="T193">
        <v>100</v>
      </c>
      <c r="U193">
        <v>12</v>
      </c>
      <c r="V193">
        <v>100</v>
      </c>
      <c r="W193">
        <v>12</v>
      </c>
      <c r="X193">
        <v>55.28</v>
      </c>
      <c r="Y193">
        <v>147.26</v>
      </c>
      <c r="Z193">
        <v>120.41</v>
      </c>
      <c r="AA193">
        <v>26.85</v>
      </c>
      <c r="AB193">
        <v>0.23</v>
      </c>
      <c r="AC193">
        <v>106.19</v>
      </c>
    </row>
    <row r="194" spans="2:29">
      <c r="B194" s="1" t="s">
        <v>193</v>
      </c>
      <c r="R194" s="1">
        <v>2880</v>
      </c>
      <c r="S194">
        <v>15000</v>
      </c>
      <c r="T194">
        <v>100</v>
      </c>
      <c r="U194">
        <v>12</v>
      </c>
      <c r="V194">
        <v>100</v>
      </c>
      <c r="W194">
        <v>12</v>
      </c>
      <c r="X194">
        <v>55.28</v>
      </c>
      <c r="Y194">
        <v>147.35</v>
      </c>
      <c r="Z194">
        <v>120.4</v>
      </c>
      <c r="AA194">
        <v>26.95</v>
      </c>
      <c r="AB194">
        <v>0.22</v>
      </c>
      <c r="AC194">
        <v>106.79</v>
      </c>
    </row>
    <row r="195" spans="2:29">
      <c r="B195" s="1" t="s">
        <v>194</v>
      </c>
      <c r="R195" s="1">
        <v>2895</v>
      </c>
      <c r="S195">
        <v>15000</v>
      </c>
      <c r="T195">
        <v>100</v>
      </c>
      <c r="U195">
        <v>12</v>
      </c>
      <c r="V195">
        <v>100</v>
      </c>
      <c r="W195">
        <v>12</v>
      </c>
      <c r="X195">
        <v>55.28</v>
      </c>
      <c r="Y195">
        <v>147.31</v>
      </c>
      <c r="Z195">
        <v>120.39</v>
      </c>
      <c r="AA195">
        <v>26.92</v>
      </c>
      <c r="AB195">
        <v>0.22</v>
      </c>
      <c r="AC195">
        <v>107.36</v>
      </c>
    </row>
    <row r="196" spans="2:29">
      <c r="B196" s="1" t="s">
        <v>195</v>
      </c>
      <c r="R196" s="1">
        <v>2910</v>
      </c>
      <c r="S196">
        <v>15000</v>
      </c>
      <c r="T196">
        <v>100</v>
      </c>
      <c r="U196">
        <v>12</v>
      </c>
      <c r="V196">
        <v>100</v>
      </c>
      <c r="W196">
        <v>12</v>
      </c>
      <c r="X196">
        <v>55.28</v>
      </c>
      <c r="Y196">
        <v>147.35</v>
      </c>
      <c r="Z196">
        <v>120.38</v>
      </c>
      <c r="AA196">
        <v>26.97</v>
      </c>
      <c r="AB196">
        <v>0.22</v>
      </c>
      <c r="AC196">
        <v>107.95</v>
      </c>
    </row>
    <row r="197" spans="2:29">
      <c r="B197" s="1" t="s">
        <v>196</v>
      </c>
      <c r="R197" s="1">
        <v>2925</v>
      </c>
      <c r="S197">
        <v>15000</v>
      </c>
      <c r="T197">
        <v>100</v>
      </c>
      <c r="U197">
        <v>12</v>
      </c>
      <c r="V197">
        <v>100</v>
      </c>
      <c r="W197">
        <v>12</v>
      </c>
      <c r="X197">
        <v>55.28</v>
      </c>
      <c r="Y197">
        <v>147.22</v>
      </c>
      <c r="Z197">
        <v>120.37</v>
      </c>
      <c r="AA197">
        <v>26.85</v>
      </c>
      <c r="AB197">
        <v>0.21</v>
      </c>
      <c r="AC197">
        <v>108.5</v>
      </c>
    </row>
    <row r="198" spans="2:29">
      <c r="B198" s="1" t="s">
        <v>197</v>
      </c>
      <c r="R198" s="1">
        <v>2940</v>
      </c>
      <c r="S198">
        <v>15000</v>
      </c>
      <c r="T198">
        <v>100</v>
      </c>
      <c r="U198">
        <v>12</v>
      </c>
      <c r="V198">
        <v>100</v>
      </c>
      <c r="W198">
        <v>12</v>
      </c>
      <c r="X198">
        <v>55.28</v>
      </c>
      <c r="Y198">
        <v>147.34</v>
      </c>
      <c r="Z198">
        <v>120.36</v>
      </c>
      <c r="AA198">
        <v>26.98</v>
      </c>
      <c r="AB198">
        <v>0.21</v>
      </c>
      <c r="AC198">
        <v>109.1</v>
      </c>
    </row>
    <row r="199" spans="2:29">
      <c r="B199" s="1" t="s">
        <v>198</v>
      </c>
      <c r="R199" s="1">
        <v>2955</v>
      </c>
      <c r="S199">
        <v>15000</v>
      </c>
      <c r="T199">
        <v>100</v>
      </c>
      <c r="U199">
        <v>12</v>
      </c>
      <c r="V199">
        <v>100</v>
      </c>
      <c r="W199">
        <v>12</v>
      </c>
      <c r="X199">
        <v>55.28</v>
      </c>
      <c r="Y199">
        <v>147.32</v>
      </c>
      <c r="Z199">
        <v>120.36</v>
      </c>
      <c r="AA199">
        <v>26.96</v>
      </c>
      <c r="AB199">
        <v>0.2</v>
      </c>
      <c r="AC199">
        <v>109.68</v>
      </c>
    </row>
    <row r="200" spans="2:29">
      <c r="B200" s="1" t="s">
        <v>228</v>
      </c>
      <c r="R200" s="1">
        <v>2970</v>
      </c>
      <c r="S200">
        <v>15000</v>
      </c>
      <c r="T200">
        <v>100</v>
      </c>
      <c r="U200">
        <v>12</v>
      </c>
      <c r="V200">
        <v>100</v>
      </c>
      <c r="W200">
        <v>12</v>
      </c>
      <c r="X200">
        <v>55.28</v>
      </c>
      <c r="Y200">
        <v>147.34</v>
      </c>
      <c r="Z200">
        <v>120.35</v>
      </c>
      <c r="AA200">
        <v>26.99</v>
      </c>
      <c r="AB200">
        <v>0.2</v>
      </c>
      <c r="AC200">
        <v>110.26</v>
      </c>
    </row>
    <row r="201" spans="2:29">
      <c r="B201" s="1" t="s">
        <v>199</v>
      </c>
      <c r="R201" s="1">
        <v>2985</v>
      </c>
      <c r="S201">
        <v>15000</v>
      </c>
      <c r="T201">
        <v>100</v>
      </c>
      <c r="U201">
        <v>12</v>
      </c>
      <c r="V201">
        <v>100</v>
      </c>
      <c r="W201">
        <v>12</v>
      </c>
      <c r="X201">
        <v>55.28</v>
      </c>
      <c r="Y201">
        <v>146.87</v>
      </c>
      <c r="Z201">
        <v>120.34</v>
      </c>
      <c r="AA201">
        <v>26.52</v>
      </c>
      <c r="AB201">
        <v>0.2</v>
      </c>
      <c r="AC201">
        <v>110.72</v>
      </c>
    </row>
    <row r="202" spans="2:29">
      <c r="B202" s="1" t="s">
        <v>200</v>
      </c>
      <c r="R202" s="1">
        <v>3000</v>
      </c>
      <c r="S202">
        <v>15000</v>
      </c>
      <c r="T202">
        <v>100</v>
      </c>
      <c r="U202">
        <v>12</v>
      </c>
      <c r="V202">
        <v>100</v>
      </c>
      <c r="W202">
        <v>12</v>
      </c>
      <c r="X202">
        <v>55.28</v>
      </c>
      <c r="Y202">
        <v>147.18</v>
      </c>
      <c r="Z202">
        <v>120.33</v>
      </c>
      <c r="AA202">
        <v>26.85</v>
      </c>
      <c r="AB202">
        <v>0.19</v>
      </c>
      <c r="AC202">
        <v>111.37</v>
      </c>
    </row>
    <row r="203" spans="2:29">
      <c r="B203" s="1" t="s">
        <v>201</v>
      </c>
      <c r="R203" s="1">
        <v>3015</v>
      </c>
      <c r="S203">
        <v>15000</v>
      </c>
      <c r="T203">
        <v>100</v>
      </c>
      <c r="U203">
        <v>12</v>
      </c>
      <c r="V203">
        <v>100</v>
      </c>
      <c r="W203">
        <v>12</v>
      </c>
      <c r="X203">
        <v>55.28</v>
      </c>
      <c r="Y203">
        <v>147.16</v>
      </c>
      <c r="Z203">
        <v>120.33</v>
      </c>
      <c r="AA203">
        <v>26.84</v>
      </c>
      <c r="AB203">
        <v>0.19</v>
      </c>
      <c r="AC203">
        <v>111.95</v>
      </c>
    </row>
    <row r="204" spans="2:29">
      <c r="B204" s="1" t="s">
        <v>202</v>
      </c>
      <c r="R204" s="1">
        <v>3030</v>
      </c>
      <c r="S204">
        <v>15000</v>
      </c>
      <c r="T204">
        <v>100</v>
      </c>
      <c r="U204">
        <v>12</v>
      </c>
      <c r="V204">
        <v>100</v>
      </c>
      <c r="W204">
        <v>12</v>
      </c>
      <c r="X204">
        <v>55.28</v>
      </c>
      <c r="Y204">
        <v>147.33000000000001</v>
      </c>
      <c r="Z204">
        <v>120.32</v>
      </c>
      <c r="AA204">
        <v>27.01</v>
      </c>
      <c r="AB204">
        <v>0.19</v>
      </c>
      <c r="AC204">
        <v>112.57</v>
      </c>
    </row>
    <row r="205" spans="2:29">
      <c r="B205" s="1" t="s">
        <v>203</v>
      </c>
      <c r="R205" s="1">
        <v>3045</v>
      </c>
      <c r="S205">
        <v>15000</v>
      </c>
      <c r="T205">
        <v>100</v>
      </c>
      <c r="U205">
        <v>12</v>
      </c>
      <c r="V205">
        <v>100</v>
      </c>
      <c r="W205">
        <v>12</v>
      </c>
      <c r="X205">
        <v>55.28</v>
      </c>
      <c r="Y205">
        <v>147.35</v>
      </c>
      <c r="Z205">
        <v>120.31</v>
      </c>
      <c r="AA205">
        <v>27.04</v>
      </c>
      <c r="AB205">
        <v>0.18</v>
      </c>
      <c r="AC205">
        <v>113.16</v>
      </c>
    </row>
    <row r="206" spans="2:29">
      <c r="B206" s="1" t="s">
        <v>204</v>
      </c>
      <c r="R206" s="1">
        <v>3060</v>
      </c>
      <c r="S206">
        <v>15000</v>
      </c>
      <c r="T206">
        <v>100</v>
      </c>
      <c r="U206">
        <v>12</v>
      </c>
      <c r="V206">
        <v>100</v>
      </c>
      <c r="W206">
        <v>12</v>
      </c>
      <c r="X206">
        <v>55.28</v>
      </c>
      <c r="Y206">
        <v>146.96</v>
      </c>
      <c r="Z206">
        <v>120.3</v>
      </c>
      <c r="AA206">
        <v>26.66</v>
      </c>
      <c r="AB206">
        <v>0.18</v>
      </c>
      <c r="AC206">
        <v>113.63</v>
      </c>
    </row>
    <row r="207" spans="2:29">
      <c r="B207" s="1" t="s">
        <v>205</v>
      </c>
      <c r="R207" s="1">
        <v>3075</v>
      </c>
      <c r="S207">
        <v>15000</v>
      </c>
      <c r="T207">
        <v>100</v>
      </c>
      <c r="U207">
        <v>12</v>
      </c>
      <c r="V207">
        <v>100</v>
      </c>
      <c r="W207">
        <v>12</v>
      </c>
      <c r="X207">
        <v>55.28</v>
      </c>
      <c r="Y207">
        <v>147</v>
      </c>
      <c r="Z207">
        <v>120.3</v>
      </c>
      <c r="AA207">
        <v>26.7</v>
      </c>
      <c r="AB207">
        <v>0.17</v>
      </c>
      <c r="AC207">
        <v>114.21</v>
      </c>
    </row>
    <row r="208" spans="2:29">
      <c r="B208" s="1" t="s">
        <v>206</v>
      </c>
      <c r="R208" s="1">
        <v>3090</v>
      </c>
      <c r="S208">
        <v>15000</v>
      </c>
      <c r="T208">
        <v>100</v>
      </c>
      <c r="U208">
        <v>12</v>
      </c>
      <c r="V208">
        <v>100</v>
      </c>
      <c r="W208">
        <v>12</v>
      </c>
      <c r="X208">
        <v>55.28</v>
      </c>
      <c r="Y208">
        <v>147.32</v>
      </c>
      <c r="Z208">
        <v>120.29</v>
      </c>
      <c r="AA208">
        <v>27.03</v>
      </c>
      <c r="AB208">
        <v>0.17</v>
      </c>
      <c r="AC208">
        <v>114.88</v>
      </c>
    </row>
    <row r="209" spans="2:29">
      <c r="B209" s="1" t="s">
        <v>207</v>
      </c>
      <c r="R209" s="1">
        <v>3105</v>
      </c>
      <c r="S209">
        <v>15000</v>
      </c>
      <c r="T209">
        <v>100</v>
      </c>
      <c r="U209">
        <v>12</v>
      </c>
      <c r="V209">
        <v>100</v>
      </c>
      <c r="W209">
        <v>12</v>
      </c>
      <c r="X209">
        <v>55.28</v>
      </c>
      <c r="Y209">
        <v>147.16999999999999</v>
      </c>
      <c r="Z209">
        <v>120.28</v>
      </c>
      <c r="AA209">
        <v>26.89</v>
      </c>
      <c r="AB209">
        <v>0.17</v>
      </c>
      <c r="AC209">
        <v>115.42</v>
      </c>
    </row>
    <row r="210" spans="2:29">
      <c r="B210" s="1" t="s">
        <v>208</v>
      </c>
      <c r="R210" s="1">
        <v>3120</v>
      </c>
      <c r="S210">
        <v>15000</v>
      </c>
      <c r="T210">
        <v>100</v>
      </c>
      <c r="U210">
        <v>12</v>
      </c>
      <c r="V210">
        <v>100</v>
      </c>
      <c r="W210">
        <v>12</v>
      </c>
      <c r="X210">
        <v>55.28</v>
      </c>
      <c r="Y210">
        <v>147.35</v>
      </c>
      <c r="Z210">
        <v>120.28</v>
      </c>
      <c r="AA210">
        <v>27.07</v>
      </c>
      <c r="AB210">
        <v>0.16</v>
      </c>
      <c r="AC210">
        <v>116.05</v>
      </c>
    </row>
    <row r="211" spans="2:29">
      <c r="B211" s="1" t="s">
        <v>209</v>
      </c>
      <c r="R211" s="1">
        <v>3135</v>
      </c>
      <c r="S211">
        <v>15000</v>
      </c>
      <c r="T211">
        <v>100</v>
      </c>
      <c r="U211">
        <v>12</v>
      </c>
      <c r="V211">
        <v>100</v>
      </c>
      <c r="W211">
        <v>12</v>
      </c>
      <c r="X211">
        <v>55.28</v>
      </c>
      <c r="Y211">
        <v>147.13</v>
      </c>
      <c r="Z211">
        <v>120.27</v>
      </c>
      <c r="AA211">
        <v>26.86</v>
      </c>
      <c r="AB211">
        <v>0.16</v>
      </c>
      <c r="AC211">
        <v>116.57</v>
      </c>
    </row>
    <row r="212" spans="2:29">
      <c r="B212" s="1" t="s">
        <v>210</v>
      </c>
      <c r="R212" s="1">
        <v>3150</v>
      </c>
      <c r="S212">
        <v>15000</v>
      </c>
      <c r="T212">
        <v>100</v>
      </c>
      <c r="U212">
        <v>12</v>
      </c>
      <c r="V212">
        <v>100</v>
      </c>
      <c r="W212">
        <v>12</v>
      </c>
      <c r="X212">
        <v>55.28</v>
      </c>
      <c r="Y212">
        <v>147.19</v>
      </c>
      <c r="Z212">
        <v>120.27</v>
      </c>
      <c r="AA212">
        <v>26.92</v>
      </c>
      <c r="AB212">
        <v>0.15</v>
      </c>
      <c r="AC212">
        <v>117.16</v>
      </c>
    </row>
    <row r="213" spans="2:29">
      <c r="B213" s="1" t="s">
        <v>211</v>
      </c>
      <c r="R213" s="1">
        <v>3165</v>
      </c>
      <c r="S213">
        <v>15000</v>
      </c>
      <c r="T213">
        <v>100</v>
      </c>
      <c r="U213">
        <v>12</v>
      </c>
      <c r="V213">
        <v>100</v>
      </c>
      <c r="W213">
        <v>12</v>
      </c>
      <c r="X213">
        <v>55.28</v>
      </c>
      <c r="Y213">
        <v>147.28</v>
      </c>
      <c r="Z213">
        <v>120.26</v>
      </c>
      <c r="AA213">
        <v>27.02</v>
      </c>
      <c r="AB213">
        <v>0.15</v>
      </c>
      <c r="AC213">
        <v>117.77</v>
      </c>
    </row>
    <row r="214" spans="2:29">
      <c r="B214" s="1" t="s">
        <v>212</v>
      </c>
      <c r="R214" s="1">
        <v>3180</v>
      </c>
      <c r="S214">
        <v>15000</v>
      </c>
      <c r="T214">
        <v>100</v>
      </c>
      <c r="U214">
        <v>12</v>
      </c>
      <c r="V214">
        <v>100</v>
      </c>
      <c r="W214">
        <v>12</v>
      </c>
      <c r="X214">
        <v>55.28</v>
      </c>
      <c r="Y214">
        <v>147.21</v>
      </c>
      <c r="Z214">
        <v>120.25</v>
      </c>
      <c r="AA214">
        <v>26.96</v>
      </c>
      <c r="AB214">
        <v>0.15</v>
      </c>
      <c r="AC214">
        <v>118.33</v>
      </c>
    </row>
    <row r="215" spans="2:29">
      <c r="B215" s="1" t="s">
        <v>213</v>
      </c>
      <c r="R215" s="1">
        <v>3195</v>
      </c>
      <c r="S215">
        <v>15000</v>
      </c>
      <c r="T215">
        <v>100</v>
      </c>
      <c r="U215">
        <v>12</v>
      </c>
      <c r="V215">
        <v>100</v>
      </c>
      <c r="W215">
        <v>12</v>
      </c>
      <c r="X215">
        <v>55.28</v>
      </c>
      <c r="Y215">
        <v>147.32</v>
      </c>
      <c r="Z215">
        <v>120.25</v>
      </c>
      <c r="AA215">
        <v>27.08</v>
      </c>
      <c r="AB215">
        <v>0.14000000000000001</v>
      </c>
      <c r="AC215">
        <v>118.95</v>
      </c>
    </row>
    <row r="216" spans="2:29">
      <c r="B216" s="1" t="s">
        <v>214</v>
      </c>
      <c r="R216" s="1">
        <v>3210</v>
      </c>
      <c r="S216">
        <v>15000</v>
      </c>
      <c r="T216">
        <v>100</v>
      </c>
      <c r="U216">
        <v>12</v>
      </c>
      <c r="V216">
        <v>100</v>
      </c>
      <c r="W216">
        <v>12</v>
      </c>
      <c r="X216">
        <v>55.28</v>
      </c>
      <c r="Y216">
        <v>147.35</v>
      </c>
      <c r="Z216">
        <v>120.24</v>
      </c>
      <c r="AA216">
        <v>27.1</v>
      </c>
      <c r="AB216">
        <v>0.14000000000000001</v>
      </c>
      <c r="AC216">
        <v>119.54</v>
      </c>
    </row>
    <row r="217" spans="2:29">
      <c r="B217" s="1" t="s">
        <v>215</v>
      </c>
      <c r="R217" s="1">
        <v>3225</v>
      </c>
      <c r="S217">
        <v>15000</v>
      </c>
      <c r="T217">
        <v>100</v>
      </c>
      <c r="U217">
        <v>12</v>
      </c>
      <c r="V217">
        <v>100</v>
      </c>
      <c r="W217">
        <v>12</v>
      </c>
      <c r="X217">
        <v>55.28</v>
      </c>
      <c r="Y217">
        <v>146.99</v>
      </c>
      <c r="Z217">
        <v>120.24</v>
      </c>
      <c r="AA217">
        <v>26.75</v>
      </c>
      <c r="AB217">
        <v>0.13</v>
      </c>
      <c r="AC217">
        <v>120.01</v>
      </c>
    </row>
    <row r="218" spans="2:29">
      <c r="B218" s="1" t="s">
        <v>216</v>
      </c>
      <c r="R218" s="1">
        <v>3240</v>
      </c>
      <c r="S218">
        <v>15000</v>
      </c>
      <c r="T218">
        <v>100</v>
      </c>
      <c r="U218">
        <v>12</v>
      </c>
      <c r="V218">
        <v>100</v>
      </c>
      <c r="W218">
        <v>12</v>
      </c>
      <c r="X218">
        <v>55.28</v>
      </c>
      <c r="Y218">
        <v>147.35</v>
      </c>
      <c r="Z218">
        <v>120.23</v>
      </c>
      <c r="AA218">
        <v>27.12</v>
      </c>
      <c r="AB218">
        <v>0.13</v>
      </c>
      <c r="AC218">
        <v>120.7</v>
      </c>
    </row>
    <row r="219" spans="2:29">
      <c r="B219" s="1" t="s">
        <v>217</v>
      </c>
      <c r="R219" s="1">
        <v>3255</v>
      </c>
      <c r="S219">
        <v>15000</v>
      </c>
      <c r="T219">
        <v>100</v>
      </c>
      <c r="U219">
        <v>12</v>
      </c>
      <c r="V219">
        <v>100</v>
      </c>
      <c r="W219">
        <v>12</v>
      </c>
      <c r="X219">
        <v>55.28</v>
      </c>
      <c r="Y219">
        <v>147.29</v>
      </c>
      <c r="Z219">
        <v>120.23</v>
      </c>
      <c r="AA219">
        <v>27.06</v>
      </c>
      <c r="AB219">
        <v>0.13</v>
      </c>
      <c r="AC219">
        <v>121.27</v>
      </c>
    </row>
    <row r="220" spans="2:29">
      <c r="B220" s="1" t="s">
        <v>218</v>
      </c>
      <c r="R220" s="1">
        <v>3270</v>
      </c>
      <c r="S220">
        <v>15000</v>
      </c>
      <c r="T220">
        <v>100</v>
      </c>
      <c r="U220">
        <v>12</v>
      </c>
      <c r="V220">
        <v>100</v>
      </c>
      <c r="W220">
        <v>12</v>
      </c>
      <c r="X220">
        <v>55.28</v>
      </c>
      <c r="Y220">
        <v>147.22</v>
      </c>
      <c r="Z220">
        <v>120.22</v>
      </c>
      <c r="AA220">
        <v>27</v>
      </c>
      <c r="AB220">
        <v>0.12</v>
      </c>
      <c r="AC220">
        <v>121.83</v>
      </c>
    </row>
    <row r="221" spans="2:29">
      <c r="B221" s="1" t="s">
        <v>219</v>
      </c>
      <c r="R221" s="1">
        <v>3285</v>
      </c>
      <c r="S221">
        <v>15000</v>
      </c>
      <c r="T221">
        <v>100</v>
      </c>
      <c r="U221">
        <v>12</v>
      </c>
      <c r="V221">
        <v>100</v>
      </c>
      <c r="W221">
        <v>12</v>
      </c>
      <c r="X221">
        <v>55.28</v>
      </c>
      <c r="Y221">
        <v>147.25</v>
      </c>
      <c r="Z221">
        <v>120.22</v>
      </c>
      <c r="AA221">
        <v>27.03</v>
      </c>
      <c r="AB221">
        <v>0.12</v>
      </c>
      <c r="AC221">
        <v>122.42</v>
      </c>
    </row>
    <row r="222" spans="2:29">
      <c r="B222" s="1" t="s">
        <v>220</v>
      </c>
      <c r="R222" s="1">
        <v>3300</v>
      </c>
      <c r="S222">
        <v>15000</v>
      </c>
      <c r="T222">
        <v>100</v>
      </c>
      <c r="U222">
        <v>12</v>
      </c>
      <c r="V222">
        <v>100</v>
      </c>
      <c r="W222">
        <v>12</v>
      </c>
      <c r="X222">
        <v>55.28</v>
      </c>
      <c r="Y222">
        <v>146.84</v>
      </c>
      <c r="Z222">
        <v>120.21</v>
      </c>
      <c r="AA222">
        <v>26.62</v>
      </c>
      <c r="AB222">
        <v>0.11</v>
      </c>
      <c r="AC222">
        <v>122.86</v>
      </c>
    </row>
    <row r="223" spans="2:29">
      <c r="B223" s="1" t="s">
        <v>221</v>
      </c>
      <c r="R223" s="1">
        <v>3315</v>
      </c>
      <c r="S223">
        <v>15000</v>
      </c>
      <c r="T223">
        <v>100</v>
      </c>
      <c r="U223">
        <v>12</v>
      </c>
      <c r="V223">
        <v>100</v>
      </c>
      <c r="W223">
        <v>12</v>
      </c>
      <c r="X223">
        <v>55.28</v>
      </c>
      <c r="Y223">
        <v>147.21</v>
      </c>
      <c r="Z223">
        <v>120.21</v>
      </c>
      <c r="AA223">
        <v>27</v>
      </c>
      <c r="AB223">
        <v>0.11</v>
      </c>
      <c r="AC223">
        <v>123.56</v>
      </c>
    </row>
    <row r="224" spans="2:29">
      <c r="B224" s="1" t="s">
        <v>222</v>
      </c>
      <c r="R224" s="1">
        <v>3330</v>
      </c>
      <c r="S224">
        <v>15000</v>
      </c>
      <c r="T224">
        <v>100</v>
      </c>
      <c r="U224">
        <v>12</v>
      </c>
      <c r="V224">
        <v>100</v>
      </c>
      <c r="W224">
        <v>12</v>
      </c>
      <c r="X224">
        <v>55.28</v>
      </c>
      <c r="Y224">
        <v>147.19</v>
      </c>
      <c r="Z224">
        <v>120.2</v>
      </c>
      <c r="AA224">
        <v>26.99</v>
      </c>
      <c r="AB224">
        <v>0.11</v>
      </c>
      <c r="AC224">
        <v>124.14</v>
      </c>
    </row>
    <row r="225" spans="2:29">
      <c r="B225" s="1" t="s">
        <v>223</v>
      </c>
      <c r="R225" s="1">
        <v>3345</v>
      </c>
      <c r="S225">
        <v>15000</v>
      </c>
      <c r="T225">
        <v>100</v>
      </c>
      <c r="U225">
        <v>12</v>
      </c>
      <c r="V225">
        <v>100</v>
      </c>
      <c r="W225">
        <v>12</v>
      </c>
      <c r="X225">
        <v>55.28</v>
      </c>
      <c r="Y225">
        <v>147.24</v>
      </c>
      <c r="Z225">
        <v>120.2</v>
      </c>
      <c r="AA225">
        <v>27.04</v>
      </c>
      <c r="AB225">
        <v>0.1</v>
      </c>
      <c r="AC225">
        <v>124.74</v>
      </c>
    </row>
    <row r="226" spans="2:29">
      <c r="B226" s="1" t="s">
        <v>224</v>
      </c>
      <c r="R226" s="1">
        <v>3360</v>
      </c>
      <c r="S226">
        <v>15000</v>
      </c>
      <c r="T226">
        <v>100</v>
      </c>
      <c r="U226">
        <v>12</v>
      </c>
      <c r="V226">
        <v>100</v>
      </c>
      <c r="W226">
        <v>12</v>
      </c>
      <c r="X226">
        <v>55.28</v>
      </c>
      <c r="Y226">
        <v>147.31</v>
      </c>
      <c r="Z226">
        <v>120.19</v>
      </c>
      <c r="AA226">
        <v>27.11</v>
      </c>
      <c r="AB226">
        <v>0.1</v>
      </c>
      <c r="AC226">
        <v>125.34</v>
      </c>
    </row>
    <row r="227" spans="2:29">
      <c r="B227" s="1" t="s">
        <v>229</v>
      </c>
      <c r="R227" s="1">
        <v>3375</v>
      </c>
      <c r="S227">
        <v>15000</v>
      </c>
      <c r="T227">
        <v>100</v>
      </c>
      <c r="U227">
        <v>12</v>
      </c>
      <c r="V227">
        <v>100</v>
      </c>
      <c r="W227">
        <v>12</v>
      </c>
      <c r="X227">
        <v>55.28</v>
      </c>
      <c r="Y227">
        <v>146.86000000000001</v>
      </c>
      <c r="Z227">
        <v>120.19</v>
      </c>
      <c r="AA227">
        <v>26.67</v>
      </c>
      <c r="AB227">
        <v>0.09</v>
      </c>
      <c r="AC227">
        <v>125.77</v>
      </c>
    </row>
    <row r="228" spans="2:29">
      <c r="B228" s="1" t="s">
        <v>225</v>
      </c>
      <c r="R228" s="1">
        <v>3390</v>
      </c>
      <c r="S228">
        <v>15000</v>
      </c>
      <c r="T228">
        <v>100</v>
      </c>
      <c r="U228">
        <v>12</v>
      </c>
      <c r="V228">
        <v>100</v>
      </c>
      <c r="W228">
        <v>12</v>
      </c>
      <c r="X228">
        <v>55.28</v>
      </c>
      <c r="Y228">
        <v>147.31</v>
      </c>
      <c r="Z228">
        <v>120.19</v>
      </c>
      <c r="AA228">
        <v>27.12</v>
      </c>
      <c r="AB228">
        <v>0.09</v>
      </c>
      <c r="AC228">
        <v>126.51</v>
      </c>
    </row>
    <row r="229" spans="2:29">
      <c r="B229" s="1" t="s">
        <v>226</v>
      </c>
      <c r="R229" s="1">
        <v>3405</v>
      </c>
      <c r="S229">
        <v>15000</v>
      </c>
      <c r="T229">
        <v>100</v>
      </c>
      <c r="U229">
        <v>12</v>
      </c>
      <c r="V229">
        <v>100</v>
      </c>
      <c r="W229">
        <v>12</v>
      </c>
      <c r="X229">
        <v>55.28</v>
      </c>
      <c r="Y229">
        <v>147.35</v>
      </c>
      <c r="Z229">
        <v>120.18</v>
      </c>
      <c r="AA229">
        <v>27.17</v>
      </c>
      <c r="AB229">
        <v>0.09</v>
      </c>
      <c r="AC229">
        <v>127.11</v>
      </c>
    </row>
    <row r="230" spans="2:29">
      <c r="B230" s="1" t="s">
        <v>227</v>
      </c>
      <c r="R230" s="1">
        <v>3420</v>
      </c>
      <c r="S230">
        <v>15000</v>
      </c>
      <c r="T230">
        <v>100</v>
      </c>
      <c r="U230">
        <v>12</v>
      </c>
      <c r="V230">
        <v>100</v>
      </c>
      <c r="W230">
        <v>12</v>
      </c>
      <c r="X230">
        <v>55.28</v>
      </c>
      <c r="Y230">
        <v>147.13</v>
      </c>
      <c r="Z230">
        <v>120.18</v>
      </c>
      <c r="AA230">
        <v>26.96</v>
      </c>
      <c r="AB230">
        <v>0.08</v>
      </c>
      <c r="AC230">
        <v>127.61</v>
      </c>
    </row>
    <row r="231" spans="2:29">
      <c r="B231" s="1" t="s">
        <v>230</v>
      </c>
      <c r="R231" s="1">
        <v>3435</v>
      </c>
      <c r="S231">
        <v>15000</v>
      </c>
      <c r="T231">
        <v>100</v>
      </c>
      <c r="U231">
        <v>12</v>
      </c>
      <c r="V231">
        <v>100</v>
      </c>
      <c r="W231">
        <v>12</v>
      </c>
      <c r="X231">
        <v>55.28</v>
      </c>
      <c r="Y231">
        <v>147.16999999999999</v>
      </c>
      <c r="Z231">
        <v>120.17</v>
      </c>
      <c r="AA231">
        <v>27</v>
      </c>
      <c r="AB231">
        <v>0.08</v>
      </c>
      <c r="AC231">
        <v>128.21</v>
      </c>
    </row>
    <row r="232" spans="2:29">
      <c r="B232" s="1" t="s">
        <v>231</v>
      </c>
      <c r="R232" s="1">
        <v>3450</v>
      </c>
      <c r="S232">
        <v>15000</v>
      </c>
      <c r="T232">
        <v>100</v>
      </c>
      <c r="U232">
        <v>12</v>
      </c>
      <c r="V232">
        <v>100</v>
      </c>
      <c r="W232">
        <v>12</v>
      </c>
      <c r="X232">
        <v>55.28</v>
      </c>
      <c r="Y232">
        <v>147.31</v>
      </c>
      <c r="Z232">
        <v>120.17</v>
      </c>
      <c r="AA232">
        <v>27.14</v>
      </c>
      <c r="AB232">
        <v>7.0000000000000007E-2</v>
      </c>
      <c r="AC232">
        <v>128.84</v>
      </c>
    </row>
    <row r="233" spans="2:29">
      <c r="B233" s="1" t="s">
        <v>232</v>
      </c>
      <c r="R233" s="1">
        <v>3465</v>
      </c>
      <c r="S233">
        <v>15000</v>
      </c>
      <c r="T233">
        <v>100</v>
      </c>
      <c r="U233">
        <v>12</v>
      </c>
      <c r="V233">
        <v>100</v>
      </c>
      <c r="W233">
        <v>12</v>
      </c>
      <c r="X233">
        <v>55.28</v>
      </c>
      <c r="Y233">
        <v>147.07</v>
      </c>
      <c r="Z233">
        <v>120.17</v>
      </c>
      <c r="AA233">
        <v>26.9</v>
      </c>
      <c r="AB233">
        <v>7.0000000000000007E-2</v>
      </c>
      <c r="AC233">
        <v>129.34</v>
      </c>
    </row>
    <row r="234" spans="2:29">
      <c r="B234" s="1" t="s">
        <v>233</v>
      </c>
      <c r="R234" s="1">
        <v>3480</v>
      </c>
      <c r="S234">
        <v>15000</v>
      </c>
      <c r="T234">
        <v>100</v>
      </c>
      <c r="U234">
        <v>12</v>
      </c>
      <c r="V234">
        <v>100</v>
      </c>
      <c r="W234">
        <v>12</v>
      </c>
      <c r="X234">
        <v>55.28</v>
      </c>
      <c r="Y234">
        <v>147.09</v>
      </c>
      <c r="Z234">
        <v>120.16</v>
      </c>
      <c r="AA234">
        <v>26.92</v>
      </c>
      <c r="AB234">
        <v>7.0000000000000007E-2</v>
      </c>
      <c r="AC234">
        <v>129.91999999999999</v>
      </c>
    </row>
    <row r="235" spans="2:29">
      <c r="B235" s="1" t="s">
        <v>234</v>
      </c>
      <c r="R235" s="1">
        <v>3495</v>
      </c>
      <c r="S235">
        <v>15000</v>
      </c>
      <c r="T235">
        <v>100</v>
      </c>
      <c r="U235">
        <v>12</v>
      </c>
      <c r="V235">
        <v>100</v>
      </c>
      <c r="W235">
        <v>12</v>
      </c>
      <c r="X235">
        <v>55.28</v>
      </c>
      <c r="Y235">
        <v>146.86000000000001</v>
      </c>
      <c r="Z235">
        <v>120.16</v>
      </c>
      <c r="AA235">
        <v>26.71</v>
      </c>
      <c r="AB235">
        <v>0.06</v>
      </c>
      <c r="AC235">
        <v>130.41999999999999</v>
      </c>
    </row>
    <row r="236" spans="2:29">
      <c r="B236" s="1" t="s">
        <v>235</v>
      </c>
      <c r="R236" s="1">
        <v>3510</v>
      </c>
      <c r="S236">
        <v>15000</v>
      </c>
      <c r="T236">
        <v>100</v>
      </c>
      <c r="U236">
        <v>12</v>
      </c>
      <c r="V236">
        <v>100</v>
      </c>
      <c r="W236">
        <v>12</v>
      </c>
      <c r="X236">
        <v>55.28</v>
      </c>
      <c r="Y236">
        <v>147.13</v>
      </c>
      <c r="Z236">
        <v>120.16</v>
      </c>
      <c r="AA236">
        <v>26.97</v>
      </c>
      <c r="AB236">
        <v>0.06</v>
      </c>
      <c r="AC236">
        <v>131.1</v>
      </c>
    </row>
    <row r="237" spans="2:29">
      <c r="B237" s="1" t="s">
        <v>236</v>
      </c>
      <c r="R237" s="1">
        <v>3525</v>
      </c>
      <c r="S237">
        <v>15000</v>
      </c>
      <c r="T237">
        <v>100</v>
      </c>
      <c r="U237">
        <v>12</v>
      </c>
      <c r="V237">
        <v>100</v>
      </c>
      <c r="W237">
        <v>12</v>
      </c>
      <c r="X237">
        <v>55.28</v>
      </c>
      <c r="Y237">
        <v>147.21</v>
      </c>
      <c r="Z237">
        <v>120.15</v>
      </c>
      <c r="AA237">
        <v>27.06</v>
      </c>
      <c r="AB237">
        <v>0.05</v>
      </c>
      <c r="AC237">
        <v>131.71</v>
      </c>
    </row>
    <row r="238" spans="2:29">
      <c r="B238" s="1" t="s">
        <v>237</v>
      </c>
      <c r="R238" s="1">
        <v>3540</v>
      </c>
      <c r="S238">
        <v>15000</v>
      </c>
      <c r="T238">
        <v>100</v>
      </c>
      <c r="U238">
        <v>12</v>
      </c>
      <c r="V238">
        <v>100</v>
      </c>
      <c r="W238">
        <v>12</v>
      </c>
      <c r="X238">
        <v>55.28</v>
      </c>
      <c r="Y238">
        <v>147.24</v>
      </c>
      <c r="Z238">
        <v>120.15</v>
      </c>
      <c r="AA238">
        <v>27.09</v>
      </c>
      <c r="AB238">
        <v>0.05</v>
      </c>
      <c r="AC238">
        <v>132.31</v>
      </c>
    </row>
    <row r="239" spans="2:29">
      <c r="B239" s="1" t="s">
        <v>238</v>
      </c>
      <c r="R239" s="1">
        <v>3555</v>
      </c>
      <c r="S239">
        <v>15000</v>
      </c>
      <c r="T239">
        <v>100</v>
      </c>
      <c r="U239">
        <v>12</v>
      </c>
      <c r="V239">
        <v>100</v>
      </c>
      <c r="W239">
        <v>12</v>
      </c>
      <c r="X239">
        <v>55.28</v>
      </c>
      <c r="Y239">
        <v>147.27000000000001</v>
      </c>
      <c r="Z239">
        <v>120.14</v>
      </c>
      <c r="AA239">
        <v>27.13</v>
      </c>
      <c r="AB239">
        <v>0.05</v>
      </c>
      <c r="AC239">
        <v>132.91</v>
      </c>
    </row>
    <row r="240" spans="2:29">
      <c r="B240" s="1" t="s">
        <v>239</v>
      </c>
      <c r="R240" s="1">
        <v>3570</v>
      </c>
      <c r="S240">
        <v>15000</v>
      </c>
      <c r="T240">
        <v>100</v>
      </c>
      <c r="U240">
        <v>12</v>
      </c>
      <c r="V240">
        <v>100</v>
      </c>
      <c r="W240">
        <v>12</v>
      </c>
      <c r="X240">
        <v>55.28</v>
      </c>
      <c r="Y240">
        <v>149.27000000000001</v>
      </c>
      <c r="Z240">
        <v>120.14</v>
      </c>
      <c r="AA240">
        <v>29.13</v>
      </c>
      <c r="AB240">
        <v>0.04</v>
      </c>
      <c r="AC240">
        <v>134.33000000000001</v>
      </c>
    </row>
    <row r="241" spans="2:29">
      <c r="B241" s="1" t="s">
        <v>240</v>
      </c>
      <c r="R241" s="1">
        <v>3585</v>
      </c>
      <c r="S241">
        <v>15000</v>
      </c>
      <c r="T241">
        <v>100</v>
      </c>
      <c r="U241">
        <v>12</v>
      </c>
      <c r="V241">
        <v>100</v>
      </c>
      <c r="W241">
        <v>12</v>
      </c>
      <c r="X241">
        <v>55.28</v>
      </c>
      <c r="Y241">
        <v>147.16</v>
      </c>
      <c r="Z241">
        <v>120.14</v>
      </c>
      <c r="AA241">
        <v>27.02</v>
      </c>
      <c r="AB241">
        <v>0.04</v>
      </c>
      <c r="AC241">
        <v>134.08000000000001</v>
      </c>
    </row>
    <row r="242" spans="2:29">
      <c r="B242" s="1" t="s">
        <v>241</v>
      </c>
      <c r="R242" s="1">
        <v>3600</v>
      </c>
      <c r="S242">
        <v>15000</v>
      </c>
      <c r="T242">
        <v>100</v>
      </c>
      <c r="U242">
        <v>12</v>
      </c>
      <c r="V242">
        <v>100</v>
      </c>
      <c r="W242">
        <v>12</v>
      </c>
      <c r="X242">
        <v>55.28</v>
      </c>
      <c r="Y242">
        <v>147.26</v>
      </c>
      <c r="Z242">
        <v>120.14</v>
      </c>
      <c r="AA242">
        <v>27.13</v>
      </c>
      <c r="AB242">
        <v>0.03</v>
      </c>
      <c r="AC242">
        <v>134.71</v>
      </c>
    </row>
    <row r="243" spans="2:29">
      <c r="B243" s="1" t="s">
        <v>242</v>
      </c>
      <c r="R243" s="1">
        <v>3615</v>
      </c>
      <c r="S243">
        <v>15000</v>
      </c>
      <c r="T243">
        <v>100</v>
      </c>
      <c r="U243">
        <v>12</v>
      </c>
      <c r="V243">
        <v>100</v>
      </c>
      <c r="W243">
        <v>12</v>
      </c>
      <c r="X243">
        <v>55.28</v>
      </c>
      <c r="Y243">
        <v>146.96</v>
      </c>
      <c r="Z243">
        <v>120.13</v>
      </c>
      <c r="AA243">
        <v>26.83</v>
      </c>
      <c r="AB243">
        <v>0.03</v>
      </c>
      <c r="AC243">
        <v>135.16999999999999</v>
      </c>
    </row>
    <row r="244" spans="2:29">
      <c r="B244" s="1" t="s">
        <v>243</v>
      </c>
      <c r="R244" s="1">
        <v>3630</v>
      </c>
      <c r="S244">
        <v>15000</v>
      </c>
      <c r="T244">
        <v>100</v>
      </c>
      <c r="U244">
        <v>12</v>
      </c>
      <c r="V244">
        <v>100</v>
      </c>
      <c r="W244">
        <v>12</v>
      </c>
      <c r="X244">
        <v>55.28</v>
      </c>
      <c r="Y244">
        <v>147.32</v>
      </c>
      <c r="Z244">
        <v>120.13</v>
      </c>
      <c r="AA244">
        <v>27.19</v>
      </c>
      <c r="AB244">
        <v>0.03</v>
      </c>
      <c r="AC244">
        <v>135.9</v>
      </c>
    </row>
    <row r="245" spans="2:29">
      <c r="B245" s="1" t="s">
        <v>244</v>
      </c>
      <c r="R245" s="1">
        <v>3645</v>
      </c>
      <c r="S245">
        <v>15000</v>
      </c>
      <c r="T245">
        <v>100</v>
      </c>
      <c r="U245">
        <v>12</v>
      </c>
      <c r="V245">
        <v>100</v>
      </c>
      <c r="W245">
        <v>12</v>
      </c>
      <c r="X245">
        <v>55.28</v>
      </c>
      <c r="Y245">
        <v>147.22999999999999</v>
      </c>
      <c r="Z245">
        <v>120.13</v>
      </c>
      <c r="AA245">
        <v>27.1</v>
      </c>
      <c r="AB245">
        <v>0.02</v>
      </c>
      <c r="AC245">
        <v>136.44999999999999</v>
      </c>
    </row>
    <row r="246" spans="2:29">
      <c r="B246" s="1" t="s">
        <v>245</v>
      </c>
      <c r="R246" s="1">
        <v>3660</v>
      </c>
      <c r="S246">
        <v>15000</v>
      </c>
      <c r="T246">
        <v>100</v>
      </c>
      <c r="U246">
        <v>12</v>
      </c>
      <c r="V246">
        <v>100</v>
      </c>
      <c r="W246">
        <v>12</v>
      </c>
      <c r="X246">
        <v>55.28</v>
      </c>
      <c r="Y246">
        <v>147.27000000000001</v>
      </c>
      <c r="Z246">
        <v>120.12</v>
      </c>
      <c r="AA246">
        <v>27.15</v>
      </c>
      <c r="AB246">
        <v>0.02</v>
      </c>
      <c r="AC246">
        <v>137.05000000000001</v>
      </c>
    </row>
    <row r="247" spans="2:29">
      <c r="B247" s="1" t="s">
        <v>246</v>
      </c>
      <c r="R247" s="1">
        <v>3675</v>
      </c>
      <c r="S247">
        <v>15000</v>
      </c>
      <c r="T247">
        <v>100</v>
      </c>
      <c r="U247">
        <v>12</v>
      </c>
      <c r="V247">
        <v>100</v>
      </c>
      <c r="W247">
        <v>12</v>
      </c>
      <c r="X247">
        <v>55.28</v>
      </c>
      <c r="Y247">
        <v>147.05000000000001</v>
      </c>
      <c r="Z247">
        <v>120.12</v>
      </c>
      <c r="AA247">
        <v>26.93</v>
      </c>
      <c r="AB247">
        <v>0.01</v>
      </c>
      <c r="AC247">
        <v>137.54</v>
      </c>
    </row>
    <row r="248" spans="2:29">
      <c r="B248" s="1" t="s">
        <v>247</v>
      </c>
      <c r="R248" s="1">
        <v>3690</v>
      </c>
      <c r="S248">
        <v>15000</v>
      </c>
      <c r="T248">
        <v>100</v>
      </c>
      <c r="U248">
        <v>12</v>
      </c>
      <c r="V248">
        <v>100</v>
      </c>
      <c r="W248">
        <v>12</v>
      </c>
      <c r="X248">
        <v>55.28</v>
      </c>
      <c r="Y248">
        <v>147.19</v>
      </c>
      <c r="Z248">
        <v>120.12</v>
      </c>
      <c r="AA248">
        <v>27.08</v>
      </c>
      <c r="AB248">
        <v>0.01</v>
      </c>
      <c r="AC248">
        <v>138.19</v>
      </c>
    </row>
    <row r="249" spans="2:29">
      <c r="B249" s="1" t="s">
        <v>248</v>
      </c>
      <c r="R249" s="1">
        <v>3705</v>
      </c>
      <c r="S249">
        <v>15000</v>
      </c>
      <c r="T249">
        <v>100</v>
      </c>
      <c r="U249">
        <v>12</v>
      </c>
      <c r="V249">
        <v>100</v>
      </c>
      <c r="W249">
        <v>12</v>
      </c>
      <c r="X249">
        <v>55.28</v>
      </c>
      <c r="Y249">
        <v>147.22999999999999</v>
      </c>
      <c r="Z249">
        <v>120.12</v>
      </c>
      <c r="AA249">
        <v>27.11</v>
      </c>
      <c r="AB249">
        <v>0.01</v>
      </c>
      <c r="AC249">
        <v>138.79</v>
      </c>
    </row>
    <row r="250" spans="2:29">
      <c r="B250" s="1" t="s">
        <v>249</v>
      </c>
      <c r="R250" s="1">
        <v>3720</v>
      </c>
      <c r="S250">
        <v>15000</v>
      </c>
      <c r="T250">
        <v>100</v>
      </c>
      <c r="U250">
        <v>12</v>
      </c>
      <c r="V250">
        <v>100</v>
      </c>
      <c r="W250">
        <v>12</v>
      </c>
      <c r="X250">
        <v>55.28</v>
      </c>
      <c r="Y250">
        <v>147.01</v>
      </c>
      <c r="Z250">
        <v>120.11</v>
      </c>
      <c r="AA250">
        <v>26.9</v>
      </c>
      <c r="AB250">
        <v>0</v>
      </c>
      <c r="AC250">
        <v>139.28</v>
      </c>
    </row>
    <row r="251" spans="2:29">
      <c r="B251" s="1" t="s">
        <v>250</v>
      </c>
      <c r="R251" s="1">
        <v>3735</v>
      </c>
      <c r="S251">
        <v>15000</v>
      </c>
      <c r="T251">
        <v>100</v>
      </c>
      <c r="U251">
        <v>12</v>
      </c>
      <c r="V251">
        <v>100</v>
      </c>
      <c r="W251">
        <v>12</v>
      </c>
      <c r="X251">
        <v>55.28</v>
      </c>
      <c r="Y251">
        <v>146.85</v>
      </c>
      <c r="Z251">
        <v>120.11</v>
      </c>
      <c r="AA251">
        <v>26.74</v>
      </c>
      <c r="AB251">
        <v>0</v>
      </c>
      <c r="AC251">
        <v>139.78</v>
      </c>
    </row>
    <row r="252" spans="2:29">
      <c r="R252" s="1">
        <v>3750</v>
      </c>
      <c r="S252">
        <v>15000</v>
      </c>
      <c r="T252">
        <v>100</v>
      </c>
      <c r="U252">
        <v>12</v>
      </c>
      <c r="V252">
        <v>100</v>
      </c>
      <c r="W252">
        <v>12</v>
      </c>
      <c r="X252">
        <v>55.28</v>
      </c>
      <c r="Y252">
        <v>147.16</v>
      </c>
      <c r="Z252">
        <v>120.11</v>
      </c>
      <c r="AA252">
        <v>27.05</v>
      </c>
      <c r="AB252">
        <v>-0.01</v>
      </c>
      <c r="AC252">
        <v>140.5</v>
      </c>
    </row>
    <row r="253" spans="2:29">
      <c r="R253" s="1">
        <v>3765</v>
      </c>
      <c r="S253">
        <v>15000</v>
      </c>
      <c r="T253">
        <v>100</v>
      </c>
      <c r="U253">
        <v>12</v>
      </c>
      <c r="V253">
        <v>100</v>
      </c>
      <c r="W253">
        <v>12</v>
      </c>
      <c r="X253">
        <v>55.28</v>
      </c>
      <c r="Y253">
        <v>147.24</v>
      </c>
      <c r="Z253">
        <v>120.11</v>
      </c>
      <c r="AA253">
        <v>27.13</v>
      </c>
      <c r="AB253">
        <v>-0.01</v>
      </c>
      <c r="AC253">
        <v>141.12</v>
      </c>
    </row>
    <row r="254" spans="2:29">
      <c r="R254" s="1">
        <v>3780</v>
      </c>
      <c r="S254">
        <v>15000</v>
      </c>
      <c r="T254">
        <v>100</v>
      </c>
      <c r="U254">
        <v>12</v>
      </c>
      <c r="V254">
        <v>100</v>
      </c>
      <c r="W254">
        <v>12</v>
      </c>
      <c r="X254">
        <v>55.28</v>
      </c>
      <c r="Y254">
        <v>147.35</v>
      </c>
      <c r="Z254">
        <v>120.1</v>
      </c>
      <c r="AA254">
        <v>27.24</v>
      </c>
      <c r="AB254">
        <v>-0.01</v>
      </c>
      <c r="AC254">
        <v>141.76</v>
      </c>
    </row>
    <row r="255" spans="2:29">
      <c r="R255" s="1">
        <v>3795</v>
      </c>
      <c r="S255">
        <v>15000</v>
      </c>
      <c r="T255">
        <v>100</v>
      </c>
      <c r="U255">
        <v>12</v>
      </c>
      <c r="V255">
        <v>100</v>
      </c>
      <c r="W255">
        <v>12</v>
      </c>
      <c r="X255">
        <v>55.28</v>
      </c>
      <c r="Y255">
        <v>147.35</v>
      </c>
      <c r="Z255">
        <v>120.1</v>
      </c>
      <c r="AA255">
        <v>27.25</v>
      </c>
      <c r="AB255">
        <v>-0.02</v>
      </c>
      <c r="AC255">
        <v>142.35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5565-C61C-400F-8A16-1DB5EE82FAA5}">
  <dimension ref="A1:BF418"/>
  <sheetViews>
    <sheetView topLeftCell="AO1" zoomScale="60" zoomScaleNormal="60" workbookViewId="0">
      <selection activeCell="BZ19" sqref="BZ19"/>
    </sheetView>
  </sheetViews>
  <sheetFormatPr defaultRowHeight="14.4"/>
  <cols>
    <col min="22" max="22" width="11" bestFit="1" customWidth="1"/>
  </cols>
  <sheetData>
    <row r="1" spans="1:58">
      <c r="A1" s="1" t="s">
        <v>258</v>
      </c>
      <c r="V1" t="s">
        <v>252</v>
      </c>
      <c r="W1" t="s">
        <v>256</v>
      </c>
      <c r="X1" t="s">
        <v>257</v>
      </c>
      <c r="BA1" t="s">
        <v>252</v>
      </c>
      <c r="BB1" t="s">
        <v>256</v>
      </c>
      <c r="BC1" t="s">
        <v>257</v>
      </c>
    </row>
    <row r="2" spans="1:58">
      <c r="A2" s="1" t="s">
        <v>259</v>
      </c>
      <c r="N2" s="1">
        <v>0</v>
      </c>
      <c r="O2">
        <v>15000</v>
      </c>
      <c r="P2">
        <v>100</v>
      </c>
      <c r="Q2">
        <v>12</v>
      </c>
      <c r="R2">
        <v>50</v>
      </c>
      <c r="S2">
        <v>6</v>
      </c>
      <c r="T2">
        <v>551.87</v>
      </c>
      <c r="U2">
        <v>192</v>
      </c>
      <c r="V2">
        <f>$AA$2*EXP(-$AA$3*N2)+$AA$4</f>
        <v>203.16464541075067</v>
      </c>
      <c r="W2">
        <f>ABS(U2-V2)</f>
        <v>11.164645410750666</v>
      </c>
      <c r="X2">
        <f>W2^2</f>
        <v>124.64930714779589</v>
      </c>
      <c r="Z2" t="s">
        <v>253</v>
      </c>
      <c r="AA2">
        <v>50</v>
      </c>
      <c r="AD2" s="1" t="s">
        <v>676</v>
      </c>
      <c r="AO2" s="1">
        <v>0</v>
      </c>
      <c r="AP2">
        <v>15000</v>
      </c>
      <c r="AQ2">
        <v>0</v>
      </c>
      <c r="AR2">
        <v>0</v>
      </c>
      <c r="AS2">
        <v>52</v>
      </c>
      <c r="AT2">
        <v>6.24</v>
      </c>
      <c r="AU2">
        <v>160.41</v>
      </c>
      <c r="AV2">
        <v>205.44</v>
      </c>
      <c r="AW2">
        <v>203.16</v>
      </c>
      <c r="AX2">
        <v>2.2799999999999998</v>
      </c>
      <c r="AY2">
        <v>0.8</v>
      </c>
      <c r="AZ2">
        <v>52.75</v>
      </c>
      <c r="BA2">
        <f>$BF$2*EXP(-$BF$3*AO2)+$BF$4</f>
        <v>205</v>
      </c>
      <c r="BB2">
        <f>ABS(AZ2-BA2)</f>
        <v>152.25</v>
      </c>
      <c r="BC2">
        <f>BB2^2</f>
        <v>23180.0625</v>
      </c>
      <c r="BE2" t="s">
        <v>253</v>
      </c>
      <c r="BF2">
        <v>70</v>
      </c>
    </row>
    <row r="3" spans="1:58">
      <c r="A3" s="1" t="s">
        <v>260</v>
      </c>
      <c r="N3" s="1">
        <v>15</v>
      </c>
      <c r="O3">
        <v>15000</v>
      </c>
      <c r="P3">
        <v>100</v>
      </c>
      <c r="Q3">
        <v>12</v>
      </c>
      <c r="R3">
        <v>50</v>
      </c>
      <c r="S3">
        <v>6</v>
      </c>
      <c r="T3">
        <v>31.24</v>
      </c>
      <c r="U3">
        <v>197.09</v>
      </c>
      <c r="V3">
        <f t="shared" ref="V3:V66" si="0">$AA$2*EXP(-$AA$3*N3)+$AA$4</f>
        <v>202.42024239090381</v>
      </c>
      <c r="W3">
        <f t="shared" ref="W3:W66" si="1">ABS(U3-V3)</f>
        <v>5.3302423909038055</v>
      </c>
      <c r="X3">
        <f t="shared" ref="X3:X66" si="2">W3^2</f>
        <v>28.411483945787918</v>
      </c>
      <c r="Z3" t="s">
        <v>254</v>
      </c>
      <c r="AA3">
        <v>1E-3</v>
      </c>
      <c r="AD3" s="1" t="s">
        <v>677</v>
      </c>
      <c r="AO3" s="1">
        <v>15</v>
      </c>
      <c r="AP3">
        <v>15000</v>
      </c>
      <c r="AQ3">
        <v>0</v>
      </c>
      <c r="AR3">
        <v>0</v>
      </c>
      <c r="AS3">
        <v>52</v>
      </c>
      <c r="AT3">
        <v>6.24</v>
      </c>
      <c r="AU3">
        <v>40.78</v>
      </c>
      <c r="AV3">
        <v>203.41</v>
      </c>
      <c r="AW3">
        <v>202.42</v>
      </c>
      <c r="AX3">
        <v>0.99</v>
      </c>
      <c r="AY3">
        <v>0.8</v>
      </c>
      <c r="AZ3">
        <v>53.08</v>
      </c>
      <c r="BA3">
        <f t="shared" ref="BA3:BA66" si="3">$BF$2*EXP(-$BF$3*AO3)+$BF$4</f>
        <v>201.919823728317</v>
      </c>
      <c r="BB3">
        <f t="shared" ref="BB3:BB66" si="4">ABS(AZ3-BA3)</f>
        <v>148.83982372831701</v>
      </c>
      <c r="BC3">
        <f t="shared" ref="BC3:BC66" si="5">BB3^2</f>
        <v>22153.293127476481</v>
      </c>
      <c r="BE3" t="s">
        <v>254</v>
      </c>
      <c r="BF3">
        <v>3.0000000000000001E-3</v>
      </c>
    </row>
    <row r="4" spans="1:58">
      <c r="A4" s="1" t="s">
        <v>261</v>
      </c>
      <c r="N4" s="1">
        <v>30</v>
      </c>
      <c r="O4">
        <v>15000</v>
      </c>
      <c r="P4">
        <v>100</v>
      </c>
      <c r="Q4">
        <v>12</v>
      </c>
      <c r="R4">
        <v>50</v>
      </c>
      <c r="S4">
        <v>6</v>
      </c>
      <c r="T4">
        <v>190.6</v>
      </c>
      <c r="U4">
        <v>196.77</v>
      </c>
      <c r="V4">
        <f t="shared" si="0"/>
        <v>201.68692208817606</v>
      </c>
      <c r="W4">
        <f t="shared" si="1"/>
        <v>4.9169220881760509</v>
      </c>
      <c r="X4">
        <f t="shared" si="2"/>
        <v>24.176122821193538</v>
      </c>
      <c r="Z4" t="s">
        <v>255</v>
      </c>
      <c r="AA4">
        <v>153.16464541075067</v>
      </c>
      <c r="AD4" s="1" t="s">
        <v>678</v>
      </c>
      <c r="AO4" s="1">
        <v>30</v>
      </c>
      <c r="AP4">
        <v>15000</v>
      </c>
      <c r="AQ4">
        <v>0</v>
      </c>
      <c r="AR4">
        <v>0</v>
      </c>
      <c r="AS4">
        <v>53</v>
      </c>
      <c r="AT4">
        <v>6.36</v>
      </c>
      <c r="AU4">
        <v>538.09</v>
      </c>
      <c r="AV4">
        <v>200.86</v>
      </c>
      <c r="AW4">
        <v>201.69</v>
      </c>
      <c r="AX4">
        <v>-0.82</v>
      </c>
      <c r="AY4">
        <v>0.8</v>
      </c>
      <c r="AZ4">
        <v>53.54</v>
      </c>
      <c r="BA4">
        <f t="shared" si="3"/>
        <v>198.97518296898596</v>
      </c>
      <c r="BB4">
        <f t="shared" si="4"/>
        <v>145.43518296898597</v>
      </c>
      <c r="BC4">
        <f t="shared" si="5"/>
        <v>21151.392445222427</v>
      </c>
      <c r="BE4" t="s">
        <v>255</v>
      </c>
      <c r="BF4">
        <v>135</v>
      </c>
    </row>
    <row r="5" spans="1:58">
      <c r="A5" s="1" t="s">
        <v>262</v>
      </c>
      <c r="N5" s="1">
        <v>45</v>
      </c>
      <c r="O5">
        <v>15000</v>
      </c>
      <c r="P5">
        <v>100</v>
      </c>
      <c r="Q5">
        <v>12</v>
      </c>
      <c r="R5">
        <v>50</v>
      </c>
      <c r="S5">
        <v>6</v>
      </c>
      <c r="T5">
        <v>295.62</v>
      </c>
      <c r="U5">
        <v>189.25</v>
      </c>
      <c r="V5">
        <f t="shared" si="0"/>
        <v>200.96451950240566</v>
      </c>
      <c r="W5">
        <f t="shared" si="1"/>
        <v>11.714519502405665</v>
      </c>
      <c r="X5">
        <f t="shared" si="2"/>
        <v>137.22996717224265</v>
      </c>
      <c r="AA5">
        <f>AVERAGE(X2:X298)</f>
        <v>8450.9720619676864</v>
      </c>
      <c r="AD5" s="1" t="s">
        <v>679</v>
      </c>
      <c r="AO5" s="1">
        <v>45</v>
      </c>
      <c r="AP5">
        <v>15000</v>
      </c>
      <c r="AQ5">
        <v>0</v>
      </c>
      <c r="AR5">
        <v>0</v>
      </c>
      <c r="AS5">
        <v>53</v>
      </c>
      <c r="AT5">
        <v>6.36</v>
      </c>
      <c r="AU5">
        <v>42.89</v>
      </c>
      <c r="AV5">
        <v>198.72</v>
      </c>
      <c r="AW5">
        <v>200.96</v>
      </c>
      <c r="AX5">
        <v>-2.2400000000000002</v>
      </c>
      <c r="AY5">
        <v>0.8</v>
      </c>
      <c r="AZ5">
        <v>53.79</v>
      </c>
      <c r="BA5">
        <f t="shared" si="3"/>
        <v>196.16011381816242</v>
      </c>
      <c r="BB5">
        <f t="shared" si="4"/>
        <v>142.37011381816242</v>
      </c>
      <c r="BC5">
        <f t="shared" si="5"/>
        <v>20269.249308596522</v>
      </c>
      <c r="BF5">
        <f>AVERAGE(BC2:BC298)</f>
        <v>21426.539041778902</v>
      </c>
    </row>
    <row r="6" spans="1:58">
      <c r="A6" s="1" t="s">
        <v>263</v>
      </c>
      <c r="N6" s="1">
        <v>60</v>
      </c>
      <c r="O6">
        <v>15000</v>
      </c>
      <c r="P6">
        <v>100</v>
      </c>
      <c r="Q6">
        <v>12</v>
      </c>
      <c r="R6">
        <v>50</v>
      </c>
      <c r="S6">
        <v>6</v>
      </c>
      <c r="T6">
        <v>25.94</v>
      </c>
      <c r="U6">
        <v>201.02</v>
      </c>
      <c r="V6">
        <f t="shared" si="0"/>
        <v>200.25287208996309</v>
      </c>
      <c r="W6">
        <f t="shared" si="1"/>
        <v>0.76712791003691905</v>
      </c>
      <c r="X6">
        <f t="shared" si="2"/>
        <v>0.58848523035761136</v>
      </c>
      <c r="AD6" s="1" t="s">
        <v>680</v>
      </c>
      <c r="AO6" s="1">
        <v>60</v>
      </c>
      <c r="AP6">
        <v>15000</v>
      </c>
      <c r="AQ6">
        <v>0</v>
      </c>
      <c r="AR6">
        <v>0</v>
      </c>
      <c r="AS6">
        <v>53</v>
      </c>
      <c r="AT6">
        <v>6.36</v>
      </c>
      <c r="AU6">
        <v>470.22</v>
      </c>
      <c r="AV6">
        <v>196.09</v>
      </c>
      <c r="AW6">
        <v>200.25</v>
      </c>
      <c r="AX6">
        <v>-4.16</v>
      </c>
      <c r="AY6">
        <v>0.8</v>
      </c>
      <c r="AZ6">
        <v>54.16</v>
      </c>
      <c r="BA6">
        <f t="shared" si="3"/>
        <v>193.46891479878906</v>
      </c>
      <c r="BB6">
        <f t="shared" si="4"/>
        <v>139.30891479878906</v>
      </c>
      <c r="BC6">
        <f t="shared" si="5"/>
        <v>19406.97374241627</v>
      </c>
    </row>
    <row r="7" spans="1:58">
      <c r="A7" s="1" t="s">
        <v>264</v>
      </c>
      <c r="N7" s="1">
        <v>75</v>
      </c>
      <c r="O7">
        <v>15000</v>
      </c>
      <c r="P7">
        <v>100</v>
      </c>
      <c r="Q7">
        <v>12</v>
      </c>
      <c r="R7">
        <v>50</v>
      </c>
      <c r="S7">
        <v>6</v>
      </c>
      <c r="T7">
        <v>55.28</v>
      </c>
      <c r="U7">
        <v>198.21</v>
      </c>
      <c r="V7">
        <f t="shared" si="0"/>
        <v>199.5518197271783</v>
      </c>
      <c r="W7">
        <f t="shared" si="1"/>
        <v>1.3418197271782901</v>
      </c>
      <c r="X7">
        <f t="shared" si="2"/>
        <v>1.8004801802448209</v>
      </c>
      <c r="AD7" s="1" t="s">
        <v>681</v>
      </c>
      <c r="AO7" s="1">
        <v>75</v>
      </c>
      <c r="AP7">
        <v>15000</v>
      </c>
      <c r="AQ7">
        <v>0</v>
      </c>
      <c r="AR7">
        <v>0</v>
      </c>
      <c r="AS7">
        <v>54</v>
      </c>
      <c r="AT7">
        <v>6.48</v>
      </c>
      <c r="AU7">
        <v>561.12</v>
      </c>
      <c r="AV7">
        <v>196.26</v>
      </c>
      <c r="AW7">
        <v>199.55</v>
      </c>
      <c r="AX7">
        <v>-3.29</v>
      </c>
      <c r="AY7">
        <v>0.8</v>
      </c>
      <c r="AZ7">
        <v>53.52</v>
      </c>
      <c r="BA7">
        <f t="shared" si="3"/>
        <v>190.89613531315638</v>
      </c>
      <c r="BB7">
        <f t="shared" si="4"/>
        <v>137.37613531315637</v>
      </c>
      <c r="BC7">
        <f t="shared" si="5"/>
        <v>18872.202553578649</v>
      </c>
    </row>
    <row r="8" spans="1:58">
      <c r="A8" s="1" t="s">
        <v>265</v>
      </c>
      <c r="N8" s="1">
        <v>90</v>
      </c>
      <c r="O8">
        <v>15000</v>
      </c>
      <c r="P8">
        <v>100</v>
      </c>
      <c r="Q8">
        <v>12</v>
      </c>
      <c r="R8">
        <v>50</v>
      </c>
      <c r="S8">
        <v>6</v>
      </c>
      <c r="T8">
        <v>160.41</v>
      </c>
      <c r="U8">
        <v>199.16</v>
      </c>
      <c r="V8">
        <f t="shared" si="0"/>
        <v>198.86120467431209</v>
      </c>
      <c r="W8">
        <f t="shared" si="1"/>
        <v>0.29879532568790523</v>
      </c>
      <c r="X8">
        <f t="shared" si="2"/>
        <v>8.9278646652941357E-2</v>
      </c>
      <c r="AD8" s="1" t="s">
        <v>682</v>
      </c>
      <c r="AO8" s="1">
        <v>90</v>
      </c>
      <c r="AP8">
        <v>15000</v>
      </c>
      <c r="AQ8">
        <v>0</v>
      </c>
      <c r="AR8">
        <v>0</v>
      </c>
      <c r="AS8">
        <v>53</v>
      </c>
      <c r="AT8">
        <v>6.36</v>
      </c>
      <c r="AU8">
        <v>509.17</v>
      </c>
      <c r="AV8">
        <v>195.19</v>
      </c>
      <c r="AW8">
        <v>198.86</v>
      </c>
      <c r="AX8">
        <v>-3.67</v>
      </c>
      <c r="AY8">
        <v>0.8</v>
      </c>
      <c r="AZ8">
        <v>53.34</v>
      </c>
      <c r="BA8">
        <f t="shared" si="3"/>
        <v>188.43656460357971</v>
      </c>
      <c r="BB8">
        <f t="shared" si="4"/>
        <v>135.09656460357971</v>
      </c>
      <c r="BC8">
        <f t="shared" si="5"/>
        <v>18251.081767689186</v>
      </c>
    </row>
    <row r="9" spans="1:58">
      <c r="A9" s="1" t="s">
        <v>266</v>
      </c>
      <c r="N9" s="1">
        <v>105</v>
      </c>
      <c r="O9">
        <v>15000</v>
      </c>
      <c r="P9">
        <v>100</v>
      </c>
      <c r="Q9">
        <v>12</v>
      </c>
      <c r="R9">
        <v>50</v>
      </c>
      <c r="S9">
        <v>6</v>
      </c>
      <c r="T9">
        <v>55.28</v>
      </c>
      <c r="U9">
        <v>207.35</v>
      </c>
      <c r="V9">
        <f t="shared" si="0"/>
        <v>198.18087154006395</v>
      </c>
      <c r="W9">
        <f t="shared" si="1"/>
        <v>9.1691284599360472</v>
      </c>
      <c r="X9">
        <f t="shared" si="2"/>
        <v>84.072916714809182</v>
      </c>
      <c r="AD9" s="1" t="s">
        <v>683</v>
      </c>
      <c r="AO9" s="1">
        <v>105</v>
      </c>
      <c r="AP9">
        <v>15000</v>
      </c>
      <c r="AQ9">
        <v>0</v>
      </c>
      <c r="AR9">
        <v>0</v>
      </c>
      <c r="AS9">
        <v>53</v>
      </c>
      <c r="AT9">
        <v>6.36</v>
      </c>
      <c r="AU9">
        <v>554.95000000000005</v>
      </c>
      <c r="AV9">
        <v>194.05</v>
      </c>
      <c r="AW9">
        <v>198.18</v>
      </c>
      <c r="AX9">
        <v>-4.13</v>
      </c>
      <c r="AY9">
        <v>0.8</v>
      </c>
      <c r="AZ9">
        <v>53.18</v>
      </c>
      <c r="BA9">
        <f t="shared" si="3"/>
        <v>186.08522119883398</v>
      </c>
      <c r="BB9">
        <f t="shared" si="4"/>
        <v>132.90522119883397</v>
      </c>
      <c r="BC9">
        <f t="shared" si="5"/>
        <v>17663.797821910986</v>
      </c>
    </row>
    <row r="10" spans="1:58">
      <c r="A10" s="1" t="s">
        <v>267</v>
      </c>
      <c r="N10" s="1">
        <v>120</v>
      </c>
      <c r="O10">
        <v>15000</v>
      </c>
      <c r="P10">
        <v>100</v>
      </c>
      <c r="Q10">
        <v>12</v>
      </c>
      <c r="R10">
        <v>50</v>
      </c>
      <c r="S10">
        <v>6</v>
      </c>
      <c r="T10">
        <v>68.34</v>
      </c>
      <c r="U10">
        <v>201.77</v>
      </c>
      <c r="V10">
        <f t="shared" si="0"/>
        <v>197.51066724660853</v>
      </c>
      <c r="W10">
        <f t="shared" si="1"/>
        <v>4.259332753391476</v>
      </c>
      <c r="X10">
        <f t="shared" si="2"/>
        <v>18.141915504113413</v>
      </c>
      <c r="AD10" s="1" t="s">
        <v>684</v>
      </c>
      <c r="AO10" s="1">
        <v>120</v>
      </c>
      <c r="AP10">
        <v>15000</v>
      </c>
      <c r="AQ10">
        <v>0</v>
      </c>
      <c r="AR10">
        <v>0</v>
      </c>
      <c r="AS10">
        <v>53</v>
      </c>
      <c r="AT10">
        <v>6.36</v>
      </c>
      <c r="AU10">
        <v>515.23</v>
      </c>
      <c r="AV10">
        <v>192.63</v>
      </c>
      <c r="AW10">
        <v>197.51</v>
      </c>
      <c r="AX10">
        <v>-4.88</v>
      </c>
      <c r="AY10">
        <v>0.8</v>
      </c>
      <c r="AZ10">
        <v>53.11</v>
      </c>
      <c r="BA10">
        <f t="shared" si="3"/>
        <v>183.83734282497215</v>
      </c>
      <c r="BB10">
        <f t="shared" si="4"/>
        <v>130.72734282497214</v>
      </c>
      <c r="BC10">
        <f t="shared" si="5"/>
        <v>17089.638162077794</v>
      </c>
    </row>
    <row r="11" spans="1:58">
      <c r="A11" s="1" t="s">
        <v>268</v>
      </c>
      <c r="N11" s="1">
        <v>135</v>
      </c>
      <c r="O11">
        <v>15000</v>
      </c>
      <c r="P11">
        <v>100</v>
      </c>
      <c r="Q11">
        <v>12</v>
      </c>
      <c r="R11">
        <v>50</v>
      </c>
      <c r="S11">
        <v>6</v>
      </c>
      <c r="T11">
        <v>55.28</v>
      </c>
      <c r="U11">
        <v>174.61</v>
      </c>
      <c r="V11">
        <f t="shared" si="0"/>
        <v>196.85044099515238</v>
      </c>
      <c r="W11">
        <f t="shared" si="1"/>
        <v>22.240440995152369</v>
      </c>
      <c r="X11">
        <f t="shared" si="2"/>
        <v>494.63721565885407</v>
      </c>
      <c r="AD11" s="1" t="s">
        <v>685</v>
      </c>
      <c r="AO11" s="1">
        <v>135</v>
      </c>
      <c r="AP11">
        <v>15000</v>
      </c>
      <c r="AQ11">
        <v>0</v>
      </c>
      <c r="AR11">
        <v>0</v>
      </c>
      <c r="AS11">
        <v>53</v>
      </c>
      <c r="AT11">
        <v>6.36</v>
      </c>
      <c r="AU11">
        <v>270.43</v>
      </c>
      <c r="AV11">
        <v>190.86</v>
      </c>
      <c r="AW11">
        <v>196.85</v>
      </c>
      <c r="AX11">
        <v>-5.99</v>
      </c>
      <c r="AY11">
        <v>0.81</v>
      </c>
      <c r="AZ11">
        <v>53.13</v>
      </c>
      <c r="BA11">
        <f t="shared" si="3"/>
        <v>181.68837676009321</v>
      </c>
      <c r="BB11">
        <f t="shared" si="4"/>
        <v>128.55837676009321</v>
      </c>
      <c r="BC11">
        <f t="shared" si="5"/>
        <v>16527.256235190074</v>
      </c>
    </row>
    <row r="12" spans="1:58">
      <c r="A12" s="1" t="s">
        <v>269</v>
      </c>
      <c r="N12" s="1">
        <v>150</v>
      </c>
      <c r="O12">
        <v>15000</v>
      </c>
      <c r="P12">
        <v>100</v>
      </c>
      <c r="Q12">
        <v>12</v>
      </c>
      <c r="R12">
        <v>50</v>
      </c>
      <c r="S12">
        <v>6</v>
      </c>
      <c r="T12">
        <v>112.57</v>
      </c>
      <c r="U12">
        <v>185.33</v>
      </c>
      <c r="V12">
        <f t="shared" si="0"/>
        <v>196.20004423200356</v>
      </c>
      <c r="W12">
        <f t="shared" si="1"/>
        <v>10.870044232003551</v>
      </c>
      <c r="X12">
        <f t="shared" si="2"/>
        <v>118.15786160571366</v>
      </c>
      <c r="AD12" s="1" t="s">
        <v>686</v>
      </c>
      <c r="AO12" s="1">
        <v>150</v>
      </c>
      <c r="AP12">
        <v>15000</v>
      </c>
      <c r="AQ12">
        <v>0</v>
      </c>
      <c r="AR12">
        <v>0</v>
      </c>
      <c r="AS12">
        <v>53</v>
      </c>
      <c r="AT12">
        <v>6.36</v>
      </c>
      <c r="AU12">
        <v>213.06</v>
      </c>
      <c r="AV12">
        <v>186.39</v>
      </c>
      <c r="AW12">
        <v>196.2</v>
      </c>
      <c r="AX12">
        <v>-9.81</v>
      </c>
      <c r="AY12">
        <v>0.81</v>
      </c>
      <c r="AZ12">
        <v>54.06</v>
      </c>
      <c r="BA12">
        <f t="shared" si="3"/>
        <v>179.63397061352413</v>
      </c>
      <c r="BB12">
        <f t="shared" si="4"/>
        <v>125.57397061352412</v>
      </c>
      <c r="BC12">
        <f t="shared" si="5"/>
        <v>15768.822095646221</v>
      </c>
    </row>
    <row r="13" spans="1:58">
      <c r="A13" s="1" t="s">
        <v>270</v>
      </c>
      <c r="N13" s="1">
        <v>165</v>
      </c>
      <c r="O13">
        <v>15000</v>
      </c>
      <c r="P13">
        <v>100</v>
      </c>
      <c r="Q13">
        <v>12</v>
      </c>
      <c r="R13">
        <v>50</v>
      </c>
      <c r="S13">
        <v>6</v>
      </c>
      <c r="T13">
        <v>55.28</v>
      </c>
      <c r="U13">
        <v>200.13</v>
      </c>
      <c r="V13">
        <f t="shared" si="0"/>
        <v>195.55933061514645</v>
      </c>
      <c r="W13">
        <f t="shared" si="1"/>
        <v>4.5706693848535451</v>
      </c>
      <c r="X13">
        <f t="shared" si="2"/>
        <v>20.891018625637486</v>
      </c>
      <c r="AD13" s="1" t="s">
        <v>687</v>
      </c>
      <c r="AO13" s="1">
        <v>165</v>
      </c>
      <c r="AP13">
        <v>15000</v>
      </c>
      <c r="AQ13">
        <v>0</v>
      </c>
      <c r="AR13">
        <v>0</v>
      </c>
      <c r="AS13">
        <v>54</v>
      </c>
      <c r="AT13">
        <v>6.48</v>
      </c>
      <c r="AU13">
        <v>48.74</v>
      </c>
      <c r="AV13">
        <v>183.22</v>
      </c>
      <c r="AW13">
        <v>195.56</v>
      </c>
      <c r="AX13">
        <v>-12.33</v>
      </c>
      <c r="AY13">
        <v>0.81</v>
      </c>
      <c r="AZ13">
        <v>54.42</v>
      </c>
      <c r="BA13">
        <f t="shared" si="3"/>
        <v>177.66996351074164</v>
      </c>
      <c r="BB13">
        <f t="shared" si="4"/>
        <v>123.24996351074164</v>
      </c>
      <c r="BC13">
        <f t="shared" si="5"/>
        <v>15190.553505399144</v>
      </c>
    </row>
    <row r="14" spans="1:58">
      <c r="A14" s="1" t="s">
        <v>271</v>
      </c>
      <c r="N14" s="1">
        <v>180</v>
      </c>
      <c r="O14">
        <v>15000</v>
      </c>
      <c r="P14">
        <v>100</v>
      </c>
      <c r="Q14">
        <v>12</v>
      </c>
      <c r="R14">
        <v>50</v>
      </c>
      <c r="S14">
        <v>6</v>
      </c>
      <c r="T14">
        <v>152.06</v>
      </c>
      <c r="U14">
        <v>193.34</v>
      </c>
      <c r="V14">
        <f t="shared" si="0"/>
        <v>194.92815598131426</v>
      </c>
      <c r="W14">
        <f t="shared" si="1"/>
        <v>1.5881559813142587</v>
      </c>
      <c r="X14">
        <f t="shared" si="2"/>
        <v>2.5222394209842562</v>
      </c>
      <c r="AD14" s="1" t="s">
        <v>688</v>
      </c>
      <c r="AO14" s="1">
        <v>180</v>
      </c>
      <c r="AP14">
        <v>15000</v>
      </c>
      <c r="AQ14">
        <v>0</v>
      </c>
      <c r="AR14">
        <v>0</v>
      </c>
      <c r="AS14">
        <v>54</v>
      </c>
      <c r="AT14">
        <v>6.48</v>
      </c>
      <c r="AU14">
        <v>601.6</v>
      </c>
      <c r="AV14">
        <v>180.26</v>
      </c>
      <c r="AW14">
        <v>194.93</v>
      </c>
      <c r="AX14">
        <v>-14.67</v>
      </c>
      <c r="AY14">
        <v>0.81</v>
      </c>
      <c r="AZ14">
        <v>54.66</v>
      </c>
      <c r="BA14">
        <f t="shared" si="3"/>
        <v>175.79237766617928</v>
      </c>
      <c r="BB14">
        <f t="shared" si="4"/>
        <v>121.13237766617928</v>
      </c>
      <c r="BC14">
        <f t="shared" si="5"/>
        <v>14673.052919061889</v>
      </c>
    </row>
    <row r="15" spans="1:58">
      <c r="A15" s="1" t="s">
        <v>272</v>
      </c>
      <c r="N15" s="1">
        <v>195</v>
      </c>
      <c r="O15">
        <v>15000</v>
      </c>
      <c r="P15">
        <v>100</v>
      </c>
      <c r="Q15">
        <v>12</v>
      </c>
      <c r="R15">
        <v>50</v>
      </c>
      <c r="S15">
        <v>6</v>
      </c>
      <c r="T15">
        <v>183.4</v>
      </c>
      <c r="U15">
        <v>180.32</v>
      </c>
      <c r="V15">
        <f t="shared" si="0"/>
        <v>194.30637831355159</v>
      </c>
      <c r="W15">
        <f t="shared" si="1"/>
        <v>13.986378313551597</v>
      </c>
      <c r="X15">
        <f t="shared" si="2"/>
        <v>195.61877832978644</v>
      </c>
      <c r="AD15" s="1" t="s">
        <v>689</v>
      </c>
      <c r="AO15" s="1">
        <v>195</v>
      </c>
      <c r="AP15">
        <v>15000</v>
      </c>
      <c r="AQ15">
        <v>0</v>
      </c>
      <c r="AR15">
        <v>0</v>
      </c>
      <c r="AS15">
        <v>54</v>
      </c>
      <c r="AT15">
        <v>6.48</v>
      </c>
      <c r="AU15">
        <v>458.37</v>
      </c>
      <c r="AV15">
        <v>177.51</v>
      </c>
      <c r="AW15">
        <v>194.31</v>
      </c>
      <c r="AX15">
        <v>-16.8</v>
      </c>
      <c r="AY15">
        <v>0.81</v>
      </c>
      <c r="AZ15">
        <v>54.77</v>
      </c>
      <c r="BA15">
        <f t="shared" si="3"/>
        <v>173.99741032685216</v>
      </c>
      <c r="BB15">
        <f t="shared" si="4"/>
        <v>119.22741032685215</v>
      </c>
      <c r="BC15">
        <f t="shared" si="5"/>
        <v>14215.175373247572</v>
      </c>
    </row>
    <row r="16" spans="1:58">
      <c r="A16" s="1" t="s">
        <v>273</v>
      </c>
      <c r="N16" s="1">
        <v>210</v>
      </c>
      <c r="O16">
        <v>15000</v>
      </c>
      <c r="P16">
        <v>100</v>
      </c>
      <c r="Q16">
        <v>12</v>
      </c>
      <c r="R16">
        <v>50</v>
      </c>
      <c r="S16">
        <v>6</v>
      </c>
      <c r="T16">
        <v>14.88</v>
      </c>
      <c r="U16">
        <v>172.54</v>
      </c>
      <c r="V16">
        <f t="shared" si="0"/>
        <v>193.69385770926002</v>
      </c>
      <c r="W16">
        <f t="shared" si="1"/>
        <v>21.153857709260024</v>
      </c>
      <c r="X16">
        <f t="shared" si="2"/>
        <v>447.48569598361973</v>
      </c>
      <c r="AD16" s="1" t="s">
        <v>690</v>
      </c>
      <c r="AO16" s="1">
        <v>210</v>
      </c>
      <c r="AP16">
        <v>15000</v>
      </c>
      <c r="AQ16">
        <v>0</v>
      </c>
      <c r="AR16">
        <v>0</v>
      </c>
      <c r="AS16">
        <v>54</v>
      </c>
      <c r="AT16">
        <v>6.48</v>
      </c>
      <c r="AU16">
        <v>503.14</v>
      </c>
      <c r="AV16">
        <v>174.7</v>
      </c>
      <c r="AW16">
        <v>193.69</v>
      </c>
      <c r="AX16">
        <v>-19</v>
      </c>
      <c r="AY16">
        <v>0.82</v>
      </c>
      <c r="AZ16">
        <v>54.86</v>
      </c>
      <c r="BA16">
        <f t="shared" si="3"/>
        <v>172.28142607048281</v>
      </c>
      <c r="BB16">
        <f t="shared" si="4"/>
        <v>117.42142607048281</v>
      </c>
      <c r="BC16">
        <f t="shared" si="5"/>
        <v>13787.791300425861</v>
      </c>
    </row>
    <row r="17" spans="1:55">
      <c r="A17" s="1" t="s">
        <v>274</v>
      </c>
      <c r="N17" s="1">
        <v>225</v>
      </c>
      <c r="O17">
        <v>15000</v>
      </c>
      <c r="P17">
        <v>100</v>
      </c>
      <c r="Q17">
        <v>12</v>
      </c>
      <c r="R17">
        <v>50</v>
      </c>
      <c r="S17">
        <v>6</v>
      </c>
      <c r="T17">
        <v>618.85</v>
      </c>
      <c r="U17">
        <v>186.69</v>
      </c>
      <c r="V17">
        <f t="shared" si="0"/>
        <v>193.09045634871953</v>
      </c>
      <c r="W17">
        <f t="shared" si="1"/>
        <v>6.4004563487195298</v>
      </c>
      <c r="X17">
        <f t="shared" si="2"/>
        <v>40.965841471864138</v>
      </c>
      <c r="AD17" s="1" t="s">
        <v>691</v>
      </c>
      <c r="AO17" s="1">
        <v>225</v>
      </c>
      <c r="AP17">
        <v>15000</v>
      </c>
      <c r="AQ17">
        <v>0</v>
      </c>
      <c r="AR17">
        <v>0</v>
      </c>
      <c r="AS17">
        <v>54</v>
      </c>
      <c r="AT17">
        <v>6.48</v>
      </c>
      <c r="AU17">
        <v>527.38</v>
      </c>
      <c r="AV17">
        <v>169.26</v>
      </c>
      <c r="AW17">
        <v>193.09</v>
      </c>
      <c r="AX17">
        <v>-23.83</v>
      </c>
      <c r="AY17">
        <v>0.82</v>
      </c>
      <c r="AZ17">
        <v>55.85</v>
      </c>
      <c r="BA17">
        <f t="shared" si="3"/>
        <v>170.64094944252844</v>
      </c>
      <c r="BB17">
        <f t="shared" si="4"/>
        <v>114.79094944252844</v>
      </c>
      <c r="BC17">
        <f t="shared" si="5"/>
        <v>13176.962073917121</v>
      </c>
    </row>
    <row r="18" spans="1:55">
      <c r="A18" s="1" t="s">
        <v>275</v>
      </c>
      <c r="N18" s="1">
        <v>240</v>
      </c>
      <c r="O18">
        <v>15000</v>
      </c>
      <c r="P18">
        <v>100</v>
      </c>
      <c r="Q18">
        <v>12</v>
      </c>
      <c r="R18">
        <v>50</v>
      </c>
      <c r="S18">
        <v>6</v>
      </c>
      <c r="T18">
        <v>52.01</v>
      </c>
      <c r="U18">
        <v>177.66</v>
      </c>
      <c r="V18">
        <f t="shared" si="0"/>
        <v>192.49603846407834</v>
      </c>
      <c r="W18">
        <f t="shared" si="1"/>
        <v>14.836038464078342</v>
      </c>
      <c r="X18">
        <f t="shared" si="2"/>
        <v>220.10803730761205</v>
      </c>
      <c r="AD18" s="1" t="s">
        <v>692</v>
      </c>
      <c r="AO18" s="1">
        <v>240</v>
      </c>
      <c r="AP18">
        <v>15000</v>
      </c>
      <c r="AQ18">
        <v>0</v>
      </c>
      <c r="AR18">
        <v>0</v>
      </c>
      <c r="AS18">
        <v>55</v>
      </c>
      <c r="AT18">
        <v>6.6</v>
      </c>
      <c r="AU18">
        <v>55.28</v>
      </c>
      <c r="AV18">
        <v>164.99</v>
      </c>
      <c r="AW18">
        <v>192.5</v>
      </c>
      <c r="AX18">
        <v>-27.5</v>
      </c>
      <c r="AY18">
        <v>0.83</v>
      </c>
      <c r="AZ18">
        <v>56.34</v>
      </c>
      <c r="BA18">
        <f t="shared" si="3"/>
        <v>169.072657917198</v>
      </c>
      <c r="BB18">
        <f t="shared" si="4"/>
        <v>112.732657917198</v>
      </c>
      <c r="BC18">
        <f t="shared" si="5"/>
        <v>12708.652161075985</v>
      </c>
    </row>
    <row r="19" spans="1:55">
      <c r="A19" s="1" t="s">
        <v>276</v>
      </c>
      <c r="N19" s="1">
        <v>255</v>
      </c>
      <c r="O19">
        <v>15000</v>
      </c>
      <c r="P19">
        <v>100</v>
      </c>
      <c r="Q19">
        <v>12</v>
      </c>
      <c r="R19">
        <v>50</v>
      </c>
      <c r="S19">
        <v>6</v>
      </c>
      <c r="T19">
        <v>318.29000000000002</v>
      </c>
      <c r="U19">
        <v>176.81</v>
      </c>
      <c r="V19">
        <f t="shared" si="0"/>
        <v>191.91047030880472</v>
      </c>
      <c r="W19">
        <f t="shared" si="1"/>
        <v>15.100470308804717</v>
      </c>
      <c r="X19">
        <f t="shared" si="2"/>
        <v>228.02420354709281</v>
      </c>
      <c r="AD19" s="1" t="s">
        <v>693</v>
      </c>
      <c r="AO19" s="1">
        <v>255</v>
      </c>
      <c r="AP19">
        <v>15000</v>
      </c>
      <c r="AQ19">
        <v>0</v>
      </c>
      <c r="AR19">
        <v>0</v>
      </c>
      <c r="AS19">
        <v>56</v>
      </c>
      <c r="AT19">
        <v>6.72</v>
      </c>
      <c r="AU19">
        <v>589.08000000000004</v>
      </c>
      <c r="AV19">
        <v>160.88</v>
      </c>
      <c r="AW19">
        <v>191.91</v>
      </c>
      <c r="AX19">
        <v>-31.03</v>
      </c>
      <c r="AY19">
        <v>0.83</v>
      </c>
      <c r="AZ19">
        <v>56.74</v>
      </c>
      <c r="BA19">
        <f t="shared" si="3"/>
        <v>167.57337516820195</v>
      </c>
      <c r="BB19">
        <f t="shared" si="4"/>
        <v>110.83337516820194</v>
      </c>
      <c r="BC19">
        <f t="shared" si="5"/>
        <v>12284.037051175403</v>
      </c>
    </row>
    <row r="20" spans="1:55">
      <c r="A20" s="1" t="s">
        <v>277</v>
      </c>
      <c r="N20" s="1">
        <v>270</v>
      </c>
      <c r="O20">
        <v>15000</v>
      </c>
      <c r="P20">
        <v>100</v>
      </c>
      <c r="Q20">
        <v>12</v>
      </c>
      <c r="R20">
        <v>50</v>
      </c>
      <c r="S20">
        <v>6</v>
      </c>
      <c r="T20">
        <v>347.77</v>
      </c>
      <c r="U20">
        <v>203.03</v>
      </c>
      <c r="V20">
        <f t="shared" si="0"/>
        <v>191.33362012759332</v>
      </c>
      <c r="W20">
        <f t="shared" si="1"/>
        <v>11.696379872406681</v>
      </c>
      <c r="X20">
        <f t="shared" si="2"/>
        <v>136.80530211964012</v>
      </c>
      <c r="AD20" s="1" t="s">
        <v>694</v>
      </c>
      <c r="AO20" s="1">
        <v>270</v>
      </c>
      <c r="AP20">
        <v>15000</v>
      </c>
      <c r="AQ20">
        <v>0</v>
      </c>
      <c r="AR20">
        <v>0</v>
      </c>
      <c r="AS20">
        <v>56</v>
      </c>
      <c r="AT20">
        <v>6.72</v>
      </c>
      <c r="AU20">
        <v>89.02</v>
      </c>
      <c r="AV20">
        <v>157.43</v>
      </c>
      <c r="AW20">
        <v>191.33</v>
      </c>
      <c r="AX20">
        <v>-33.9</v>
      </c>
      <c r="AY20">
        <v>0.84</v>
      </c>
      <c r="AZ20">
        <v>56.86</v>
      </c>
      <c r="BA20">
        <f t="shared" si="3"/>
        <v>166.14006463560588</v>
      </c>
      <c r="BB20">
        <f t="shared" si="4"/>
        <v>109.28006463560588</v>
      </c>
      <c r="BC20">
        <f t="shared" si="5"/>
        <v>11942.1325267622</v>
      </c>
    </row>
    <row r="21" spans="1:55">
      <c r="A21" s="1" t="s">
        <v>278</v>
      </c>
      <c r="N21" s="1">
        <v>285</v>
      </c>
      <c r="O21">
        <v>15000</v>
      </c>
      <c r="P21">
        <v>100</v>
      </c>
      <c r="Q21">
        <v>12</v>
      </c>
      <c r="R21">
        <v>50</v>
      </c>
      <c r="S21">
        <v>6</v>
      </c>
      <c r="T21">
        <v>22.34</v>
      </c>
      <c r="U21">
        <v>193.2</v>
      </c>
      <c r="V21">
        <f t="shared" si="0"/>
        <v>190.7653581267198</v>
      </c>
      <c r="W21">
        <f t="shared" si="1"/>
        <v>2.4346418732801851</v>
      </c>
      <c r="X21">
        <f t="shared" si="2"/>
        <v>5.9274810511292486</v>
      </c>
      <c r="AD21" s="1" t="s">
        <v>695</v>
      </c>
      <c r="AO21" s="1">
        <v>285</v>
      </c>
      <c r="AP21">
        <v>15000</v>
      </c>
      <c r="AQ21">
        <v>0</v>
      </c>
      <c r="AR21">
        <v>0</v>
      </c>
      <c r="AS21">
        <v>56</v>
      </c>
      <c r="AT21">
        <v>6.72</v>
      </c>
      <c r="AU21">
        <v>512.20000000000005</v>
      </c>
      <c r="AV21">
        <v>155.19999999999999</v>
      </c>
      <c r="AW21">
        <v>190.77</v>
      </c>
      <c r="AX21">
        <v>-35.56</v>
      </c>
      <c r="AY21">
        <v>0.84</v>
      </c>
      <c r="AZ21">
        <v>56.52</v>
      </c>
      <c r="BA21">
        <f t="shared" si="3"/>
        <v>164.76982337575919</v>
      </c>
      <c r="BB21">
        <f t="shared" si="4"/>
        <v>108.24982337575918</v>
      </c>
      <c r="BC21">
        <f t="shared" si="5"/>
        <v>11718.024260883058</v>
      </c>
    </row>
    <row r="22" spans="1:55">
      <c r="A22" s="1" t="s">
        <v>279</v>
      </c>
      <c r="N22" s="1">
        <v>300</v>
      </c>
      <c r="O22">
        <v>15000</v>
      </c>
      <c r="P22">
        <v>100</v>
      </c>
      <c r="Q22">
        <v>12</v>
      </c>
      <c r="R22">
        <v>50</v>
      </c>
      <c r="S22">
        <v>6</v>
      </c>
      <c r="T22">
        <v>62.09</v>
      </c>
      <c r="U22">
        <v>182.63</v>
      </c>
      <c r="V22">
        <f t="shared" si="0"/>
        <v>190.20555644483656</v>
      </c>
      <c r="W22">
        <f t="shared" si="1"/>
        <v>7.5755564448365647</v>
      </c>
      <c r="X22">
        <f t="shared" si="2"/>
        <v>57.389055448904813</v>
      </c>
      <c r="AD22" s="1" t="s">
        <v>696</v>
      </c>
      <c r="AO22" s="1">
        <v>300</v>
      </c>
      <c r="AP22">
        <v>15000</v>
      </c>
      <c r="AQ22">
        <v>0</v>
      </c>
      <c r="AR22">
        <v>0</v>
      </c>
      <c r="AS22">
        <v>56</v>
      </c>
      <c r="AT22">
        <v>6.72</v>
      </c>
      <c r="AU22">
        <v>55.28</v>
      </c>
      <c r="AV22">
        <v>152.13</v>
      </c>
      <c r="AW22">
        <v>190.21</v>
      </c>
      <c r="AX22">
        <v>-38.08</v>
      </c>
      <c r="AY22">
        <v>0.85</v>
      </c>
      <c r="AZ22">
        <v>56.49</v>
      </c>
      <c r="BA22">
        <f t="shared" si="3"/>
        <v>163.45987618184193</v>
      </c>
      <c r="BB22">
        <f t="shared" si="4"/>
        <v>106.96987618184193</v>
      </c>
      <c r="BC22">
        <f t="shared" si="5"/>
        <v>11442.554410358593</v>
      </c>
    </row>
    <row r="23" spans="1:55">
      <c r="A23" s="1" t="s">
        <v>280</v>
      </c>
      <c r="N23" s="1">
        <v>315</v>
      </c>
      <c r="O23">
        <v>15000</v>
      </c>
      <c r="P23">
        <v>100</v>
      </c>
      <c r="Q23">
        <v>12</v>
      </c>
      <c r="R23">
        <v>50</v>
      </c>
      <c r="S23">
        <v>6</v>
      </c>
      <c r="T23">
        <v>332.15</v>
      </c>
      <c r="U23">
        <v>156.86000000000001</v>
      </c>
      <c r="V23">
        <f t="shared" si="0"/>
        <v>189.65408912420349</v>
      </c>
      <c r="W23">
        <f t="shared" si="1"/>
        <v>32.794089124203481</v>
      </c>
      <c r="X23">
        <f t="shared" si="2"/>
        <v>1075.4522814862009</v>
      </c>
      <c r="AD23" s="1" t="s">
        <v>697</v>
      </c>
      <c r="AO23" s="1">
        <v>315</v>
      </c>
      <c r="AP23">
        <v>15000</v>
      </c>
      <c r="AQ23">
        <v>0</v>
      </c>
      <c r="AR23">
        <v>0</v>
      </c>
      <c r="AS23">
        <v>56</v>
      </c>
      <c r="AT23">
        <v>6.72</v>
      </c>
      <c r="AU23">
        <v>55.28</v>
      </c>
      <c r="AV23">
        <v>148.93</v>
      </c>
      <c r="AW23">
        <v>189.65</v>
      </c>
      <c r="AX23">
        <v>-40.72</v>
      </c>
      <c r="AY23">
        <v>0.85</v>
      </c>
      <c r="AZ23">
        <v>56.51</v>
      </c>
      <c r="BA23">
        <f t="shared" si="3"/>
        <v>162.20756996312269</v>
      </c>
      <c r="BB23">
        <f t="shared" si="4"/>
        <v>105.6975699631227</v>
      </c>
      <c r="BC23">
        <f t="shared" si="5"/>
        <v>11171.976296109218</v>
      </c>
    </row>
    <row r="24" spans="1:55">
      <c r="A24" s="1" t="s">
        <v>281</v>
      </c>
      <c r="N24" s="1">
        <v>330</v>
      </c>
      <c r="O24">
        <v>15000</v>
      </c>
      <c r="P24">
        <v>100</v>
      </c>
      <c r="Q24">
        <v>12</v>
      </c>
      <c r="R24">
        <v>50</v>
      </c>
      <c r="S24">
        <v>6</v>
      </c>
      <c r="T24">
        <v>576.61</v>
      </c>
      <c r="U24">
        <v>157.76</v>
      </c>
      <c r="V24">
        <f t="shared" si="0"/>
        <v>189.11083208234697</v>
      </c>
      <c r="W24">
        <f t="shared" si="1"/>
        <v>31.350832082346983</v>
      </c>
      <c r="X24">
        <f t="shared" si="2"/>
        <v>982.87467225551688</v>
      </c>
      <c r="AD24" s="1" t="s">
        <v>698</v>
      </c>
      <c r="AO24" s="1">
        <v>330</v>
      </c>
      <c r="AP24">
        <v>15000</v>
      </c>
      <c r="AQ24">
        <v>0</v>
      </c>
      <c r="AR24">
        <v>0</v>
      </c>
      <c r="AS24">
        <v>56</v>
      </c>
      <c r="AT24">
        <v>6.72</v>
      </c>
      <c r="AU24">
        <v>314.08999999999997</v>
      </c>
      <c r="AV24">
        <v>147.19999999999999</v>
      </c>
      <c r="AW24">
        <v>189.11</v>
      </c>
      <c r="AX24">
        <v>-41.91</v>
      </c>
      <c r="AY24">
        <v>0.86</v>
      </c>
      <c r="AZ24">
        <v>55.96</v>
      </c>
      <c r="BA24">
        <f t="shared" si="3"/>
        <v>161.01036837154319</v>
      </c>
      <c r="BB24">
        <f t="shared" si="4"/>
        <v>105.05036837154319</v>
      </c>
      <c r="BC24">
        <f t="shared" si="5"/>
        <v>11035.579894996921</v>
      </c>
    </row>
    <row r="25" spans="1:55">
      <c r="A25" s="1" t="s">
        <v>282</v>
      </c>
      <c r="N25" s="1">
        <v>345</v>
      </c>
      <c r="O25">
        <v>15000</v>
      </c>
      <c r="P25">
        <v>100</v>
      </c>
      <c r="Q25">
        <v>12</v>
      </c>
      <c r="R25">
        <v>50</v>
      </c>
      <c r="S25">
        <v>6</v>
      </c>
      <c r="T25">
        <v>55.28</v>
      </c>
      <c r="U25">
        <v>159.22</v>
      </c>
      <c r="V25">
        <f t="shared" si="0"/>
        <v>188.57566308414067</v>
      </c>
      <c r="W25">
        <f t="shared" si="1"/>
        <v>29.355663084140673</v>
      </c>
      <c r="X25">
        <f t="shared" si="2"/>
        <v>861.75495510957944</v>
      </c>
      <c r="AD25" s="1" t="s">
        <v>699</v>
      </c>
      <c r="AO25" s="1">
        <v>345</v>
      </c>
      <c r="AP25">
        <v>15000</v>
      </c>
      <c r="AQ25">
        <v>0</v>
      </c>
      <c r="AR25">
        <v>0</v>
      </c>
      <c r="AS25">
        <v>55</v>
      </c>
      <c r="AT25">
        <v>6.6</v>
      </c>
      <c r="AU25">
        <v>38.130000000000003</v>
      </c>
      <c r="AV25">
        <v>144.86000000000001</v>
      </c>
      <c r="AW25">
        <v>188.58</v>
      </c>
      <c r="AX25">
        <v>-43.71</v>
      </c>
      <c r="AY25">
        <v>0.87</v>
      </c>
      <c r="AZ25">
        <v>55.66</v>
      </c>
      <c r="BA25">
        <f t="shared" si="3"/>
        <v>159.86584666474661</v>
      </c>
      <c r="BB25">
        <f t="shared" si="4"/>
        <v>104.20584666474662</v>
      </c>
      <c r="BC25">
        <f t="shared" si="5"/>
        <v>10858.858479116683</v>
      </c>
    </row>
    <row r="26" spans="1:55">
      <c r="A26" s="1" t="s">
        <v>283</v>
      </c>
      <c r="N26" s="1">
        <v>360</v>
      </c>
      <c r="O26">
        <v>15000</v>
      </c>
      <c r="P26">
        <v>100</v>
      </c>
      <c r="Q26">
        <v>12</v>
      </c>
      <c r="R26">
        <v>50</v>
      </c>
      <c r="S26">
        <v>6</v>
      </c>
      <c r="T26">
        <v>536.53</v>
      </c>
      <c r="U26">
        <v>198.41</v>
      </c>
      <c r="V26">
        <f t="shared" si="0"/>
        <v>188.04846171430222</v>
      </c>
      <c r="W26">
        <f t="shared" si="1"/>
        <v>10.361538285697776</v>
      </c>
      <c r="X26">
        <f t="shared" si="2"/>
        <v>107.3614756459808</v>
      </c>
      <c r="AD26" s="1" t="s">
        <v>700</v>
      </c>
      <c r="AO26" s="1">
        <v>360</v>
      </c>
      <c r="AP26">
        <v>15000</v>
      </c>
      <c r="AQ26">
        <v>0</v>
      </c>
      <c r="AR26">
        <v>0</v>
      </c>
      <c r="AS26">
        <v>55</v>
      </c>
      <c r="AT26">
        <v>6.6</v>
      </c>
      <c r="AU26">
        <v>354.53</v>
      </c>
      <c r="AV26">
        <v>145.41</v>
      </c>
      <c r="AW26">
        <v>188.05</v>
      </c>
      <c r="AX26">
        <v>-42.64</v>
      </c>
      <c r="AY26">
        <v>0.87</v>
      </c>
      <c r="AZ26">
        <v>54.21</v>
      </c>
      <c r="BA26">
        <f t="shared" si="3"/>
        <v>158.77168679514574</v>
      </c>
      <c r="BB26">
        <f t="shared" si="4"/>
        <v>104.56168679514573</v>
      </c>
      <c r="BC26">
        <f t="shared" si="5"/>
        <v>10933.146345446154</v>
      </c>
    </row>
    <row r="27" spans="1:55">
      <c r="A27" s="1" t="s">
        <v>284</v>
      </c>
      <c r="N27" s="1">
        <v>375</v>
      </c>
      <c r="O27">
        <v>15000</v>
      </c>
      <c r="P27">
        <v>100</v>
      </c>
      <c r="Q27">
        <v>12</v>
      </c>
      <c r="R27">
        <v>50</v>
      </c>
      <c r="S27">
        <v>6</v>
      </c>
      <c r="T27">
        <v>597.04</v>
      </c>
      <c r="U27">
        <v>191.45</v>
      </c>
      <c r="V27">
        <f t="shared" si="0"/>
        <v>187.52910935029928</v>
      </c>
      <c r="W27">
        <f t="shared" si="1"/>
        <v>3.9208906497007092</v>
      </c>
      <c r="X27">
        <f t="shared" si="2"/>
        <v>15.37338348691045</v>
      </c>
      <c r="AD27" s="1" t="s">
        <v>701</v>
      </c>
      <c r="AO27" s="1">
        <v>375</v>
      </c>
      <c r="AP27">
        <v>15000</v>
      </c>
      <c r="AQ27">
        <v>0</v>
      </c>
      <c r="AR27">
        <v>0</v>
      </c>
      <c r="AS27">
        <v>54</v>
      </c>
      <c r="AT27">
        <v>6.48</v>
      </c>
      <c r="AU27">
        <v>380.01</v>
      </c>
      <c r="AV27">
        <v>144.86000000000001</v>
      </c>
      <c r="AW27">
        <v>187.53</v>
      </c>
      <c r="AX27">
        <v>-42.67</v>
      </c>
      <c r="AY27">
        <v>0.88</v>
      </c>
      <c r="AZ27">
        <v>53.22</v>
      </c>
      <c r="BA27">
        <f t="shared" si="3"/>
        <v>157.72567271508447</v>
      </c>
      <c r="BB27">
        <f t="shared" si="4"/>
        <v>104.50567271508447</v>
      </c>
      <c r="BC27">
        <f t="shared" si="5"/>
        <v>10921.435629632351</v>
      </c>
    </row>
    <row r="28" spans="1:55">
      <c r="A28" s="1" t="s">
        <v>285</v>
      </c>
      <c r="N28" s="1">
        <v>390</v>
      </c>
      <c r="O28">
        <v>15000</v>
      </c>
      <c r="P28">
        <v>100</v>
      </c>
      <c r="Q28">
        <v>12</v>
      </c>
      <c r="R28">
        <v>50</v>
      </c>
      <c r="S28">
        <v>6</v>
      </c>
      <c r="T28">
        <v>128.87</v>
      </c>
      <c r="U28">
        <v>163.98</v>
      </c>
      <c r="V28">
        <f t="shared" si="0"/>
        <v>187.01748913565891</v>
      </c>
      <c r="W28">
        <f t="shared" si="1"/>
        <v>23.037489135658916</v>
      </c>
      <c r="X28">
        <f t="shared" si="2"/>
        <v>530.72590567560258</v>
      </c>
      <c r="AD28" s="1" t="s">
        <v>702</v>
      </c>
      <c r="AO28" s="1">
        <v>390</v>
      </c>
      <c r="AP28">
        <v>15000</v>
      </c>
      <c r="AQ28">
        <v>0</v>
      </c>
      <c r="AR28">
        <v>0</v>
      </c>
      <c r="AS28">
        <v>53</v>
      </c>
      <c r="AT28">
        <v>6.36</v>
      </c>
      <c r="AU28">
        <v>245.14</v>
      </c>
      <c r="AV28">
        <v>144.76</v>
      </c>
      <c r="AW28">
        <v>187.02</v>
      </c>
      <c r="AX28">
        <v>-42.26</v>
      </c>
      <c r="AY28">
        <v>0.89</v>
      </c>
      <c r="AZ28">
        <v>52.06</v>
      </c>
      <c r="BA28">
        <f t="shared" si="3"/>
        <v>156.72568588858394</v>
      </c>
      <c r="BB28">
        <f t="shared" si="4"/>
        <v>104.66568588858394</v>
      </c>
      <c r="BC28">
        <f t="shared" si="5"/>
        <v>10954.905802527719</v>
      </c>
    </row>
    <row r="29" spans="1:55">
      <c r="A29" s="1" t="s">
        <v>286</v>
      </c>
      <c r="N29" s="1">
        <v>405</v>
      </c>
      <c r="O29">
        <v>15000</v>
      </c>
      <c r="P29">
        <v>100</v>
      </c>
      <c r="Q29">
        <v>12</v>
      </c>
      <c r="R29">
        <v>50</v>
      </c>
      <c r="S29">
        <v>6</v>
      </c>
      <c r="T29">
        <v>420.34</v>
      </c>
      <c r="U29">
        <v>166.1</v>
      </c>
      <c r="V29">
        <f t="shared" si="0"/>
        <v>186.51348595367438</v>
      </c>
      <c r="W29">
        <f t="shared" si="1"/>
        <v>20.413485953674382</v>
      </c>
      <c r="X29">
        <f t="shared" si="2"/>
        <v>416.71040878086126</v>
      </c>
      <c r="AD29" s="1" t="s">
        <v>703</v>
      </c>
      <c r="AO29" s="1">
        <v>405</v>
      </c>
      <c r="AP29">
        <v>15000</v>
      </c>
      <c r="AQ29">
        <v>0</v>
      </c>
      <c r="AR29">
        <v>0</v>
      </c>
      <c r="AS29">
        <v>52</v>
      </c>
      <c r="AT29">
        <v>6.24</v>
      </c>
      <c r="AU29">
        <v>391.87</v>
      </c>
      <c r="AV29">
        <v>145.34</v>
      </c>
      <c r="AW29">
        <v>186.51</v>
      </c>
      <c r="AX29">
        <v>-41.17</v>
      </c>
      <c r="AY29">
        <v>0.89</v>
      </c>
      <c r="AZ29">
        <v>50.62</v>
      </c>
      <c r="BA29">
        <f t="shared" si="3"/>
        <v>155.76970100058315</v>
      </c>
      <c r="BB29">
        <f t="shared" si="4"/>
        <v>105.14970100058315</v>
      </c>
      <c r="BC29">
        <f t="shared" si="5"/>
        <v>11056.459620512038</v>
      </c>
    </row>
    <row r="30" spans="1:55">
      <c r="A30" s="1" t="s">
        <v>287</v>
      </c>
      <c r="N30" s="1">
        <v>420</v>
      </c>
      <c r="O30">
        <v>15000</v>
      </c>
      <c r="P30">
        <v>100</v>
      </c>
      <c r="Q30">
        <v>12</v>
      </c>
      <c r="R30">
        <v>50</v>
      </c>
      <c r="S30">
        <v>6</v>
      </c>
      <c r="T30">
        <v>478.35</v>
      </c>
      <c r="U30">
        <v>188.63</v>
      </c>
      <c r="V30">
        <f t="shared" si="0"/>
        <v>186.01698640150352</v>
      </c>
      <c r="W30">
        <f t="shared" si="1"/>
        <v>2.6130135984964795</v>
      </c>
      <c r="X30">
        <f t="shared" si="2"/>
        <v>6.8278400659275214</v>
      </c>
      <c r="AD30" s="1" t="s">
        <v>704</v>
      </c>
      <c r="AO30" s="1">
        <v>420</v>
      </c>
      <c r="AP30">
        <v>15000</v>
      </c>
      <c r="AQ30">
        <v>0</v>
      </c>
      <c r="AR30">
        <v>0</v>
      </c>
      <c r="AS30">
        <v>50</v>
      </c>
      <c r="AT30">
        <v>6</v>
      </c>
      <c r="AU30">
        <v>575.63</v>
      </c>
      <c r="AV30">
        <v>145.55000000000001</v>
      </c>
      <c r="AW30">
        <v>186.02</v>
      </c>
      <c r="AX30">
        <v>-40.47</v>
      </c>
      <c r="AY30">
        <v>0.9</v>
      </c>
      <c r="AZ30">
        <v>49.37</v>
      </c>
      <c r="BA30">
        <f t="shared" si="3"/>
        <v>154.85578185498392</v>
      </c>
      <c r="BB30">
        <f t="shared" si="4"/>
        <v>105.48578185498391</v>
      </c>
      <c r="BC30">
        <f t="shared" si="5"/>
        <v>11127.250173557253</v>
      </c>
    </row>
    <row r="31" spans="1:55">
      <c r="A31" s="1" t="s">
        <v>288</v>
      </c>
      <c r="N31" s="1">
        <v>435</v>
      </c>
      <c r="O31">
        <v>15000</v>
      </c>
      <c r="P31">
        <v>100</v>
      </c>
      <c r="Q31">
        <v>12</v>
      </c>
      <c r="R31">
        <v>50</v>
      </c>
      <c r="S31">
        <v>6</v>
      </c>
      <c r="T31">
        <v>384.92</v>
      </c>
      <c r="U31">
        <v>180.52</v>
      </c>
      <c r="V31">
        <f t="shared" si="0"/>
        <v>185.5278787646524</v>
      </c>
      <c r="W31">
        <f t="shared" si="1"/>
        <v>5.0078787646523892</v>
      </c>
      <c r="X31">
        <f t="shared" si="2"/>
        <v>25.07884972145634</v>
      </c>
      <c r="AD31" s="1" t="s">
        <v>705</v>
      </c>
      <c r="AO31" s="1">
        <v>435</v>
      </c>
      <c r="AP31">
        <v>15000</v>
      </c>
      <c r="AQ31">
        <v>0</v>
      </c>
      <c r="AR31">
        <v>0</v>
      </c>
      <c r="AS31">
        <v>49</v>
      </c>
      <c r="AT31">
        <v>5.88</v>
      </c>
      <c r="AU31">
        <v>452.46</v>
      </c>
      <c r="AV31">
        <v>146.06</v>
      </c>
      <c r="AW31">
        <v>185.53</v>
      </c>
      <c r="AX31">
        <v>-39.47</v>
      </c>
      <c r="AY31">
        <v>0.9</v>
      </c>
      <c r="AZ31">
        <v>47.99</v>
      </c>
      <c r="BA31">
        <f t="shared" si="3"/>
        <v>153.98207745319201</v>
      </c>
      <c r="BB31">
        <f t="shared" si="4"/>
        <v>105.992077453192</v>
      </c>
      <c r="BC31">
        <f t="shared" si="5"/>
        <v>11234.320482843452</v>
      </c>
    </row>
    <row r="32" spans="1:55">
      <c r="A32" s="1" t="s">
        <v>289</v>
      </c>
      <c r="N32" s="1">
        <v>450</v>
      </c>
      <c r="O32">
        <v>15000</v>
      </c>
      <c r="P32">
        <v>100</v>
      </c>
      <c r="Q32">
        <v>12</v>
      </c>
      <c r="R32">
        <v>50</v>
      </c>
      <c r="S32">
        <v>6</v>
      </c>
      <c r="T32">
        <v>479.15</v>
      </c>
      <c r="U32">
        <v>181.1</v>
      </c>
      <c r="V32">
        <f t="shared" si="0"/>
        <v>185.04605299183933</v>
      </c>
      <c r="W32">
        <f t="shared" si="1"/>
        <v>3.9460529918393377</v>
      </c>
      <c r="X32">
        <f t="shared" si="2"/>
        <v>15.571334214404187</v>
      </c>
      <c r="AD32" s="1" t="s">
        <v>706</v>
      </c>
      <c r="AO32" s="1">
        <v>450</v>
      </c>
      <c r="AP32">
        <v>15000</v>
      </c>
      <c r="AQ32">
        <v>0</v>
      </c>
      <c r="AR32">
        <v>0</v>
      </c>
      <c r="AS32">
        <v>47</v>
      </c>
      <c r="AT32">
        <v>5.64</v>
      </c>
      <c r="AU32">
        <v>321.05</v>
      </c>
      <c r="AV32">
        <v>146.93</v>
      </c>
      <c r="AW32">
        <v>185.05</v>
      </c>
      <c r="AX32">
        <v>-38.11</v>
      </c>
      <c r="AY32">
        <v>0.91</v>
      </c>
      <c r="AZ32">
        <v>46.48</v>
      </c>
      <c r="BA32">
        <f t="shared" si="3"/>
        <v>153.14681824521242</v>
      </c>
      <c r="BB32">
        <f t="shared" si="4"/>
        <v>106.66681824521243</v>
      </c>
      <c r="BC32">
        <f t="shared" si="5"/>
        <v>11377.810114557182</v>
      </c>
    </row>
    <row r="33" spans="1:55">
      <c r="A33" s="1" t="s">
        <v>290</v>
      </c>
      <c r="N33" s="1">
        <v>465</v>
      </c>
      <c r="O33">
        <v>15000</v>
      </c>
      <c r="P33">
        <v>100</v>
      </c>
      <c r="Q33">
        <v>12</v>
      </c>
      <c r="R33">
        <v>50</v>
      </c>
      <c r="S33">
        <v>6</v>
      </c>
      <c r="T33">
        <v>167.22</v>
      </c>
      <c r="U33">
        <v>168.16</v>
      </c>
      <c r="V33">
        <f t="shared" si="0"/>
        <v>184.57140067023272</v>
      </c>
      <c r="W33">
        <f t="shared" si="1"/>
        <v>16.411400670232723</v>
      </c>
      <c r="X33">
        <f t="shared" si="2"/>
        <v>269.33407195891505</v>
      </c>
      <c r="AD33" s="1" t="s">
        <v>707</v>
      </c>
      <c r="AO33" s="1">
        <v>465</v>
      </c>
      <c r="AP33">
        <v>15000</v>
      </c>
      <c r="AQ33">
        <v>0</v>
      </c>
      <c r="AR33">
        <v>0</v>
      </c>
      <c r="AS33">
        <v>46</v>
      </c>
      <c r="AT33">
        <v>5.52</v>
      </c>
      <c r="AU33">
        <v>381.46</v>
      </c>
      <c r="AV33">
        <v>146.77000000000001</v>
      </c>
      <c r="AW33">
        <v>184.57</v>
      </c>
      <c r="AX33">
        <v>-37.799999999999997</v>
      </c>
      <c r="AY33">
        <v>0.91</v>
      </c>
      <c r="AZ33">
        <v>45.44</v>
      </c>
      <c r="BA33">
        <f t="shared" si="3"/>
        <v>152.34831254570602</v>
      </c>
      <c r="BB33">
        <f t="shared" si="4"/>
        <v>106.90831254570602</v>
      </c>
      <c r="BC33">
        <f t="shared" si="5"/>
        <v>11429.387291370364</v>
      </c>
    </row>
    <row r="34" spans="1:55">
      <c r="A34" s="1" t="s">
        <v>291</v>
      </c>
      <c r="N34" s="1">
        <v>480</v>
      </c>
      <c r="O34">
        <v>15000</v>
      </c>
      <c r="P34">
        <v>100</v>
      </c>
      <c r="Q34">
        <v>12</v>
      </c>
      <c r="R34">
        <v>50</v>
      </c>
      <c r="S34">
        <v>6</v>
      </c>
      <c r="T34">
        <v>649.15</v>
      </c>
      <c r="U34">
        <v>173.7</v>
      </c>
      <c r="V34">
        <f t="shared" si="0"/>
        <v>184.10381500105771</v>
      </c>
      <c r="W34">
        <f t="shared" si="1"/>
        <v>10.403815001057723</v>
      </c>
      <c r="X34">
        <f t="shared" si="2"/>
        <v>108.23936657623371</v>
      </c>
      <c r="AO34" s="1">
        <v>480</v>
      </c>
      <c r="AP34">
        <v>15000</v>
      </c>
      <c r="AQ34">
        <v>0</v>
      </c>
      <c r="AR34">
        <v>0</v>
      </c>
      <c r="AS34">
        <v>45</v>
      </c>
      <c r="AT34">
        <v>5.4</v>
      </c>
      <c r="AU34">
        <v>52.37</v>
      </c>
      <c r="AV34">
        <v>147.27000000000001</v>
      </c>
      <c r="AW34">
        <v>184.1</v>
      </c>
      <c r="AX34">
        <v>-36.83</v>
      </c>
      <c r="AY34">
        <v>0.92</v>
      </c>
      <c r="AZ34">
        <v>44.12</v>
      </c>
      <c r="BA34">
        <f t="shared" si="3"/>
        <v>151.58494310774853</v>
      </c>
      <c r="BB34">
        <f t="shared" si="4"/>
        <v>107.46494310774852</v>
      </c>
      <c r="BC34">
        <f t="shared" si="5"/>
        <v>11548.713997151626</v>
      </c>
    </row>
    <row r="35" spans="1:55">
      <c r="A35" s="1" t="s">
        <v>292</v>
      </c>
      <c r="N35" s="1">
        <v>495</v>
      </c>
      <c r="O35">
        <v>15000</v>
      </c>
      <c r="P35">
        <v>100</v>
      </c>
      <c r="Q35">
        <v>12</v>
      </c>
      <c r="R35">
        <v>50</v>
      </c>
      <c r="S35">
        <v>6</v>
      </c>
      <c r="T35">
        <v>55.28</v>
      </c>
      <c r="U35">
        <v>173.7</v>
      </c>
      <c r="V35">
        <f t="shared" si="0"/>
        <v>183.64319077556613</v>
      </c>
      <c r="W35">
        <f t="shared" si="1"/>
        <v>9.9431907755661371</v>
      </c>
      <c r="X35">
        <f t="shared" si="2"/>
        <v>98.867042799303519</v>
      </c>
      <c r="AO35" s="1">
        <v>495</v>
      </c>
      <c r="AP35">
        <v>15000</v>
      </c>
      <c r="AQ35">
        <v>0</v>
      </c>
      <c r="AR35">
        <v>0</v>
      </c>
      <c r="AS35">
        <v>44</v>
      </c>
      <c r="AT35">
        <v>5.28</v>
      </c>
      <c r="AU35">
        <v>36.590000000000003</v>
      </c>
      <c r="AV35">
        <v>148.07</v>
      </c>
      <c r="AW35">
        <v>183.64</v>
      </c>
      <c r="AX35">
        <v>-35.57</v>
      </c>
      <c r="AY35">
        <v>0.92</v>
      </c>
      <c r="AZ35">
        <v>42.68</v>
      </c>
      <c r="BA35">
        <f t="shared" si="3"/>
        <v>150.8551638473528</v>
      </c>
      <c r="BB35">
        <f t="shared" si="4"/>
        <v>108.17516384735279</v>
      </c>
      <c r="BC35">
        <f t="shared" si="5"/>
        <v>11701.866073401623</v>
      </c>
    </row>
    <row r="36" spans="1:55">
      <c r="A36" s="1" t="s">
        <v>293</v>
      </c>
      <c r="N36" s="1">
        <v>510</v>
      </c>
      <c r="O36">
        <v>15000</v>
      </c>
      <c r="P36">
        <v>100</v>
      </c>
      <c r="Q36">
        <v>12</v>
      </c>
      <c r="R36">
        <v>50</v>
      </c>
      <c r="S36">
        <v>6</v>
      </c>
      <c r="T36">
        <v>55.28</v>
      </c>
      <c r="U36">
        <v>183.74</v>
      </c>
      <c r="V36">
        <f t="shared" si="0"/>
        <v>183.18942435136395</v>
      </c>
      <c r="W36">
        <f t="shared" si="1"/>
        <v>0.55057564863605535</v>
      </c>
      <c r="X36">
        <f t="shared" si="2"/>
        <v>0.30313354487101307</v>
      </c>
      <c r="AO36" s="1">
        <v>510</v>
      </c>
      <c r="AP36">
        <v>15000</v>
      </c>
      <c r="AQ36">
        <v>0</v>
      </c>
      <c r="AR36">
        <v>0</v>
      </c>
      <c r="AS36">
        <v>42</v>
      </c>
      <c r="AT36">
        <v>5.04</v>
      </c>
      <c r="AU36">
        <v>40.78</v>
      </c>
      <c r="AV36">
        <v>147.19999999999999</v>
      </c>
      <c r="AW36">
        <v>183.19</v>
      </c>
      <c r="AX36">
        <v>-35.99</v>
      </c>
      <c r="AY36">
        <v>0.93</v>
      </c>
      <c r="AZ36">
        <v>42.03</v>
      </c>
      <c r="BA36">
        <f t="shared" si="3"/>
        <v>150.15749671212049</v>
      </c>
      <c r="BB36">
        <f t="shared" si="4"/>
        <v>108.12749671212049</v>
      </c>
      <c r="BC36">
        <f t="shared" si="5"/>
        <v>11691.555545229627</v>
      </c>
    </row>
    <row r="37" spans="1:55">
      <c r="A37" s="1" t="s">
        <v>294</v>
      </c>
      <c r="N37" s="1">
        <v>525</v>
      </c>
      <c r="O37">
        <v>15000</v>
      </c>
      <c r="P37">
        <v>100</v>
      </c>
      <c r="Q37">
        <v>12</v>
      </c>
      <c r="R37">
        <v>50</v>
      </c>
      <c r="S37">
        <v>6</v>
      </c>
      <c r="T37">
        <v>55.28</v>
      </c>
      <c r="U37">
        <v>165.84</v>
      </c>
      <c r="V37">
        <f t="shared" si="0"/>
        <v>182.74241362909143</v>
      </c>
      <c r="W37">
        <f t="shared" si="1"/>
        <v>16.902413629091427</v>
      </c>
      <c r="X37">
        <f t="shared" si="2"/>
        <v>285.69158648889561</v>
      </c>
      <c r="AO37" s="1">
        <v>525</v>
      </c>
      <c r="AP37">
        <v>15000</v>
      </c>
      <c r="AQ37">
        <v>0</v>
      </c>
      <c r="AR37">
        <v>0</v>
      </c>
      <c r="AS37">
        <v>42</v>
      </c>
      <c r="AT37">
        <v>5.04</v>
      </c>
      <c r="AU37">
        <v>172.85</v>
      </c>
      <c r="AV37">
        <v>148.04</v>
      </c>
      <c r="AW37">
        <v>182.74</v>
      </c>
      <c r="AX37">
        <v>-34.700000000000003</v>
      </c>
      <c r="AY37">
        <v>0.94</v>
      </c>
      <c r="AZ37">
        <v>40.590000000000003</v>
      </c>
      <c r="BA37">
        <f t="shared" si="3"/>
        <v>149.49052868768069</v>
      </c>
      <c r="BB37">
        <f t="shared" si="4"/>
        <v>108.90052868768069</v>
      </c>
      <c r="BC37">
        <f t="shared" si="5"/>
        <v>11859.325148456364</v>
      </c>
    </row>
    <row r="38" spans="1:55">
      <c r="A38" s="1" t="s">
        <v>295</v>
      </c>
      <c r="N38" s="1">
        <v>540</v>
      </c>
      <c r="O38">
        <v>15000</v>
      </c>
      <c r="P38">
        <v>100</v>
      </c>
      <c r="Q38">
        <v>12</v>
      </c>
      <c r="R38">
        <v>50</v>
      </c>
      <c r="S38">
        <v>6</v>
      </c>
      <c r="T38">
        <v>19.510000000000002</v>
      </c>
      <c r="U38">
        <v>188.79</v>
      </c>
      <c r="V38">
        <f t="shared" si="0"/>
        <v>182.30205802945014</v>
      </c>
      <c r="W38">
        <f t="shared" si="1"/>
        <v>6.4879419705498549</v>
      </c>
      <c r="X38">
        <f t="shared" si="2"/>
        <v>42.093391013222337</v>
      </c>
      <c r="AO38" s="1">
        <v>540</v>
      </c>
      <c r="AP38">
        <v>15000</v>
      </c>
      <c r="AQ38">
        <v>0</v>
      </c>
      <c r="AR38">
        <v>0</v>
      </c>
      <c r="AS38">
        <v>40</v>
      </c>
      <c r="AT38">
        <v>4.8</v>
      </c>
      <c r="AU38">
        <v>380.01</v>
      </c>
      <c r="AV38">
        <v>148.04</v>
      </c>
      <c r="AW38">
        <v>182.3</v>
      </c>
      <c r="AX38">
        <v>-34.26</v>
      </c>
      <c r="AY38">
        <v>0.94</v>
      </c>
      <c r="AZ38">
        <v>39.56</v>
      </c>
      <c r="BA38">
        <f t="shared" si="3"/>
        <v>148.85290893585304</v>
      </c>
      <c r="BB38">
        <f t="shared" si="4"/>
        <v>109.29290893585303</v>
      </c>
      <c r="BC38">
        <f t="shared" si="5"/>
        <v>11944.939943660664</v>
      </c>
    </row>
    <row r="39" spans="1:55">
      <c r="A39" s="1" t="s">
        <v>296</v>
      </c>
      <c r="N39" s="1">
        <v>555</v>
      </c>
      <c r="O39">
        <v>15000</v>
      </c>
      <c r="P39">
        <v>100</v>
      </c>
      <c r="Q39">
        <v>12</v>
      </c>
      <c r="R39">
        <v>50</v>
      </c>
      <c r="S39">
        <v>6</v>
      </c>
      <c r="T39">
        <v>29.22</v>
      </c>
      <c r="U39">
        <v>173.24</v>
      </c>
      <c r="V39">
        <f t="shared" si="0"/>
        <v>181.86825847057247</v>
      </c>
      <c r="W39">
        <f t="shared" si="1"/>
        <v>8.6282584705724616</v>
      </c>
      <c r="X39">
        <f t="shared" si="2"/>
        <v>74.446844235005429</v>
      </c>
      <c r="AO39" s="1">
        <v>555</v>
      </c>
      <c r="AP39">
        <v>15000</v>
      </c>
      <c r="AQ39">
        <v>0</v>
      </c>
      <c r="AR39">
        <v>0</v>
      </c>
      <c r="AS39">
        <v>39</v>
      </c>
      <c r="AT39">
        <v>4.68</v>
      </c>
      <c r="AU39">
        <v>55.28</v>
      </c>
      <c r="AV39">
        <v>147.27000000000001</v>
      </c>
      <c r="AW39">
        <v>181.87</v>
      </c>
      <c r="AX39">
        <v>-34.6</v>
      </c>
      <c r="AY39">
        <v>0.95</v>
      </c>
      <c r="AZ39">
        <v>38.92</v>
      </c>
      <c r="BA39">
        <f t="shared" si="3"/>
        <v>148.24334605873875</v>
      </c>
      <c r="BB39">
        <f t="shared" si="4"/>
        <v>109.32334605873875</v>
      </c>
      <c r="BC39">
        <f t="shared" si="5"/>
        <v>11951.593993478749</v>
      </c>
    </row>
    <row r="40" spans="1:55">
      <c r="A40" s="1" t="s">
        <v>297</v>
      </c>
      <c r="N40" s="1">
        <v>570</v>
      </c>
      <c r="O40">
        <v>15000</v>
      </c>
      <c r="P40">
        <v>100</v>
      </c>
      <c r="Q40">
        <v>12</v>
      </c>
      <c r="R40">
        <v>50</v>
      </c>
      <c r="S40">
        <v>6</v>
      </c>
      <c r="T40">
        <v>371.48</v>
      </c>
      <c r="U40">
        <v>178.49</v>
      </c>
      <c r="V40">
        <f t="shared" si="0"/>
        <v>181.44091734572751</v>
      </c>
      <c r="W40">
        <f t="shared" si="1"/>
        <v>2.950917345727504</v>
      </c>
      <c r="X40">
        <f t="shared" si="2"/>
        <v>8.7079131813154564</v>
      </c>
      <c r="AO40" s="1">
        <v>570</v>
      </c>
      <c r="AP40">
        <v>15000</v>
      </c>
      <c r="AQ40">
        <v>0</v>
      </c>
      <c r="AR40">
        <v>0</v>
      </c>
      <c r="AS40">
        <v>38</v>
      </c>
      <c r="AT40">
        <v>4.5599999999999996</v>
      </c>
      <c r="AU40">
        <v>55.28</v>
      </c>
      <c r="AV40">
        <v>147.34</v>
      </c>
      <c r="AW40">
        <v>181.44</v>
      </c>
      <c r="AX40">
        <v>-34.1</v>
      </c>
      <c r="AY40">
        <v>0.95</v>
      </c>
      <c r="AZ40">
        <v>37.880000000000003</v>
      </c>
      <c r="BA40">
        <f t="shared" si="3"/>
        <v>147.66060548319854</v>
      </c>
      <c r="BB40">
        <f t="shared" si="4"/>
        <v>109.78060548319854</v>
      </c>
      <c r="BC40">
        <f t="shared" si="5"/>
        <v>12051.781340257681</v>
      </c>
    </row>
    <row r="41" spans="1:55">
      <c r="A41" s="1" t="s">
        <v>298</v>
      </c>
      <c r="N41" s="1">
        <v>585</v>
      </c>
      <c r="O41">
        <v>15000</v>
      </c>
      <c r="P41">
        <v>100</v>
      </c>
      <c r="Q41">
        <v>12</v>
      </c>
      <c r="R41">
        <v>50</v>
      </c>
      <c r="S41">
        <v>6</v>
      </c>
      <c r="T41">
        <v>55.28</v>
      </c>
      <c r="U41">
        <v>186.36</v>
      </c>
      <c r="V41">
        <f t="shared" si="0"/>
        <v>181.01993850135938</v>
      </c>
      <c r="W41">
        <f t="shared" si="1"/>
        <v>5.3400614986406367</v>
      </c>
      <c r="X41">
        <f t="shared" si="2"/>
        <v>28.516256809264082</v>
      </c>
      <c r="AO41" s="1">
        <v>585</v>
      </c>
      <c r="AP41">
        <v>15000</v>
      </c>
      <c r="AQ41">
        <v>0</v>
      </c>
      <c r="AR41">
        <v>0</v>
      </c>
      <c r="AS41">
        <v>37</v>
      </c>
      <c r="AT41">
        <v>4.4400000000000004</v>
      </c>
      <c r="AU41">
        <v>391.44</v>
      </c>
      <c r="AV41">
        <v>146.4</v>
      </c>
      <c r="AW41">
        <v>181.02</v>
      </c>
      <c r="AX41">
        <v>-34.619999999999997</v>
      </c>
      <c r="AY41">
        <v>0.96</v>
      </c>
      <c r="AZ41">
        <v>37.35</v>
      </c>
      <c r="BA41">
        <f t="shared" si="3"/>
        <v>147.10350696042013</v>
      </c>
      <c r="BB41">
        <f t="shared" si="4"/>
        <v>109.75350696042014</v>
      </c>
      <c r="BC41">
        <f t="shared" si="5"/>
        <v>12045.832290110991</v>
      </c>
    </row>
    <row r="42" spans="1:55">
      <c r="A42" s="1" t="s">
        <v>299</v>
      </c>
      <c r="N42" s="1">
        <v>600</v>
      </c>
      <c r="O42">
        <v>15000</v>
      </c>
      <c r="P42">
        <v>100</v>
      </c>
      <c r="Q42">
        <v>12</v>
      </c>
      <c r="R42">
        <v>50</v>
      </c>
      <c r="S42">
        <v>6</v>
      </c>
      <c r="T42">
        <v>417.38</v>
      </c>
      <c r="U42">
        <v>174.61</v>
      </c>
      <c r="V42">
        <f t="shared" si="0"/>
        <v>180.60522721545198</v>
      </c>
      <c r="W42">
        <f t="shared" si="1"/>
        <v>5.9952272154519619</v>
      </c>
      <c r="X42">
        <f t="shared" si="2"/>
        <v>35.942749364895882</v>
      </c>
      <c r="AO42" s="1">
        <v>600</v>
      </c>
      <c r="AP42">
        <v>15000</v>
      </c>
      <c r="AQ42">
        <v>0</v>
      </c>
      <c r="AR42">
        <v>0</v>
      </c>
      <c r="AS42">
        <v>37</v>
      </c>
      <c r="AT42">
        <v>4.4400000000000004</v>
      </c>
      <c r="AU42">
        <v>400.66</v>
      </c>
      <c r="AV42">
        <v>147.51</v>
      </c>
      <c r="AW42">
        <v>180.61</v>
      </c>
      <c r="AX42">
        <v>-33.1</v>
      </c>
      <c r="AY42">
        <v>0.96</v>
      </c>
      <c r="AZ42">
        <v>35.81</v>
      </c>
      <c r="BA42">
        <f t="shared" si="3"/>
        <v>146.57092217551104</v>
      </c>
      <c r="BB42">
        <f t="shared" si="4"/>
        <v>110.76092217551104</v>
      </c>
      <c r="BC42">
        <f t="shared" si="5"/>
        <v>12267.981881169613</v>
      </c>
    </row>
    <row r="43" spans="1:55">
      <c r="A43" s="1" t="s">
        <v>300</v>
      </c>
      <c r="N43" s="1">
        <v>615</v>
      </c>
      <c r="O43">
        <v>15000</v>
      </c>
      <c r="P43">
        <v>100</v>
      </c>
      <c r="Q43">
        <v>12</v>
      </c>
      <c r="R43">
        <v>50</v>
      </c>
      <c r="S43">
        <v>6</v>
      </c>
      <c r="T43">
        <v>143.15</v>
      </c>
      <c r="U43">
        <v>178.08</v>
      </c>
      <c r="V43">
        <f t="shared" si="0"/>
        <v>180.19669017621649</v>
      </c>
      <c r="W43">
        <f t="shared" si="1"/>
        <v>2.1166901762164798</v>
      </c>
      <c r="X43">
        <f t="shared" si="2"/>
        <v>4.4803773020913527</v>
      </c>
      <c r="AO43" s="1">
        <v>615</v>
      </c>
      <c r="AP43">
        <v>15000</v>
      </c>
      <c r="AQ43">
        <v>0</v>
      </c>
      <c r="AR43">
        <v>0</v>
      </c>
      <c r="AS43">
        <v>35</v>
      </c>
      <c r="AT43">
        <v>4.2</v>
      </c>
      <c r="AU43">
        <v>147.37</v>
      </c>
      <c r="AV43">
        <v>148.53</v>
      </c>
      <c r="AW43">
        <v>180.2</v>
      </c>
      <c r="AX43">
        <v>-31.66</v>
      </c>
      <c r="AY43">
        <v>0.97</v>
      </c>
      <c r="AZ43">
        <v>34.33</v>
      </c>
      <c r="BA43">
        <f t="shared" si="3"/>
        <v>146.06177246227534</v>
      </c>
      <c r="BB43">
        <f t="shared" si="4"/>
        <v>111.73177246227534</v>
      </c>
      <c r="BC43">
        <f t="shared" si="5"/>
        <v>12483.98897756167</v>
      </c>
    </row>
    <row r="44" spans="1:55">
      <c r="A44" s="1" t="s">
        <v>301</v>
      </c>
      <c r="N44" s="1">
        <v>630</v>
      </c>
      <c r="O44">
        <v>15000</v>
      </c>
      <c r="P44">
        <v>100</v>
      </c>
      <c r="Q44">
        <v>12</v>
      </c>
      <c r="R44">
        <v>50</v>
      </c>
      <c r="S44">
        <v>6</v>
      </c>
      <c r="T44">
        <v>17.37</v>
      </c>
      <c r="U44">
        <v>161.5</v>
      </c>
      <c r="V44">
        <f t="shared" si="0"/>
        <v>179.79423546109552</v>
      </c>
      <c r="W44">
        <f t="shared" si="1"/>
        <v>18.294235461095525</v>
      </c>
      <c r="X44">
        <f t="shared" si="2"/>
        <v>334.67905110600498</v>
      </c>
      <c r="AO44" s="1">
        <v>630</v>
      </c>
      <c r="AP44">
        <v>15000</v>
      </c>
      <c r="AQ44">
        <v>0</v>
      </c>
      <c r="AR44">
        <v>0</v>
      </c>
      <c r="AS44">
        <v>34</v>
      </c>
      <c r="AT44">
        <v>4.08</v>
      </c>
      <c r="AU44">
        <v>470.65</v>
      </c>
      <c r="AV44">
        <v>148.4</v>
      </c>
      <c r="AW44">
        <v>179.79</v>
      </c>
      <c r="AX44">
        <v>-31.39</v>
      </c>
      <c r="AY44">
        <v>0.97</v>
      </c>
      <c r="AZ44">
        <v>33.450000000000003</v>
      </c>
      <c r="BA44">
        <f t="shared" si="3"/>
        <v>145.57502661854596</v>
      </c>
      <c r="BB44">
        <f t="shared" si="4"/>
        <v>112.12502661854596</v>
      </c>
      <c r="BC44">
        <f t="shared" si="5"/>
        <v>12572.02159420964</v>
      </c>
    </row>
    <row r="45" spans="1:55">
      <c r="A45" s="1" t="s">
        <v>302</v>
      </c>
      <c r="N45" s="1">
        <v>645</v>
      </c>
      <c r="O45">
        <v>15000</v>
      </c>
      <c r="P45">
        <v>100</v>
      </c>
      <c r="Q45">
        <v>12</v>
      </c>
      <c r="R45">
        <v>50</v>
      </c>
      <c r="S45">
        <v>6</v>
      </c>
      <c r="T45">
        <v>144.19</v>
      </c>
      <c r="U45">
        <v>184.1</v>
      </c>
      <c r="V45">
        <f t="shared" si="0"/>
        <v>179.39777251608032</v>
      </c>
      <c r="W45">
        <f t="shared" si="1"/>
        <v>4.7022274839196712</v>
      </c>
      <c r="X45">
        <f t="shared" si="2"/>
        <v>22.110943310529521</v>
      </c>
      <c r="AO45" s="1">
        <v>645</v>
      </c>
      <c r="AP45">
        <v>15000</v>
      </c>
      <c r="AQ45">
        <v>0</v>
      </c>
      <c r="AR45">
        <v>0</v>
      </c>
      <c r="AS45">
        <v>33</v>
      </c>
      <c r="AT45">
        <v>3.96</v>
      </c>
      <c r="AU45">
        <v>247.79</v>
      </c>
      <c r="AV45">
        <v>148.63</v>
      </c>
      <c r="AW45">
        <v>179.4</v>
      </c>
      <c r="AX45">
        <v>-30.76</v>
      </c>
      <c r="AY45">
        <v>0.97</v>
      </c>
      <c r="AZ45">
        <v>32.409999999999997</v>
      </c>
      <c r="BA45">
        <f t="shared" si="3"/>
        <v>145.10969881764794</v>
      </c>
      <c r="BB45">
        <f t="shared" si="4"/>
        <v>112.69969881764794</v>
      </c>
      <c r="BC45">
        <f t="shared" si="5"/>
        <v>12701.222113588557</v>
      </c>
    </row>
    <row r="46" spans="1:55">
      <c r="A46" s="1" t="s">
        <v>303</v>
      </c>
      <c r="N46" s="1">
        <v>660</v>
      </c>
      <c r="O46">
        <v>15000</v>
      </c>
      <c r="P46">
        <v>100</v>
      </c>
      <c r="Q46">
        <v>12</v>
      </c>
      <c r="R46">
        <v>50</v>
      </c>
      <c r="S46">
        <v>6</v>
      </c>
      <c r="T46">
        <v>567.29999999999995</v>
      </c>
      <c r="U46">
        <v>187.03</v>
      </c>
      <c r="V46">
        <f t="shared" si="0"/>
        <v>179.00721213533564</v>
      </c>
      <c r="W46">
        <f t="shared" si="1"/>
        <v>8.022787864664366</v>
      </c>
      <c r="X46">
        <f t="shared" si="2"/>
        <v>64.365125121405811</v>
      </c>
      <c r="AO46" s="1">
        <v>660</v>
      </c>
      <c r="AP46">
        <v>15000</v>
      </c>
      <c r="AQ46">
        <v>0</v>
      </c>
      <c r="AR46">
        <v>0</v>
      </c>
      <c r="AS46">
        <v>32</v>
      </c>
      <c r="AT46">
        <v>3.84</v>
      </c>
      <c r="AU46">
        <v>476.42</v>
      </c>
      <c r="AV46">
        <v>148.77000000000001</v>
      </c>
      <c r="AW46">
        <v>179.01</v>
      </c>
      <c r="AX46">
        <v>-30.24</v>
      </c>
      <c r="AY46">
        <v>0.98</v>
      </c>
      <c r="AZ46">
        <v>31.43</v>
      </c>
      <c r="BA46">
        <f t="shared" si="3"/>
        <v>144.6648466117625</v>
      </c>
      <c r="BB46">
        <f t="shared" si="4"/>
        <v>113.23484661176249</v>
      </c>
      <c r="BC46">
        <f t="shared" si="5"/>
        <v>12822.130487189379</v>
      </c>
    </row>
    <row r="47" spans="1:55">
      <c r="A47" s="1" t="s">
        <v>304</v>
      </c>
      <c r="N47" s="1">
        <v>675</v>
      </c>
      <c r="O47">
        <v>15000</v>
      </c>
      <c r="P47">
        <v>100</v>
      </c>
      <c r="Q47">
        <v>12</v>
      </c>
      <c r="R47">
        <v>50</v>
      </c>
      <c r="S47">
        <v>6</v>
      </c>
      <c r="T47">
        <v>558.03</v>
      </c>
      <c r="U47">
        <v>168.41</v>
      </c>
      <c r="V47">
        <f t="shared" si="0"/>
        <v>178.62246644112813</v>
      </c>
      <c r="W47">
        <f t="shared" si="1"/>
        <v>10.212466441128129</v>
      </c>
      <c r="X47">
        <f t="shared" si="2"/>
        <v>104.29447081116822</v>
      </c>
      <c r="AO47" s="1">
        <v>675</v>
      </c>
      <c r="AP47">
        <v>15000</v>
      </c>
      <c r="AQ47">
        <v>0</v>
      </c>
      <c r="AR47">
        <v>0</v>
      </c>
      <c r="AS47">
        <v>31</v>
      </c>
      <c r="AT47">
        <v>3.72</v>
      </c>
      <c r="AU47">
        <v>42.42</v>
      </c>
      <c r="AV47">
        <v>147.30000000000001</v>
      </c>
      <c r="AW47">
        <v>178.62</v>
      </c>
      <c r="AX47">
        <v>-31.32</v>
      </c>
      <c r="AY47">
        <v>0.98</v>
      </c>
      <c r="AZ47">
        <v>31.28</v>
      </c>
      <c r="BA47">
        <f t="shared" si="3"/>
        <v>144.23956902314811</v>
      </c>
      <c r="BB47">
        <f t="shared" si="4"/>
        <v>112.95956902314811</v>
      </c>
      <c r="BC47">
        <f t="shared" si="5"/>
        <v>12759.864233895361</v>
      </c>
    </row>
    <row r="48" spans="1:55">
      <c r="A48" s="1" t="s">
        <v>305</v>
      </c>
      <c r="N48" s="1">
        <v>690</v>
      </c>
      <c r="O48">
        <v>15000</v>
      </c>
      <c r="P48">
        <v>100</v>
      </c>
      <c r="Q48">
        <v>12</v>
      </c>
      <c r="R48">
        <v>50</v>
      </c>
      <c r="S48">
        <v>6</v>
      </c>
      <c r="T48">
        <v>69.78</v>
      </c>
      <c r="U48">
        <v>179.92</v>
      </c>
      <c r="V48">
        <f t="shared" si="0"/>
        <v>178.24344886405345</v>
      </c>
      <c r="W48">
        <f t="shared" si="1"/>
        <v>1.6765511359465393</v>
      </c>
      <c r="X48">
        <f t="shared" si="2"/>
        <v>2.8108237114436312</v>
      </c>
      <c r="AO48" s="1">
        <v>690</v>
      </c>
      <c r="AP48">
        <v>15000</v>
      </c>
      <c r="AQ48">
        <v>0</v>
      </c>
      <c r="AR48">
        <v>0</v>
      </c>
      <c r="AS48">
        <v>31</v>
      </c>
      <c r="AT48">
        <v>3.72</v>
      </c>
      <c r="AU48">
        <v>446.58</v>
      </c>
      <c r="AV48">
        <v>146.9</v>
      </c>
      <c r="AW48">
        <v>178.24</v>
      </c>
      <c r="AX48">
        <v>-31.34</v>
      </c>
      <c r="AY48">
        <v>0.99</v>
      </c>
      <c r="AZ48">
        <v>30.58</v>
      </c>
      <c r="BA48">
        <f t="shared" si="3"/>
        <v>143.83300471935272</v>
      </c>
      <c r="BB48">
        <f t="shared" si="4"/>
        <v>113.25300471935272</v>
      </c>
      <c r="BC48">
        <f t="shared" si="5"/>
        <v>12826.243077961728</v>
      </c>
    </row>
    <row r="49" spans="1:55">
      <c r="A49" s="1" t="s">
        <v>306</v>
      </c>
      <c r="N49" s="1">
        <v>705</v>
      </c>
      <c r="O49">
        <v>15000</v>
      </c>
      <c r="P49">
        <v>100</v>
      </c>
      <c r="Q49">
        <v>12</v>
      </c>
      <c r="R49">
        <v>50</v>
      </c>
      <c r="S49">
        <v>6</v>
      </c>
      <c r="T49">
        <v>129.86000000000001</v>
      </c>
      <c r="U49">
        <v>180.52</v>
      </c>
      <c r="V49">
        <f t="shared" si="0"/>
        <v>177.87007412355774</v>
      </c>
      <c r="W49">
        <f t="shared" si="1"/>
        <v>2.6499258764422677</v>
      </c>
      <c r="X49">
        <f t="shared" si="2"/>
        <v>7.0221071506383206</v>
      </c>
      <c r="AO49" s="1">
        <v>705</v>
      </c>
      <c r="AP49">
        <v>15000</v>
      </c>
      <c r="AQ49">
        <v>0</v>
      </c>
      <c r="AR49">
        <v>0</v>
      </c>
      <c r="AS49">
        <v>30</v>
      </c>
      <c r="AT49">
        <v>3.6</v>
      </c>
      <c r="AU49">
        <v>15.12</v>
      </c>
      <c r="AV49">
        <v>146.69999999999999</v>
      </c>
      <c r="AW49">
        <v>177.87</v>
      </c>
      <c r="AX49">
        <v>-31.17</v>
      </c>
      <c r="AY49">
        <v>0.99</v>
      </c>
      <c r="AZ49">
        <v>29.79</v>
      </c>
      <c r="BA49">
        <f t="shared" si="3"/>
        <v>143.44433026872107</v>
      </c>
      <c r="BB49">
        <f t="shared" si="4"/>
        <v>113.65433026872108</v>
      </c>
      <c r="BC49">
        <f t="shared" si="5"/>
        <v>12917.306788831529</v>
      </c>
    </row>
    <row r="50" spans="1:55">
      <c r="A50" s="1" t="s">
        <v>307</v>
      </c>
      <c r="N50" s="1">
        <v>720</v>
      </c>
      <c r="O50">
        <v>15000</v>
      </c>
      <c r="P50">
        <v>100</v>
      </c>
      <c r="Q50">
        <v>12</v>
      </c>
      <c r="R50">
        <v>50</v>
      </c>
      <c r="S50">
        <v>6</v>
      </c>
      <c r="T50">
        <v>614.20000000000005</v>
      </c>
      <c r="U50">
        <v>174.83</v>
      </c>
      <c r="V50">
        <f t="shared" si="0"/>
        <v>177.50225820874925</v>
      </c>
      <c r="W50">
        <f t="shared" si="1"/>
        <v>2.6722582087492412</v>
      </c>
      <c r="X50">
        <f t="shared" si="2"/>
        <v>7.1409639342277034</v>
      </c>
      <c r="AO50" s="1">
        <v>720</v>
      </c>
      <c r="AP50">
        <v>15000</v>
      </c>
      <c r="AQ50">
        <v>0</v>
      </c>
      <c r="AR50">
        <v>0</v>
      </c>
      <c r="AS50">
        <v>29</v>
      </c>
      <c r="AT50">
        <v>3.48</v>
      </c>
      <c r="AU50">
        <v>162.63</v>
      </c>
      <c r="AV50">
        <v>146.56</v>
      </c>
      <c r="AW50">
        <v>177.5</v>
      </c>
      <c r="AX50">
        <v>-30.94</v>
      </c>
      <c r="AY50">
        <v>1</v>
      </c>
      <c r="AZ50">
        <v>28.97</v>
      </c>
      <c r="BA50">
        <f t="shared" si="3"/>
        <v>143.07275847266436</v>
      </c>
      <c r="BB50">
        <f t="shared" si="4"/>
        <v>114.10275847266436</v>
      </c>
      <c r="BC50">
        <f t="shared" si="5"/>
        <v>13019.439491071178</v>
      </c>
    </row>
    <row r="51" spans="1:55">
      <c r="A51" s="1" t="s">
        <v>308</v>
      </c>
      <c r="N51" s="1">
        <v>735</v>
      </c>
      <c r="O51">
        <v>15000</v>
      </c>
      <c r="P51">
        <v>100</v>
      </c>
      <c r="Q51">
        <v>12</v>
      </c>
      <c r="R51">
        <v>50</v>
      </c>
      <c r="S51">
        <v>6</v>
      </c>
      <c r="T51">
        <v>400.05</v>
      </c>
      <c r="U51">
        <v>180.71</v>
      </c>
      <c r="V51">
        <f t="shared" si="0"/>
        <v>177.13991835949537</v>
      </c>
      <c r="W51">
        <f t="shared" si="1"/>
        <v>3.5700816405046396</v>
      </c>
      <c r="X51">
        <f t="shared" si="2"/>
        <v>12.745482919868298</v>
      </c>
      <c r="AO51" s="1">
        <v>735</v>
      </c>
      <c r="AP51">
        <v>15000</v>
      </c>
      <c r="AQ51">
        <v>0</v>
      </c>
      <c r="AR51">
        <v>0</v>
      </c>
      <c r="AS51">
        <v>28</v>
      </c>
      <c r="AT51">
        <v>3.36</v>
      </c>
      <c r="AU51">
        <v>39.18</v>
      </c>
      <c r="AV51">
        <v>147.71</v>
      </c>
      <c r="AW51">
        <v>177.14</v>
      </c>
      <c r="AX51">
        <v>-29.43</v>
      </c>
      <c r="AY51">
        <v>1</v>
      </c>
      <c r="AZ51">
        <v>27.48</v>
      </c>
      <c r="BA51">
        <f t="shared" si="3"/>
        <v>142.71753677131397</v>
      </c>
      <c r="BB51">
        <f t="shared" si="4"/>
        <v>115.23753677131397</v>
      </c>
      <c r="BC51">
        <f t="shared" si="5"/>
        <v>13279.689881119939</v>
      </c>
    </row>
    <row r="52" spans="1:55">
      <c r="A52" s="1" t="s">
        <v>309</v>
      </c>
      <c r="N52" s="1">
        <v>750</v>
      </c>
      <c r="O52">
        <v>15000</v>
      </c>
      <c r="P52">
        <v>100</v>
      </c>
      <c r="Q52">
        <v>12</v>
      </c>
      <c r="R52">
        <v>50</v>
      </c>
      <c r="S52">
        <v>6</v>
      </c>
      <c r="T52">
        <v>29.41</v>
      </c>
      <c r="U52">
        <v>185.16</v>
      </c>
      <c r="V52">
        <f t="shared" si="0"/>
        <v>176.78297304780139</v>
      </c>
      <c r="W52">
        <f t="shared" si="1"/>
        <v>8.3770269521986052</v>
      </c>
      <c r="X52">
        <f t="shared" si="2"/>
        <v>70.174580557861859</v>
      </c>
      <c r="AO52" s="1">
        <v>750</v>
      </c>
      <c r="AP52">
        <v>15000</v>
      </c>
      <c r="AQ52">
        <v>0</v>
      </c>
      <c r="AR52">
        <v>0</v>
      </c>
      <c r="AS52">
        <v>27</v>
      </c>
      <c r="AT52">
        <v>3.24</v>
      </c>
      <c r="AU52">
        <v>599.21</v>
      </c>
      <c r="AV52">
        <v>145.79</v>
      </c>
      <c r="AW52">
        <v>176.78</v>
      </c>
      <c r="AX52">
        <v>-31</v>
      </c>
      <c r="AY52">
        <v>1.01</v>
      </c>
      <c r="AZ52">
        <v>27.65</v>
      </c>
      <c r="BA52">
        <f t="shared" si="3"/>
        <v>142.37794571933051</v>
      </c>
      <c r="BB52">
        <f t="shared" si="4"/>
        <v>114.72794571933051</v>
      </c>
      <c r="BC52">
        <f t="shared" si="5"/>
        <v>13162.501528977647</v>
      </c>
    </row>
    <row r="53" spans="1:55">
      <c r="A53" s="1" t="s">
        <v>310</v>
      </c>
      <c r="N53" s="1">
        <v>765</v>
      </c>
      <c r="O53">
        <v>15000</v>
      </c>
      <c r="P53">
        <v>100</v>
      </c>
      <c r="Q53">
        <v>12</v>
      </c>
      <c r="R53">
        <v>50</v>
      </c>
      <c r="S53">
        <v>6</v>
      </c>
      <c r="T53">
        <v>84.98</v>
      </c>
      <c r="U53">
        <v>190</v>
      </c>
      <c r="V53">
        <f t="shared" si="0"/>
        <v>176.43134195946635</v>
      </c>
      <c r="W53">
        <f t="shared" si="1"/>
        <v>13.568658040533649</v>
      </c>
      <c r="X53">
        <f t="shared" si="2"/>
        <v>184.10848102093843</v>
      </c>
      <c r="AO53" s="1">
        <v>765</v>
      </c>
      <c r="AP53">
        <v>15000</v>
      </c>
      <c r="AQ53">
        <v>0</v>
      </c>
      <c r="AR53">
        <v>0</v>
      </c>
      <c r="AS53">
        <v>27</v>
      </c>
      <c r="AT53">
        <v>3.24</v>
      </c>
      <c r="AU53">
        <v>55.28</v>
      </c>
      <c r="AV53">
        <v>145.03</v>
      </c>
      <c r="AW53">
        <v>176.43</v>
      </c>
      <c r="AX53">
        <v>-31.4</v>
      </c>
      <c r="AY53">
        <v>1.01</v>
      </c>
      <c r="AZ53">
        <v>27.19</v>
      </c>
      <c r="BA53">
        <f t="shared" si="3"/>
        <v>142.05329752878126</v>
      </c>
      <c r="BB53">
        <f t="shared" si="4"/>
        <v>114.86329752878126</v>
      </c>
      <c r="BC53">
        <f t="shared" si="5"/>
        <v>13193.577119185327</v>
      </c>
    </row>
    <row r="54" spans="1:55">
      <c r="A54" s="1" t="s">
        <v>311</v>
      </c>
      <c r="N54" s="1">
        <v>780</v>
      </c>
      <c r="O54">
        <v>15000</v>
      </c>
      <c r="P54">
        <v>100</v>
      </c>
      <c r="Q54">
        <v>12</v>
      </c>
      <c r="R54">
        <v>50</v>
      </c>
      <c r="S54">
        <v>6</v>
      </c>
      <c r="T54">
        <v>55.28</v>
      </c>
      <c r="U54">
        <v>181.49</v>
      </c>
      <c r="V54">
        <f t="shared" si="0"/>
        <v>176.08494597601185</v>
      </c>
      <c r="W54">
        <f t="shared" si="1"/>
        <v>5.405054023988157</v>
      </c>
      <c r="X54">
        <f t="shared" si="2"/>
        <v>29.214609002230571</v>
      </c>
      <c r="AO54" s="1">
        <v>780</v>
      </c>
      <c r="AP54">
        <v>15000</v>
      </c>
      <c r="AQ54">
        <v>0</v>
      </c>
      <c r="AR54">
        <v>0</v>
      </c>
      <c r="AS54">
        <v>27</v>
      </c>
      <c r="AT54">
        <v>3.24</v>
      </c>
      <c r="AU54">
        <v>567.29999999999995</v>
      </c>
      <c r="AV54">
        <v>144.9</v>
      </c>
      <c r="AW54">
        <v>176.08</v>
      </c>
      <c r="AX54">
        <v>-31.19</v>
      </c>
      <c r="AY54">
        <v>1.02</v>
      </c>
      <c r="AZ54">
        <v>26.4</v>
      </c>
      <c r="BA54">
        <f t="shared" si="3"/>
        <v>141.74293467613452</v>
      </c>
      <c r="BB54">
        <f t="shared" si="4"/>
        <v>115.34293467613452</v>
      </c>
      <c r="BC54">
        <f t="shared" si="5"/>
        <v>13303.992579703036</v>
      </c>
    </row>
    <row r="55" spans="1:55">
      <c r="A55" s="1" t="s">
        <v>312</v>
      </c>
      <c r="N55" s="1">
        <v>795</v>
      </c>
      <c r="O55">
        <v>15000</v>
      </c>
      <c r="P55">
        <v>100</v>
      </c>
      <c r="Q55">
        <v>12</v>
      </c>
      <c r="R55">
        <v>50</v>
      </c>
      <c r="S55">
        <v>6</v>
      </c>
      <c r="T55">
        <v>515.23</v>
      </c>
      <c r="U55">
        <v>192</v>
      </c>
      <c r="V55">
        <f t="shared" si="0"/>
        <v>175.74370715688028</v>
      </c>
      <c r="W55">
        <f t="shared" si="1"/>
        <v>16.256292843119724</v>
      </c>
      <c r="X55">
        <f t="shared" si="2"/>
        <v>264.26705700126553</v>
      </c>
      <c r="AO55" s="1">
        <v>795</v>
      </c>
      <c r="AP55">
        <v>15000</v>
      </c>
      <c r="AQ55">
        <v>0</v>
      </c>
      <c r="AR55">
        <v>0</v>
      </c>
      <c r="AS55">
        <v>26</v>
      </c>
      <c r="AT55">
        <v>3.12</v>
      </c>
      <c r="AU55">
        <v>48.13</v>
      </c>
      <c r="AV55">
        <v>144.59</v>
      </c>
      <c r="AW55">
        <v>175.74</v>
      </c>
      <c r="AX55">
        <v>-31.16</v>
      </c>
      <c r="AY55">
        <v>1.02</v>
      </c>
      <c r="AZ55">
        <v>25.71</v>
      </c>
      <c r="BA55">
        <f t="shared" si="3"/>
        <v>141.44622857054969</v>
      </c>
      <c r="BB55">
        <f t="shared" si="4"/>
        <v>115.73622857054968</v>
      </c>
      <c r="BC55">
        <f t="shared" si="5"/>
        <v>13394.874603734521</v>
      </c>
    </row>
    <row r="56" spans="1:55">
      <c r="A56" s="1" t="s">
        <v>313</v>
      </c>
      <c r="N56" s="1">
        <v>810</v>
      </c>
      <c r="O56">
        <v>15000</v>
      </c>
      <c r="P56">
        <v>100</v>
      </c>
      <c r="Q56">
        <v>12</v>
      </c>
      <c r="R56">
        <v>50</v>
      </c>
      <c r="S56">
        <v>6</v>
      </c>
      <c r="T56">
        <v>85.6</v>
      </c>
      <c r="U56">
        <v>180.12</v>
      </c>
      <c r="V56">
        <f t="shared" si="0"/>
        <v>175.40754872189771</v>
      </c>
      <c r="W56">
        <f t="shared" si="1"/>
        <v>4.7124512781022929</v>
      </c>
      <c r="X56">
        <f t="shared" si="2"/>
        <v>22.207197048487934</v>
      </c>
      <c r="AO56" s="1">
        <v>810</v>
      </c>
      <c r="AP56">
        <v>15000</v>
      </c>
      <c r="AQ56">
        <v>0</v>
      </c>
      <c r="AR56">
        <v>0</v>
      </c>
      <c r="AS56">
        <v>25</v>
      </c>
      <c r="AT56">
        <v>3</v>
      </c>
      <c r="AU56">
        <v>354.53</v>
      </c>
      <c r="AV56">
        <v>144.31</v>
      </c>
      <c r="AW56">
        <v>175.41</v>
      </c>
      <c r="AX56">
        <v>-31.1</v>
      </c>
      <c r="AY56">
        <v>1.02</v>
      </c>
      <c r="AZ56">
        <v>25.01</v>
      </c>
      <c r="BA56">
        <f t="shared" si="3"/>
        <v>141.16257828076607</v>
      </c>
      <c r="BB56">
        <f t="shared" si="4"/>
        <v>116.15257828076606</v>
      </c>
      <c r="BC56">
        <f t="shared" si="5"/>
        <v>13491.421441269489</v>
      </c>
    </row>
    <row r="57" spans="1:55">
      <c r="A57" s="1" t="s">
        <v>314</v>
      </c>
      <c r="N57" s="1">
        <v>825</v>
      </c>
      <c r="O57">
        <v>15000</v>
      </c>
      <c r="P57">
        <v>100</v>
      </c>
      <c r="Q57">
        <v>12</v>
      </c>
      <c r="R57">
        <v>50</v>
      </c>
      <c r="S57">
        <v>6</v>
      </c>
      <c r="T57">
        <v>167.14</v>
      </c>
      <c r="U57">
        <v>185.33</v>
      </c>
      <c r="V57">
        <f t="shared" si="0"/>
        <v>175.07639503399812</v>
      </c>
      <c r="W57">
        <f t="shared" si="1"/>
        <v>10.253604966001888</v>
      </c>
      <c r="X57">
        <f t="shared" si="2"/>
        <v>105.13641479881856</v>
      </c>
      <c r="AO57" s="1">
        <v>825</v>
      </c>
      <c r="AP57">
        <v>15000</v>
      </c>
      <c r="AQ57">
        <v>0</v>
      </c>
      <c r="AR57">
        <v>0</v>
      </c>
      <c r="AS57">
        <v>25</v>
      </c>
      <c r="AT57">
        <v>3</v>
      </c>
      <c r="AU57">
        <v>55.28</v>
      </c>
      <c r="AV57">
        <v>144.76</v>
      </c>
      <c r="AW57">
        <v>175.08</v>
      </c>
      <c r="AX57">
        <v>-30.32</v>
      </c>
      <c r="AY57">
        <v>1.03</v>
      </c>
      <c r="AZ57">
        <v>23.91</v>
      </c>
      <c r="BA57">
        <f t="shared" si="3"/>
        <v>140.89140931801171</v>
      </c>
      <c r="BB57">
        <f t="shared" si="4"/>
        <v>116.98140931801171</v>
      </c>
      <c r="BC57">
        <f t="shared" si="5"/>
        <v>13684.650126028198</v>
      </c>
    </row>
    <row r="58" spans="1:55">
      <c r="A58" s="1" t="s">
        <v>315</v>
      </c>
      <c r="N58" s="1">
        <v>840</v>
      </c>
      <c r="O58">
        <v>15000</v>
      </c>
      <c r="P58">
        <v>100</v>
      </c>
      <c r="Q58">
        <v>12</v>
      </c>
      <c r="R58">
        <v>50</v>
      </c>
      <c r="S58">
        <v>6</v>
      </c>
      <c r="T58">
        <v>14.59</v>
      </c>
      <c r="U58">
        <v>197.71</v>
      </c>
      <c r="V58">
        <f t="shared" si="0"/>
        <v>174.75017158220464</v>
      </c>
      <c r="W58">
        <f t="shared" si="1"/>
        <v>22.959828417795364</v>
      </c>
      <c r="X58">
        <f t="shared" si="2"/>
        <v>527.15372097460363</v>
      </c>
      <c r="AO58" s="1">
        <v>840</v>
      </c>
      <c r="AP58">
        <v>15000</v>
      </c>
      <c r="AQ58">
        <v>0</v>
      </c>
      <c r="AR58">
        <v>0</v>
      </c>
      <c r="AS58">
        <v>23</v>
      </c>
      <c r="AT58">
        <v>2.76</v>
      </c>
      <c r="AU58">
        <v>55.28</v>
      </c>
      <c r="AV58">
        <v>144.52000000000001</v>
      </c>
      <c r="AW58">
        <v>174.75</v>
      </c>
      <c r="AX58">
        <v>-30.23</v>
      </c>
      <c r="AY58">
        <v>1.03</v>
      </c>
      <c r="AZ58">
        <v>23.22</v>
      </c>
      <c r="BA58">
        <f t="shared" si="3"/>
        <v>140.63217247246726</v>
      </c>
      <c r="BB58">
        <f t="shared" si="4"/>
        <v>117.41217247246726</v>
      </c>
      <c r="BC58">
        <f t="shared" si="5"/>
        <v>13785.618244704399</v>
      </c>
    </row>
    <row r="59" spans="1:55">
      <c r="A59" s="1" t="s">
        <v>316</v>
      </c>
      <c r="N59" s="1">
        <v>855</v>
      </c>
      <c r="O59">
        <v>15000</v>
      </c>
      <c r="P59">
        <v>100</v>
      </c>
      <c r="Q59">
        <v>12</v>
      </c>
      <c r="R59">
        <v>50</v>
      </c>
      <c r="S59">
        <v>6</v>
      </c>
      <c r="T59">
        <v>20.12</v>
      </c>
      <c r="U59">
        <v>183.56</v>
      </c>
      <c r="V59">
        <f t="shared" si="0"/>
        <v>174.42880496486438</v>
      </c>
      <c r="W59">
        <f t="shared" si="1"/>
        <v>9.1311950351356188</v>
      </c>
      <c r="X59">
        <f t="shared" si="2"/>
        <v>83.378722769685382</v>
      </c>
      <c r="AO59" s="1">
        <v>855</v>
      </c>
      <c r="AP59">
        <v>15000</v>
      </c>
      <c r="AQ59">
        <v>0</v>
      </c>
      <c r="AR59">
        <v>0</v>
      </c>
      <c r="AS59">
        <v>23</v>
      </c>
      <c r="AT59">
        <v>2.76</v>
      </c>
      <c r="AU59">
        <v>630.02</v>
      </c>
      <c r="AV59">
        <v>145.1</v>
      </c>
      <c r="AW59">
        <v>174.43</v>
      </c>
      <c r="AX59">
        <v>-29.33</v>
      </c>
      <c r="AY59">
        <v>1.04</v>
      </c>
      <c r="AZ59">
        <v>22.06</v>
      </c>
      <c r="BA59">
        <f t="shared" si="3"/>
        <v>140.38434270092841</v>
      </c>
      <c r="BB59">
        <f t="shared" si="4"/>
        <v>118.32434270092841</v>
      </c>
      <c r="BC59">
        <f t="shared" si="5"/>
        <v>14000.650075606751</v>
      </c>
    </row>
    <row r="60" spans="1:55">
      <c r="A60" s="1" t="s">
        <v>317</v>
      </c>
      <c r="N60" s="1">
        <v>870</v>
      </c>
      <c r="O60">
        <v>15000</v>
      </c>
      <c r="P60">
        <v>100</v>
      </c>
      <c r="Q60">
        <v>12</v>
      </c>
      <c r="R60">
        <v>50</v>
      </c>
      <c r="S60">
        <v>6</v>
      </c>
      <c r="T60">
        <v>274.79000000000002</v>
      </c>
      <c r="U60">
        <v>188.79</v>
      </c>
      <c r="V60">
        <f t="shared" si="0"/>
        <v>174.11222287313262</v>
      </c>
      <c r="W60">
        <f t="shared" si="1"/>
        <v>14.677777126867369</v>
      </c>
      <c r="X60">
        <f t="shared" si="2"/>
        <v>215.43714138599091</v>
      </c>
      <c r="AO60" s="1">
        <v>870</v>
      </c>
      <c r="AP60">
        <v>15000</v>
      </c>
      <c r="AQ60">
        <v>0</v>
      </c>
      <c r="AR60">
        <v>0</v>
      </c>
      <c r="AS60">
        <v>22</v>
      </c>
      <c r="AT60">
        <v>2.64</v>
      </c>
      <c r="AU60">
        <v>55.28</v>
      </c>
      <c r="AV60">
        <v>145.51</v>
      </c>
      <c r="AW60">
        <v>174.11</v>
      </c>
      <c r="AX60">
        <v>-28.6</v>
      </c>
      <c r="AY60">
        <v>1.04</v>
      </c>
      <c r="AZ60">
        <v>21.02</v>
      </c>
      <c r="BA60">
        <f t="shared" si="3"/>
        <v>140.14741806341399</v>
      </c>
      <c r="BB60">
        <f t="shared" si="4"/>
        <v>119.127418063414</v>
      </c>
      <c r="BC60">
        <f t="shared" si="5"/>
        <v>14191.341734455416</v>
      </c>
    </row>
    <row r="61" spans="1:55">
      <c r="A61" s="1" t="s">
        <v>318</v>
      </c>
      <c r="N61" s="1">
        <v>885</v>
      </c>
      <c r="O61">
        <v>15000</v>
      </c>
      <c r="P61">
        <v>100</v>
      </c>
      <c r="Q61">
        <v>12</v>
      </c>
      <c r="R61">
        <v>50</v>
      </c>
      <c r="S61">
        <v>6</v>
      </c>
      <c r="T61">
        <v>243.62</v>
      </c>
      <c r="U61">
        <v>191.16</v>
      </c>
      <c r="V61">
        <f t="shared" si="0"/>
        <v>173.80035407470314</v>
      </c>
      <c r="W61">
        <f t="shared" si="1"/>
        <v>17.35964592529686</v>
      </c>
      <c r="X61">
        <f t="shared" si="2"/>
        <v>301.35730665167586</v>
      </c>
      <c r="AO61" s="1">
        <v>885</v>
      </c>
      <c r="AP61">
        <v>15000</v>
      </c>
      <c r="AQ61">
        <v>0</v>
      </c>
      <c r="AR61">
        <v>0</v>
      </c>
      <c r="AS61">
        <v>21</v>
      </c>
      <c r="AT61">
        <v>2.52</v>
      </c>
      <c r="AU61">
        <v>55.28</v>
      </c>
      <c r="AV61">
        <v>144.34</v>
      </c>
      <c r="AW61">
        <v>173.8</v>
      </c>
      <c r="AX61">
        <v>-29.46</v>
      </c>
      <c r="AY61">
        <v>1.05</v>
      </c>
      <c r="AZ61">
        <v>20.9</v>
      </c>
      <c r="BA61">
        <f t="shared" si="3"/>
        <v>139.920918706566</v>
      </c>
      <c r="BB61">
        <f t="shared" si="4"/>
        <v>119.02091870656599</v>
      </c>
      <c r="BC61">
        <f t="shared" si="5"/>
        <v>14165.97908975499</v>
      </c>
    </row>
    <row r="62" spans="1:55">
      <c r="A62" s="1" t="s">
        <v>319</v>
      </c>
      <c r="N62" s="1">
        <v>900</v>
      </c>
      <c r="O62">
        <v>15000</v>
      </c>
      <c r="P62">
        <v>100</v>
      </c>
      <c r="Q62">
        <v>12</v>
      </c>
      <c r="R62">
        <v>50</v>
      </c>
      <c r="S62">
        <v>6</v>
      </c>
      <c r="T62">
        <v>32.65</v>
      </c>
      <c r="U62">
        <v>183.74</v>
      </c>
      <c r="V62">
        <f t="shared" si="0"/>
        <v>173.49312839778062</v>
      </c>
      <c r="W62">
        <f t="shared" si="1"/>
        <v>10.246871602219386</v>
      </c>
      <c r="X62">
        <f t="shared" si="2"/>
        <v>104.99837763237008</v>
      </c>
      <c r="AO62" s="1">
        <v>900</v>
      </c>
      <c r="AP62">
        <v>15000</v>
      </c>
      <c r="AQ62">
        <v>0</v>
      </c>
      <c r="AR62">
        <v>0</v>
      </c>
      <c r="AS62">
        <v>20</v>
      </c>
      <c r="AT62">
        <v>2.4</v>
      </c>
      <c r="AU62">
        <v>343.31</v>
      </c>
      <c r="AV62">
        <v>145.21</v>
      </c>
      <c r="AW62">
        <v>173.49</v>
      </c>
      <c r="AX62">
        <v>-28.29</v>
      </c>
      <c r="AY62">
        <v>1.05</v>
      </c>
      <c r="AZ62">
        <v>19.600000000000001</v>
      </c>
      <c r="BA62">
        <f t="shared" si="3"/>
        <v>139.70438589178249</v>
      </c>
      <c r="BB62">
        <f t="shared" si="4"/>
        <v>120.1043858917825</v>
      </c>
      <c r="BC62">
        <f t="shared" si="5"/>
        <v>14425.063510442204</v>
      </c>
    </row>
    <row r="63" spans="1:55">
      <c r="A63" s="1" t="s">
        <v>320</v>
      </c>
      <c r="N63" s="1">
        <v>915</v>
      </c>
      <c r="O63">
        <v>15000</v>
      </c>
      <c r="P63">
        <v>100</v>
      </c>
      <c r="Q63">
        <v>12</v>
      </c>
      <c r="R63">
        <v>50</v>
      </c>
      <c r="S63">
        <v>6</v>
      </c>
      <c r="T63">
        <v>28.08</v>
      </c>
      <c r="U63">
        <v>180.91</v>
      </c>
      <c r="V63">
        <f t="shared" si="0"/>
        <v>173.1904767152916</v>
      </c>
      <c r="W63">
        <f t="shared" si="1"/>
        <v>7.7195232847084014</v>
      </c>
      <c r="X63">
        <f t="shared" si="2"/>
        <v>59.591039743155186</v>
      </c>
      <c r="AO63" s="1">
        <v>915</v>
      </c>
      <c r="AP63">
        <v>15000</v>
      </c>
      <c r="AQ63">
        <v>0</v>
      </c>
      <c r="AR63">
        <v>0</v>
      </c>
      <c r="AS63">
        <v>19</v>
      </c>
      <c r="AT63">
        <v>2.2799999999999998</v>
      </c>
      <c r="AU63">
        <v>357.35</v>
      </c>
      <c r="AV63">
        <v>145.03</v>
      </c>
      <c r="AW63">
        <v>173.19</v>
      </c>
      <c r="AX63">
        <v>-28.16</v>
      </c>
      <c r="AY63">
        <v>1.05</v>
      </c>
      <c r="AZ63">
        <v>18.920000000000002</v>
      </c>
      <c r="BA63">
        <f t="shared" si="3"/>
        <v>139.49738106611522</v>
      </c>
      <c r="BB63">
        <f t="shared" si="4"/>
        <v>120.57738106611522</v>
      </c>
      <c r="BC63">
        <f t="shared" si="5"/>
        <v>14538.904824763162</v>
      </c>
    </row>
    <row r="64" spans="1:55">
      <c r="A64" s="1" t="s">
        <v>321</v>
      </c>
      <c r="N64" s="1">
        <v>930</v>
      </c>
      <c r="O64">
        <v>15000</v>
      </c>
      <c r="P64">
        <v>100</v>
      </c>
      <c r="Q64">
        <v>12</v>
      </c>
      <c r="R64">
        <v>50</v>
      </c>
      <c r="S64">
        <v>6</v>
      </c>
      <c r="T64">
        <v>129.59</v>
      </c>
      <c r="U64">
        <v>188.63</v>
      </c>
      <c r="V64">
        <f t="shared" si="0"/>
        <v>172.89233092933071</v>
      </c>
      <c r="W64">
        <f t="shared" si="1"/>
        <v>15.737669070669284</v>
      </c>
      <c r="X64">
        <f t="shared" si="2"/>
        <v>247.6742277779006</v>
      </c>
      <c r="AO64" s="1">
        <v>930</v>
      </c>
      <c r="AP64">
        <v>15000</v>
      </c>
      <c r="AQ64">
        <v>0</v>
      </c>
      <c r="AR64">
        <v>0</v>
      </c>
      <c r="AS64">
        <v>18</v>
      </c>
      <c r="AT64">
        <v>2.16</v>
      </c>
      <c r="AU64">
        <v>55.28</v>
      </c>
      <c r="AV64">
        <v>144.86000000000001</v>
      </c>
      <c r="AW64">
        <v>172.89</v>
      </c>
      <c r="AX64">
        <v>-28.03</v>
      </c>
      <c r="AY64">
        <v>1.06</v>
      </c>
      <c r="AZ64">
        <v>18.25</v>
      </c>
      <c r="BA64">
        <f t="shared" si="3"/>
        <v>139.29948497405002</v>
      </c>
      <c r="BB64">
        <f t="shared" si="4"/>
        <v>121.04948497405002</v>
      </c>
      <c r="BC64">
        <f t="shared" si="5"/>
        <v>14652.977812482761</v>
      </c>
    </row>
    <row r="65" spans="1:55">
      <c r="A65" s="1" t="s">
        <v>322</v>
      </c>
      <c r="N65" s="1">
        <v>945</v>
      </c>
      <c r="O65">
        <v>15000</v>
      </c>
      <c r="P65">
        <v>100</v>
      </c>
      <c r="Q65">
        <v>12</v>
      </c>
      <c r="R65">
        <v>50</v>
      </c>
      <c r="S65">
        <v>6</v>
      </c>
      <c r="T65">
        <v>55.28</v>
      </c>
      <c r="U65">
        <v>180.32</v>
      </c>
      <c r="V65">
        <f t="shared" si="0"/>
        <v>172.59862395583832</v>
      </c>
      <c r="W65">
        <f t="shared" si="1"/>
        <v>7.7213760441616728</v>
      </c>
      <c r="X65">
        <f t="shared" si="2"/>
        <v>59.619648015353761</v>
      </c>
      <c r="AO65" s="1">
        <v>945</v>
      </c>
      <c r="AP65">
        <v>15000</v>
      </c>
      <c r="AQ65">
        <v>0</v>
      </c>
      <c r="AR65">
        <v>0</v>
      </c>
      <c r="AS65">
        <v>18</v>
      </c>
      <c r="AT65">
        <v>2.16</v>
      </c>
      <c r="AU65">
        <v>55.28</v>
      </c>
      <c r="AV65">
        <v>144.83000000000001</v>
      </c>
      <c r="AW65">
        <v>172.6</v>
      </c>
      <c r="AX65">
        <v>-27.77</v>
      </c>
      <c r="AY65">
        <v>1.06</v>
      </c>
      <c r="AZ65">
        <v>17.510000000000002</v>
      </c>
      <c r="BA65">
        <f t="shared" si="3"/>
        <v>139.11029680837106</v>
      </c>
      <c r="BB65">
        <f t="shared" si="4"/>
        <v>121.60029680837106</v>
      </c>
      <c r="BC65">
        <f t="shared" si="5"/>
        <v>14786.632183883936</v>
      </c>
    </row>
    <row r="66" spans="1:55">
      <c r="A66" s="1" t="s">
        <v>323</v>
      </c>
      <c r="N66" s="1">
        <v>960</v>
      </c>
      <c r="O66">
        <v>15000</v>
      </c>
      <c r="P66">
        <v>100</v>
      </c>
      <c r="Q66">
        <v>12</v>
      </c>
      <c r="R66">
        <v>50</v>
      </c>
      <c r="S66">
        <v>6</v>
      </c>
      <c r="T66">
        <v>55.28</v>
      </c>
      <c r="U66">
        <v>178.29</v>
      </c>
      <c r="V66">
        <f t="shared" si="0"/>
        <v>172.30928970950626</v>
      </c>
      <c r="W66">
        <f t="shared" si="1"/>
        <v>5.9807102904937324</v>
      </c>
      <c r="X66">
        <f t="shared" si="2"/>
        <v>35.768895578817627</v>
      </c>
      <c r="AO66" s="1">
        <v>960</v>
      </c>
      <c r="AP66">
        <v>15000</v>
      </c>
      <c r="AQ66">
        <v>0</v>
      </c>
      <c r="AR66">
        <v>0</v>
      </c>
      <c r="AS66">
        <v>17</v>
      </c>
      <c r="AT66">
        <v>2.04</v>
      </c>
      <c r="AU66">
        <v>22.74</v>
      </c>
      <c r="AV66">
        <v>144.03</v>
      </c>
      <c r="AW66">
        <v>172.31</v>
      </c>
      <c r="AX66">
        <v>-28.28</v>
      </c>
      <c r="AY66">
        <v>1.07</v>
      </c>
      <c r="AZ66">
        <v>17.23</v>
      </c>
      <c r="BA66">
        <f t="shared" si="3"/>
        <v>138.92943339838936</v>
      </c>
      <c r="BB66">
        <f t="shared" si="4"/>
        <v>121.69943339838936</v>
      </c>
      <c r="BC66">
        <f t="shared" si="5"/>
        <v>14810.752089489008</v>
      </c>
    </row>
    <row r="67" spans="1:55">
      <c r="A67" s="1" t="s">
        <v>324</v>
      </c>
      <c r="N67" s="1">
        <v>975</v>
      </c>
      <c r="O67">
        <v>15000</v>
      </c>
      <c r="P67">
        <v>100</v>
      </c>
      <c r="Q67">
        <v>12</v>
      </c>
      <c r="R67">
        <v>50</v>
      </c>
      <c r="S67">
        <v>6</v>
      </c>
      <c r="T67">
        <v>55.28</v>
      </c>
      <c r="U67">
        <v>196.55</v>
      </c>
      <c r="V67">
        <f t="shared" ref="V67:V130" si="6">$AA$2*EXP(-$AA$3*N67)+$AA$4</f>
        <v>172.02426308890853</v>
      </c>
      <c r="W67">
        <f t="shared" ref="W67:W130" si="7">ABS(U67-V67)</f>
        <v>24.525736911091485</v>
      </c>
      <c r="X67">
        <f t="shared" ref="X67:X130" si="8">W67^2</f>
        <v>601.51177103207533</v>
      </c>
      <c r="AO67" s="1">
        <v>975</v>
      </c>
      <c r="AP67">
        <v>15000</v>
      </c>
      <c r="AQ67">
        <v>0</v>
      </c>
      <c r="AR67">
        <v>0</v>
      </c>
      <c r="AS67">
        <v>17</v>
      </c>
      <c r="AT67">
        <v>2.04</v>
      </c>
      <c r="AU67">
        <v>55.28</v>
      </c>
      <c r="AV67">
        <v>143.47999999999999</v>
      </c>
      <c r="AW67">
        <v>172.02</v>
      </c>
      <c r="AX67">
        <v>-28.55</v>
      </c>
      <c r="AY67">
        <v>1.07</v>
      </c>
      <c r="AZ67">
        <v>16.8</v>
      </c>
      <c r="BA67">
        <f t="shared" ref="BA67:BA130" si="9">$BF$2*EXP(-$BF$3*AO67)+$BF$4</f>
        <v>138.75652843389111</v>
      </c>
      <c r="BB67">
        <f t="shared" ref="BB67:BB130" si="10">ABS(AZ67-BA67)</f>
        <v>121.95652843389111</v>
      </c>
      <c r="BC67">
        <f t="shared" ref="BC67:BC130" si="11">BB67^2</f>
        <v>14873.394827646491</v>
      </c>
    </row>
    <row r="68" spans="1:55">
      <c r="A68" s="1" t="s">
        <v>325</v>
      </c>
      <c r="N68" s="1">
        <v>990</v>
      </c>
      <c r="O68">
        <v>15000</v>
      </c>
      <c r="P68">
        <v>100</v>
      </c>
      <c r="Q68">
        <v>12</v>
      </c>
      <c r="R68">
        <v>50</v>
      </c>
      <c r="S68">
        <v>6</v>
      </c>
      <c r="T68">
        <v>55.28</v>
      </c>
      <c r="U68">
        <v>178.29</v>
      </c>
      <c r="V68">
        <f t="shared" si="6"/>
        <v>171.74347996185296</v>
      </c>
      <c r="W68">
        <f t="shared" si="7"/>
        <v>6.5465200381470368</v>
      </c>
      <c r="X68">
        <f t="shared" si="8"/>
        <v>42.856924609860677</v>
      </c>
      <c r="AO68" s="1">
        <v>990</v>
      </c>
      <c r="AP68">
        <v>15000</v>
      </c>
      <c r="AQ68">
        <v>0</v>
      </c>
      <c r="AR68">
        <v>0</v>
      </c>
      <c r="AS68">
        <v>16</v>
      </c>
      <c r="AT68">
        <v>1.92</v>
      </c>
      <c r="AU68">
        <v>598.47</v>
      </c>
      <c r="AV68">
        <v>143.72</v>
      </c>
      <c r="AW68">
        <v>171.74</v>
      </c>
      <c r="AX68">
        <v>-28.02</v>
      </c>
      <c r="AY68">
        <v>1.07</v>
      </c>
      <c r="AZ68">
        <v>15.9</v>
      </c>
      <c r="BA68">
        <f t="shared" si="9"/>
        <v>138.59123172323433</v>
      </c>
      <c r="BB68">
        <f t="shared" si="10"/>
        <v>122.69123172323432</v>
      </c>
      <c r="BC68">
        <f t="shared" si="11"/>
        <v>15053.138341764381</v>
      </c>
    </row>
    <row r="69" spans="1:55">
      <c r="A69" s="1" t="s">
        <v>326</v>
      </c>
      <c r="N69" s="1">
        <v>1005</v>
      </c>
      <c r="O69">
        <v>15000</v>
      </c>
      <c r="P69">
        <v>100</v>
      </c>
      <c r="Q69">
        <v>12</v>
      </c>
      <c r="R69">
        <v>50</v>
      </c>
      <c r="S69">
        <v>6</v>
      </c>
      <c r="T69">
        <v>464.92</v>
      </c>
      <c r="U69">
        <v>185.51</v>
      </c>
      <c r="V69">
        <f t="shared" si="6"/>
        <v>171.46687715095143</v>
      </c>
      <c r="W69">
        <f t="shared" si="7"/>
        <v>14.043122849048558</v>
      </c>
      <c r="X69">
        <f t="shared" si="8"/>
        <v>197.2092993534697</v>
      </c>
      <c r="AO69" s="1">
        <v>1005</v>
      </c>
      <c r="AP69">
        <v>15000</v>
      </c>
      <c r="AQ69">
        <v>0</v>
      </c>
      <c r="AR69">
        <v>0</v>
      </c>
      <c r="AS69">
        <v>15</v>
      </c>
      <c r="AT69">
        <v>1.8</v>
      </c>
      <c r="AU69">
        <v>641.04</v>
      </c>
      <c r="AV69">
        <v>143.41</v>
      </c>
      <c r="AW69">
        <v>171.47</v>
      </c>
      <c r="AX69">
        <v>-28.06</v>
      </c>
      <c r="AY69">
        <v>1.08</v>
      </c>
      <c r="AZ69">
        <v>15.35</v>
      </c>
      <c r="BA69">
        <f t="shared" si="9"/>
        <v>138.43320848409118</v>
      </c>
      <c r="BB69">
        <f t="shared" si="10"/>
        <v>123.08320848409119</v>
      </c>
      <c r="BC69">
        <f t="shared" si="11"/>
        <v>15149.476210738258</v>
      </c>
    </row>
    <row r="70" spans="1:55">
      <c r="A70" s="1" t="s">
        <v>327</v>
      </c>
      <c r="N70" s="1">
        <v>1020</v>
      </c>
      <c r="O70">
        <v>15000</v>
      </c>
      <c r="P70">
        <v>100</v>
      </c>
      <c r="Q70">
        <v>12</v>
      </c>
      <c r="R70">
        <v>50</v>
      </c>
      <c r="S70">
        <v>6</v>
      </c>
      <c r="T70">
        <v>37.619999999999997</v>
      </c>
      <c r="U70">
        <v>191.02</v>
      </c>
      <c r="V70">
        <f t="shared" si="6"/>
        <v>171.19439241940458</v>
      </c>
      <c r="W70">
        <f t="shared" si="7"/>
        <v>19.825607580595431</v>
      </c>
      <c r="X70">
        <f t="shared" si="8"/>
        <v>393.05471593976301</v>
      </c>
      <c r="AO70" s="1">
        <v>1020</v>
      </c>
      <c r="AP70">
        <v>15000</v>
      </c>
      <c r="AQ70">
        <v>0</v>
      </c>
      <c r="AR70">
        <v>0</v>
      </c>
      <c r="AS70">
        <v>15</v>
      </c>
      <c r="AT70">
        <v>1.8</v>
      </c>
      <c r="AU70">
        <v>192.8</v>
      </c>
      <c r="AV70">
        <v>142.5</v>
      </c>
      <c r="AW70">
        <v>171.19</v>
      </c>
      <c r="AX70">
        <v>-28.7</v>
      </c>
      <c r="AY70">
        <v>1.08</v>
      </c>
      <c r="AZ70">
        <v>15.17</v>
      </c>
      <c r="BA70">
        <f t="shared" si="9"/>
        <v>138.2821386653992</v>
      </c>
      <c r="BB70">
        <f t="shared" si="10"/>
        <v>123.1121386653992</v>
      </c>
      <c r="BC70">
        <f t="shared" si="11"/>
        <v>15156.598686768481</v>
      </c>
    </row>
    <row r="71" spans="1:55">
      <c r="A71" s="1" t="s">
        <v>328</v>
      </c>
      <c r="N71" s="1">
        <v>1035</v>
      </c>
      <c r="O71">
        <v>15000</v>
      </c>
      <c r="P71">
        <v>100</v>
      </c>
      <c r="Q71">
        <v>12</v>
      </c>
      <c r="R71">
        <v>50</v>
      </c>
      <c r="S71">
        <v>6</v>
      </c>
      <c r="T71">
        <v>31.71</v>
      </c>
      <c r="U71">
        <v>180.52</v>
      </c>
      <c r="V71">
        <f t="shared" si="6"/>
        <v>170.92596445699823</v>
      </c>
      <c r="W71">
        <f t="shared" si="7"/>
        <v>9.5940355430017803</v>
      </c>
      <c r="X71">
        <f t="shared" si="8"/>
        <v>92.045518000381463</v>
      </c>
      <c r="AO71" s="1">
        <v>1035</v>
      </c>
      <c r="AP71">
        <v>15000</v>
      </c>
      <c r="AQ71">
        <v>0</v>
      </c>
      <c r="AR71">
        <v>0</v>
      </c>
      <c r="AS71">
        <v>15</v>
      </c>
      <c r="AT71">
        <v>1.8</v>
      </c>
      <c r="AU71">
        <v>19.71</v>
      </c>
      <c r="AV71">
        <v>142.71</v>
      </c>
      <c r="AW71">
        <v>170.93</v>
      </c>
      <c r="AX71">
        <v>-28.22</v>
      </c>
      <c r="AY71">
        <v>1.0900000000000001</v>
      </c>
      <c r="AZ71">
        <v>14.29</v>
      </c>
      <c r="BA71">
        <f t="shared" si="9"/>
        <v>138.13771629914868</v>
      </c>
      <c r="BB71">
        <f t="shared" si="10"/>
        <v>123.84771629914869</v>
      </c>
      <c r="BC71">
        <f t="shared" si="11"/>
        <v>15338.256832514418</v>
      </c>
    </row>
    <row r="72" spans="1:55">
      <c r="A72" s="1" t="s">
        <v>329</v>
      </c>
      <c r="N72" s="1">
        <v>1050</v>
      </c>
      <c r="O72">
        <v>15000</v>
      </c>
      <c r="P72">
        <v>100</v>
      </c>
      <c r="Q72">
        <v>12</v>
      </c>
      <c r="R72">
        <v>50</v>
      </c>
      <c r="S72">
        <v>6</v>
      </c>
      <c r="T72">
        <v>179.96</v>
      </c>
      <c r="U72">
        <v>165.31</v>
      </c>
      <c r="V72">
        <f t="shared" si="6"/>
        <v>170.66153286630842</v>
      </c>
      <c r="W72">
        <f t="shared" si="7"/>
        <v>5.3515328663084176</v>
      </c>
      <c r="X72">
        <f t="shared" si="8"/>
        <v>28.638904019179186</v>
      </c>
      <c r="AO72" s="1">
        <v>1050</v>
      </c>
      <c r="AP72">
        <v>15000</v>
      </c>
      <c r="AQ72">
        <v>0</v>
      </c>
      <c r="AR72">
        <v>0</v>
      </c>
      <c r="AS72">
        <v>14</v>
      </c>
      <c r="AT72">
        <v>1.68</v>
      </c>
      <c r="AU72">
        <v>542.65</v>
      </c>
      <c r="AV72">
        <v>142.11000000000001</v>
      </c>
      <c r="AW72">
        <v>170.66</v>
      </c>
      <c r="AX72">
        <v>-28.55</v>
      </c>
      <c r="AY72">
        <v>1.0900000000000001</v>
      </c>
      <c r="AZ72">
        <v>13.93</v>
      </c>
      <c r="BA72">
        <f t="shared" si="9"/>
        <v>137.9996488806928</v>
      </c>
      <c r="BB72">
        <f t="shared" si="10"/>
        <v>124.0696488806928</v>
      </c>
      <c r="BC72">
        <f t="shared" si="11"/>
        <v>15393.277773378395</v>
      </c>
    </row>
    <row r="73" spans="1:55">
      <c r="A73" s="1" t="s">
        <v>330</v>
      </c>
      <c r="N73" s="1">
        <v>1065</v>
      </c>
      <c r="O73">
        <v>15000</v>
      </c>
      <c r="P73">
        <v>100</v>
      </c>
      <c r="Q73">
        <v>12</v>
      </c>
      <c r="R73">
        <v>50</v>
      </c>
      <c r="S73">
        <v>6</v>
      </c>
      <c r="T73">
        <v>55.28</v>
      </c>
      <c r="U73">
        <v>194.83</v>
      </c>
      <c r="V73">
        <f t="shared" si="6"/>
        <v>170.40103814911168</v>
      </c>
      <c r="W73">
        <f t="shared" si="7"/>
        <v>24.428961850888328</v>
      </c>
      <c r="X73">
        <f t="shared" si="8"/>
        <v>596.7741771121573</v>
      </c>
      <c r="AO73" s="1">
        <v>1065</v>
      </c>
      <c r="AP73">
        <v>15000</v>
      </c>
      <c r="AQ73">
        <v>0</v>
      </c>
      <c r="AR73">
        <v>0</v>
      </c>
      <c r="AS73">
        <v>13</v>
      </c>
      <c r="AT73">
        <v>1.56</v>
      </c>
      <c r="AU73">
        <v>55.28</v>
      </c>
      <c r="AV73">
        <v>140.97</v>
      </c>
      <c r="AW73">
        <v>170.4</v>
      </c>
      <c r="AX73">
        <v>-29.43</v>
      </c>
      <c r="AY73">
        <v>1.0900000000000001</v>
      </c>
      <c r="AZ73">
        <v>13.91</v>
      </c>
      <c r="BA73">
        <f t="shared" si="9"/>
        <v>137.86765677632582</v>
      </c>
      <c r="BB73">
        <f t="shared" si="10"/>
        <v>123.95765677632582</v>
      </c>
      <c r="BC73">
        <f t="shared" si="11"/>
        <v>15365.500673477394</v>
      </c>
    </row>
    <row r="74" spans="1:55">
      <c r="A74" s="1" t="s">
        <v>331</v>
      </c>
      <c r="N74" s="1">
        <v>1080</v>
      </c>
      <c r="O74">
        <v>15000</v>
      </c>
      <c r="P74">
        <v>100</v>
      </c>
      <c r="Q74">
        <v>12</v>
      </c>
      <c r="R74">
        <v>50</v>
      </c>
      <c r="S74">
        <v>6</v>
      </c>
      <c r="T74">
        <v>60.74</v>
      </c>
      <c r="U74">
        <v>188.16</v>
      </c>
      <c r="V74">
        <f t="shared" si="6"/>
        <v>170.14442169299761</v>
      </c>
      <c r="W74">
        <f t="shared" si="7"/>
        <v>18.015578307002386</v>
      </c>
      <c r="X74">
        <f t="shared" si="8"/>
        <v>324.56106173573494</v>
      </c>
      <c r="AO74" s="1">
        <v>1080</v>
      </c>
      <c r="AP74">
        <v>15000</v>
      </c>
      <c r="AQ74">
        <v>0</v>
      </c>
      <c r="AR74">
        <v>0</v>
      </c>
      <c r="AS74">
        <v>13</v>
      </c>
      <c r="AT74">
        <v>1.56</v>
      </c>
      <c r="AU74">
        <v>55.28</v>
      </c>
      <c r="AV74">
        <v>139.78</v>
      </c>
      <c r="AW74">
        <v>170.14</v>
      </c>
      <c r="AX74">
        <v>-30.36</v>
      </c>
      <c r="AY74">
        <v>1.1000000000000001</v>
      </c>
      <c r="AZ74">
        <v>13.92</v>
      </c>
      <c r="BA74">
        <f t="shared" si="9"/>
        <v>137.74147265692909</v>
      </c>
      <c r="BB74">
        <f t="shared" si="10"/>
        <v>123.82147265692909</v>
      </c>
      <c r="BC74">
        <f t="shared" si="11"/>
        <v>15331.757090930638</v>
      </c>
    </row>
    <row r="75" spans="1:55">
      <c r="A75" s="1" t="s">
        <v>332</v>
      </c>
      <c r="N75" s="1">
        <v>1095</v>
      </c>
      <c r="O75">
        <v>15000</v>
      </c>
      <c r="P75">
        <v>100</v>
      </c>
      <c r="Q75">
        <v>12</v>
      </c>
      <c r="R75">
        <v>50</v>
      </c>
      <c r="S75">
        <v>6</v>
      </c>
      <c r="T75">
        <v>203.14</v>
      </c>
      <c r="U75">
        <v>172.78</v>
      </c>
      <c r="V75">
        <f t="shared" si="6"/>
        <v>169.89162575818105</v>
      </c>
      <c r="W75">
        <f t="shared" si="7"/>
        <v>2.8883742418189513</v>
      </c>
      <c r="X75">
        <f t="shared" si="8"/>
        <v>8.3427057608032023</v>
      </c>
      <c r="AO75" s="1">
        <v>1095</v>
      </c>
      <c r="AP75">
        <v>15000</v>
      </c>
      <c r="AQ75">
        <v>0</v>
      </c>
      <c r="AR75">
        <v>0</v>
      </c>
      <c r="AS75">
        <v>13</v>
      </c>
      <c r="AT75">
        <v>1.56</v>
      </c>
      <c r="AU75">
        <v>55.28</v>
      </c>
      <c r="AV75">
        <v>138.69</v>
      </c>
      <c r="AW75">
        <v>169.89</v>
      </c>
      <c r="AX75">
        <v>-31.2</v>
      </c>
      <c r="AY75">
        <v>1.1000000000000001</v>
      </c>
      <c r="AZ75">
        <v>13.87</v>
      </c>
      <c r="BA75">
        <f t="shared" si="9"/>
        <v>137.6208409565385</v>
      </c>
      <c r="BB75">
        <f t="shared" si="10"/>
        <v>123.7508409565385</v>
      </c>
      <c r="BC75">
        <f t="shared" si="11"/>
        <v>15314.270637450485</v>
      </c>
    </row>
    <row r="76" spans="1:55">
      <c r="A76" s="1" t="s">
        <v>333</v>
      </c>
      <c r="N76" s="1">
        <v>1110</v>
      </c>
      <c r="O76">
        <v>15000</v>
      </c>
      <c r="P76">
        <v>100</v>
      </c>
      <c r="Q76">
        <v>12</v>
      </c>
      <c r="R76">
        <v>50</v>
      </c>
      <c r="S76">
        <v>6</v>
      </c>
      <c r="T76">
        <v>157.1</v>
      </c>
      <c r="U76">
        <v>192.81</v>
      </c>
      <c r="V76">
        <f t="shared" si="6"/>
        <v>169.64259346451013</v>
      </c>
      <c r="W76">
        <f t="shared" si="7"/>
        <v>23.167406535489874</v>
      </c>
      <c r="X76">
        <f t="shared" si="8"/>
        <v>536.72872558065899</v>
      </c>
      <c r="AO76" s="1">
        <v>1110</v>
      </c>
      <c r="AP76">
        <v>15000</v>
      </c>
      <c r="AQ76">
        <v>0</v>
      </c>
      <c r="AR76">
        <v>0</v>
      </c>
      <c r="AS76">
        <v>13</v>
      </c>
      <c r="AT76">
        <v>1.56</v>
      </c>
      <c r="AU76">
        <v>55.28</v>
      </c>
      <c r="AV76">
        <v>138.72999999999999</v>
      </c>
      <c r="AW76">
        <v>169.64</v>
      </c>
      <c r="AX76">
        <v>-30.91</v>
      </c>
      <c r="AY76">
        <v>1.1100000000000001</v>
      </c>
      <c r="AZ76">
        <v>13.1</v>
      </c>
      <c r="BA76">
        <f t="shared" si="9"/>
        <v>137.50551735473587</v>
      </c>
      <c r="BB76">
        <f t="shared" si="10"/>
        <v>124.40551735473588</v>
      </c>
      <c r="BC76">
        <f t="shared" si="11"/>
        <v>15476.73274829949</v>
      </c>
    </row>
    <row r="77" spans="1:55">
      <c r="A77" s="1" t="s">
        <v>334</v>
      </c>
      <c r="N77" s="1">
        <v>1125</v>
      </c>
      <c r="O77">
        <v>15000</v>
      </c>
      <c r="P77">
        <v>100</v>
      </c>
      <c r="Q77">
        <v>12</v>
      </c>
      <c r="R77">
        <v>50</v>
      </c>
      <c r="S77">
        <v>6</v>
      </c>
      <c r="T77">
        <v>149.55000000000001</v>
      </c>
      <c r="U77">
        <v>193.46</v>
      </c>
      <c r="V77">
        <f t="shared" si="6"/>
        <v>169.39726877866815</v>
      </c>
      <c r="W77">
        <f t="shared" si="7"/>
        <v>24.062731221331859</v>
      </c>
      <c r="X77">
        <f t="shared" si="8"/>
        <v>579.015033830059</v>
      </c>
      <c r="AO77" s="1">
        <v>1125</v>
      </c>
      <c r="AP77">
        <v>15000</v>
      </c>
      <c r="AQ77">
        <v>0</v>
      </c>
      <c r="AR77">
        <v>0</v>
      </c>
      <c r="AS77">
        <v>13</v>
      </c>
      <c r="AT77">
        <v>1.56</v>
      </c>
      <c r="AU77">
        <v>55.28</v>
      </c>
      <c r="AV77">
        <v>138.44</v>
      </c>
      <c r="AW77">
        <v>169.4</v>
      </c>
      <c r="AX77">
        <v>-30.96</v>
      </c>
      <c r="AY77">
        <v>1.1100000000000001</v>
      </c>
      <c r="AZ77">
        <v>12.55</v>
      </c>
      <c r="BA77">
        <f t="shared" si="9"/>
        <v>137.39526828181661</v>
      </c>
      <c r="BB77">
        <f t="shared" si="10"/>
        <v>124.84526828181662</v>
      </c>
      <c r="BC77">
        <f t="shared" si="11"/>
        <v>15586.341012358766</v>
      </c>
    </row>
    <row r="78" spans="1:55">
      <c r="A78" s="1" t="s">
        <v>335</v>
      </c>
      <c r="N78" s="1">
        <v>1140</v>
      </c>
      <c r="O78">
        <v>15000</v>
      </c>
      <c r="P78">
        <v>100</v>
      </c>
      <c r="Q78">
        <v>12</v>
      </c>
      <c r="R78">
        <v>50</v>
      </c>
      <c r="S78">
        <v>6</v>
      </c>
      <c r="T78">
        <v>56.15</v>
      </c>
      <c r="U78">
        <v>186.36</v>
      </c>
      <c r="V78">
        <f t="shared" si="6"/>
        <v>169.15559650156587</v>
      </c>
      <c r="W78">
        <f t="shared" si="7"/>
        <v>17.204403498434147</v>
      </c>
      <c r="X78">
        <f t="shared" si="8"/>
        <v>295.99149973693312</v>
      </c>
      <c r="AO78" s="1">
        <v>1140</v>
      </c>
      <c r="AP78">
        <v>15000</v>
      </c>
      <c r="AQ78">
        <v>0</v>
      </c>
      <c r="AR78">
        <v>0</v>
      </c>
      <c r="AS78">
        <v>12</v>
      </c>
      <c r="AT78">
        <v>1.44</v>
      </c>
      <c r="AU78">
        <v>620.52</v>
      </c>
      <c r="AV78">
        <v>137.99</v>
      </c>
      <c r="AW78">
        <v>169.16</v>
      </c>
      <c r="AX78">
        <v>-31.16</v>
      </c>
      <c r="AY78">
        <v>1.1200000000000001</v>
      </c>
      <c r="AZ78">
        <v>12.09</v>
      </c>
      <c r="BA78">
        <f t="shared" si="9"/>
        <v>137.2898704457314</v>
      </c>
      <c r="BB78">
        <f t="shared" si="10"/>
        <v>125.19987044573139</v>
      </c>
      <c r="BC78">
        <f t="shared" si="11"/>
        <v>15675.007559627926</v>
      </c>
    </row>
    <row r="79" spans="1:55">
      <c r="A79" s="1" t="s">
        <v>336</v>
      </c>
      <c r="N79" s="1">
        <v>1155</v>
      </c>
      <c r="O79">
        <v>15000</v>
      </c>
      <c r="P79">
        <v>100</v>
      </c>
      <c r="Q79">
        <v>12</v>
      </c>
      <c r="R79">
        <v>50</v>
      </c>
      <c r="S79">
        <v>6</v>
      </c>
      <c r="T79">
        <v>55.28</v>
      </c>
      <c r="U79">
        <v>188.16</v>
      </c>
      <c r="V79">
        <f t="shared" si="6"/>
        <v>168.91752225592134</v>
      </c>
      <c r="W79">
        <f t="shared" si="7"/>
        <v>19.242477744078656</v>
      </c>
      <c r="X79">
        <f t="shared" si="8"/>
        <v>370.27294973136236</v>
      </c>
      <c r="AO79" s="1">
        <v>1155</v>
      </c>
      <c r="AP79">
        <v>15000</v>
      </c>
      <c r="AQ79">
        <v>0</v>
      </c>
      <c r="AR79">
        <v>0</v>
      </c>
      <c r="AS79">
        <v>12</v>
      </c>
      <c r="AT79">
        <v>1.44</v>
      </c>
      <c r="AU79">
        <v>119.15</v>
      </c>
      <c r="AV79">
        <v>137.03</v>
      </c>
      <c r="AW79">
        <v>168.92</v>
      </c>
      <c r="AX79">
        <v>-31.88</v>
      </c>
      <c r="AY79">
        <v>1.1200000000000001</v>
      </c>
      <c r="AZ79">
        <v>11.99</v>
      </c>
      <c r="BA79">
        <f t="shared" si="9"/>
        <v>137.18911037984324</v>
      </c>
      <c r="BB79">
        <f t="shared" si="10"/>
        <v>125.19911037984325</v>
      </c>
      <c r="BC79">
        <f t="shared" si="11"/>
        <v>15674.817239904174</v>
      </c>
    </row>
    <row r="80" spans="1:55">
      <c r="A80" s="1" t="s">
        <v>337</v>
      </c>
      <c r="N80" s="1">
        <v>1170</v>
      </c>
      <c r="O80">
        <v>15000</v>
      </c>
      <c r="P80">
        <v>100</v>
      </c>
      <c r="Q80">
        <v>12</v>
      </c>
      <c r="R80">
        <v>50</v>
      </c>
      <c r="S80">
        <v>6</v>
      </c>
      <c r="T80">
        <v>607.89</v>
      </c>
      <c r="U80">
        <v>175.06</v>
      </c>
      <c r="V80">
        <f t="shared" si="6"/>
        <v>168.68299247402493</v>
      </c>
      <c r="W80">
        <f t="shared" si="7"/>
        <v>6.377007525975074</v>
      </c>
      <c r="X80">
        <f t="shared" si="8"/>
        <v>40.666224986342733</v>
      </c>
      <c r="AO80" s="1">
        <v>1170</v>
      </c>
      <c r="AP80">
        <v>15000</v>
      </c>
      <c r="AQ80">
        <v>0</v>
      </c>
      <c r="AR80">
        <v>0</v>
      </c>
      <c r="AS80">
        <v>11</v>
      </c>
      <c r="AT80">
        <v>1.32</v>
      </c>
      <c r="AU80">
        <v>39.71</v>
      </c>
      <c r="AV80">
        <v>135.57</v>
      </c>
      <c r="AW80">
        <v>168.68</v>
      </c>
      <c r="AX80">
        <v>-33.11</v>
      </c>
      <c r="AY80">
        <v>1.1200000000000001</v>
      </c>
      <c r="AZ80">
        <v>12.21</v>
      </c>
      <c r="BA80">
        <f t="shared" si="9"/>
        <v>137.09278401058484</v>
      </c>
      <c r="BB80">
        <f t="shared" si="10"/>
        <v>124.88278401058483</v>
      </c>
      <c r="BC80">
        <f t="shared" si="11"/>
        <v>15595.709742234381</v>
      </c>
    </row>
    <row r="81" spans="1:55">
      <c r="A81" s="1" t="s">
        <v>338</v>
      </c>
      <c r="N81" s="1">
        <v>1185</v>
      </c>
      <c r="O81">
        <v>15000</v>
      </c>
      <c r="P81">
        <v>100</v>
      </c>
      <c r="Q81">
        <v>12</v>
      </c>
      <c r="R81">
        <v>50</v>
      </c>
      <c r="S81">
        <v>6</v>
      </c>
      <c r="T81">
        <v>242.48</v>
      </c>
      <c r="U81">
        <v>177.45</v>
      </c>
      <c r="V81">
        <f t="shared" si="6"/>
        <v>168.45195438568626</v>
      </c>
      <c r="W81">
        <f t="shared" si="7"/>
        <v>8.9980456143137246</v>
      </c>
      <c r="X81">
        <f t="shared" si="8"/>
        <v>80.964824877270459</v>
      </c>
      <c r="AO81" s="1">
        <v>1185</v>
      </c>
      <c r="AP81">
        <v>15000</v>
      </c>
      <c r="AQ81">
        <v>0</v>
      </c>
      <c r="AR81">
        <v>0</v>
      </c>
      <c r="AS81">
        <v>12</v>
      </c>
      <c r="AT81">
        <v>1.44</v>
      </c>
      <c r="AU81">
        <v>45.23</v>
      </c>
      <c r="AV81">
        <v>134.59</v>
      </c>
      <c r="AW81">
        <v>168.45</v>
      </c>
      <c r="AX81">
        <v>-33.86</v>
      </c>
      <c r="AY81">
        <v>1.1299999999999999</v>
      </c>
      <c r="AZ81">
        <v>12.11</v>
      </c>
      <c r="BA81">
        <f t="shared" si="9"/>
        <v>137.00069624413968</v>
      </c>
      <c r="BB81">
        <f t="shared" si="10"/>
        <v>124.89069624413968</v>
      </c>
      <c r="BC81">
        <f t="shared" si="11"/>
        <v>15597.686008345963</v>
      </c>
    </row>
    <row r="82" spans="1:55">
      <c r="A82" s="1" t="s">
        <v>339</v>
      </c>
      <c r="N82" s="1">
        <v>1200</v>
      </c>
      <c r="O82">
        <v>15000</v>
      </c>
      <c r="P82">
        <v>100</v>
      </c>
      <c r="Q82">
        <v>12</v>
      </c>
      <c r="R82">
        <v>50</v>
      </c>
      <c r="S82">
        <v>6</v>
      </c>
      <c r="T82">
        <v>617.35</v>
      </c>
      <c r="U82">
        <v>183.37</v>
      </c>
      <c r="V82">
        <f t="shared" si="6"/>
        <v>168.22435600636078</v>
      </c>
      <c r="W82">
        <f t="shared" si="7"/>
        <v>15.145643993639226</v>
      </c>
      <c r="X82">
        <f t="shared" si="8"/>
        <v>229.39053198205997</v>
      </c>
      <c r="AO82" s="1">
        <v>1200</v>
      </c>
      <c r="AP82">
        <v>15000</v>
      </c>
      <c r="AQ82">
        <v>0</v>
      </c>
      <c r="AR82">
        <v>0</v>
      </c>
      <c r="AS82">
        <v>12</v>
      </c>
      <c r="AT82">
        <v>1.44</v>
      </c>
      <c r="AU82">
        <v>56.15</v>
      </c>
      <c r="AV82">
        <v>133.44999999999999</v>
      </c>
      <c r="AW82">
        <v>168.22</v>
      </c>
      <c r="AX82">
        <v>-34.78</v>
      </c>
      <c r="AY82">
        <v>1.1299999999999999</v>
      </c>
      <c r="AZ82">
        <v>12.12</v>
      </c>
      <c r="BA82">
        <f t="shared" si="9"/>
        <v>136.91266057131048</v>
      </c>
      <c r="BB82">
        <f t="shared" si="10"/>
        <v>124.79266057131048</v>
      </c>
      <c r="BC82">
        <f t="shared" si="11"/>
        <v>15573.208132466309</v>
      </c>
    </row>
    <row r="83" spans="1:55">
      <c r="A83" s="1" t="s">
        <v>340</v>
      </c>
      <c r="N83" s="1">
        <v>1215</v>
      </c>
      <c r="O83">
        <v>15000</v>
      </c>
      <c r="P83">
        <v>100</v>
      </c>
      <c r="Q83">
        <v>12</v>
      </c>
      <c r="R83">
        <v>50</v>
      </c>
      <c r="S83">
        <v>6</v>
      </c>
      <c r="T83">
        <v>55.28</v>
      </c>
      <c r="U83">
        <v>196.66</v>
      </c>
      <c r="V83">
        <f t="shared" si="6"/>
        <v>168.00014612545294</v>
      </c>
      <c r="W83">
        <f t="shared" si="7"/>
        <v>28.659853874547053</v>
      </c>
      <c r="X83">
        <f t="shared" si="8"/>
        <v>821.38722411038975</v>
      </c>
      <c r="AO83" s="1">
        <v>1215</v>
      </c>
      <c r="AP83">
        <v>15000</v>
      </c>
      <c r="AQ83">
        <v>0</v>
      </c>
      <c r="AR83">
        <v>0</v>
      </c>
      <c r="AS83">
        <v>12</v>
      </c>
      <c r="AT83">
        <v>1.44</v>
      </c>
      <c r="AU83">
        <v>58.09</v>
      </c>
      <c r="AV83">
        <v>132.52000000000001</v>
      </c>
      <c r="AW83">
        <v>168</v>
      </c>
      <c r="AX83">
        <v>-35.479999999999997</v>
      </c>
      <c r="AY83">
        <v>1.1399999999999999</v>
      </c>
      <c r="AZ83">
        <v>11.99</v>
      </c>
      <c r="BA83">
        <f t="shared" si="9"/>
        <v>136.82849868977428</v>
      </c>
      <c r="BB83">
        <f t="shared" si="10"/>
        <v>124.83849868977428</v>
      </c>
      <c r="BC83">
        <f t="shared" si="11"/>
        <v>15584.650755116776</v>
      </c>
    </row>
    <row r="84" spans="1:55">
      <c r="A84" s="1" t="s">
        <v>341</v>
      </c>
      <c r="N84" s="1">
        <v>1230</v>
      </c>
      <c r="O84">
        <v>15000</v>
      </c>
      <c r="P84">
        <v>100</v>
      </c>
      <c r="Q84">
        <v>12</v>
      </c>
      <c r="R84">
        <v>50</v>
      </c>
      <c r="S84">
        <v>6</v>
      </c>
      <c r="T84">
        <v>486.11</v>
      </c>
      <c r="U84">
        <v>195.42</v>
      </c>
      <c r="V84">
        <f t="shared" si="6"/>
        <v>167.77927429479365</v>
      </c>
      <c r="W84">
        <f t="shared" si="7"/>
        <v>27.640725705206336</v>
      </c>
      <c r="X84">
        <f t="shared" si="8"/>
        <v>764.00971751045427</v>
      </c>
      <c r="AO84" s="1">
        <v>1230</v>
      </c>
      <c r="AP84">
        <v>15000</v>
      </c>
      <c r="AQ84">
        <v>0</v>
      </c>
      <c r="AR84">
        <v>0</v>
      </c>
      <c r="AS84">
        <v>11</v>
      </c>
      <c r="AT84">
        <v>1.32</v>
      </c>
      <c r="AU84">
        <v>38.130000000000003</v>
      </c>
      <c r="AV84">
        <v>132.91</v>
      </c>
      <c r="AW84">
        <v>167.78</v>
      </c>
      <c r="AX84">
        <v>-34.869999999999997</v>
      </c>
      <c r="AY84">
        <v>1.1399999999999999</v>
      </c>
      <c r="AZ84">
        <v>10.97</v>
      </c>
      <c r="BA84">
        <f t="shared" si="9"/>
        <v>136.74804014295933</v>
      </c>
      <c r="BB84">
        <f t="shared" si="10"/>
        <v>125.77804014295933</v>
      </c>
      <c r="BC84">
        <f t="shared" si="11"/>
        <v>15820.115382203889</v>
      </c>
    </row>
    <row r="85" spans="1:55">
      <c r="A85" s="1" t="s">
        <v>342</v>
      </c>
      <c r="N85" s="1">
        <v>1245</v>
      </c>
      <c r="O85">
        <v>15000</v>
      </c>
      <c r="P85">
        <v>100</v>
      </c>
      <c r="Q85">
        <v>12</v>
      </c>
      <c r="R85">
        <v>50</v>
      </c>
      <c r="S85">
        <v>6</v>
      </c>
      <c r="T85">
        <v>443.64</v>
      </c>
      <c r="U85">
        <v>186.02</v>
      </c>
      <c r="V85">
        <f t="shared" si="6"/>
        <v>167.56169081728919</v>
      </c>
      <c r="W85">
        <f t="shared" si="7"/>
        <v>18.458309182710821</v>
      </c>
      <c r="X85">
        <f t="shared" si="8"/>
        <v>340.70917788454659</v>
      </c>
      <c r="AO85" s="1">
        <v>1245</v>
      </c>
      <c r="AP85">
        <v>15000</v>
      </c>
      <c r="AQ85">
        <v>0</v>
      </c>
      <c r="AR85">
        <v>0</v>
      </c>
      <c r="AS85">
        <v>10</v>
      </c>
      <c r="AT85">
        <v>1.2</v>
      </c>
      <c r="AU85">
        <v>169.41</v>
      </c>
      <c r="AV85">
        <v>132.52000000000001</v>
      </c>
      <c r="AW85">
        <v>167.56</v>
      </c>
      <c r="AX85">
        <v>-35.04</v>
      </c>
      <c r="AY85">
        <v>1.1499999999999999</v>
      </c>
      <c r="AZ85">
        <v>10.49</v>
      </c>
      <c r="BA85">
        <f t="shared" si="9"/>
        <v>136.67112197481228</v>
      </c>
      <c r="BB85">
        <f t="shared" si="10"/>
        <v>126.18112197481229</v>
      </c>
      <c r="BC85">
        <f t="shared" si="11"/>
        <v>15921.675542822455</v>
      </c>
    </row>
    <row r="86" spans="1:55">
      <c r="A86" s="1" t="s">
        <v>343</v>
      </c>
      <c r="N86" s="1">
        <v>1260</v>
      </c>
      <c r="O86">
        <v>15000</v>
      </c>
      <c r="P86">
        <v>100</v>
      </c>
      <c r="Q86">
        <v>12</v>
      </c>
      <c r="R86">
        <v>50</v>
      </c>
      <c r="S86">
        <v>6</v>
      </c>
      <c r="T86">
        <v>51.14</v>
      </c>
      <c r="U86">
        <v>195.77</v>
      </c>
      <c r="V86">
        <f t="shared" si="6"/>
        <v>167.34734673573919</v>
      </c>
      <c r="W86">
        <f t="shared" si="7"/>
        <v>28.422653264260816</v>
      </c>
      <c r="X86">
        <f t="shared" si="8"/>
        <v>807.84721858039609</v>
      </c>
      <c r="AO86" s="1">
        <v>1260</v>
      </c>
      <c r="AP86">
        <v>15000</v>
      </c>
      <c r="AQ86">
        <v>0</v>
      </c>
      <c r="AR86">
        <v>0</v>
      </c>
      <c r="AS86">
        <v>10</v>
      </c>
      <c r="AT86">
        <v>1.2</v>
      </c>
      <c r="AU86">
        <v>55.28</v>
      </c>
      <c r="AV86">
        <v>133.56</v>
      </c>
      <c r="AW86">
        <v>167.35</v>
      </c>
      <c r="AX86">
        <v>-33.79</v>
      </c>
      <c r="AY86">
        <v>1.1499999999999999</v>
      </c>
      <c r="AZ86">
        <v>9.0299999999999994</v>
      </c>
      <c r="BA86">
        <f t="shared" si="9"/>
        <v>136.59758839975652</v>
      </c>
      <c r="BB86">
        <f t="shared" si="10"/>
        <v>127.56758839975652</v>
      </c>
      <c r="BC86">
        <f t="shared" si="11"/>
        <v>16273.489610129693</v>
      </c>
    </row>
    <row r="87" spans="1:55">
      <c r="A87" s="1" t="s">
        <v>344</v>
      </c>
      <c r="N87" s="1">
        <v>1275</v>
      </c>
      <c r="O87">
        <v>15000</v>
      </c>
      <c r="P87">
        <v>100</v>
      </c>
      <c r="Q87">
        <v>12</v>
      </c>
      <c r="R87">
        <v>50</v>
      </c>
      <c r="S87">
        <v>6</v>
      </c>
      <c r="T87">
        <v>25.11</v>
      </c>
      <c r="U87">
        <v>180.71</v>
      </c>
      <c r="V87">
        <f t="shared" si="6"/>
        <v>167.13619382182102</v>
      </c>
      <c r="W87">
        <f t="shared" si="7"/>
        <v>13.573806178178984</v>
      </c>
      <c r="X87">
        <f t="shared" si="8"/>
        <v>184.24821416276995</v>
      </c>
      <c r="AO87" s="1">
        <v>1275</v>
      </c>
      <c r="AP87">
        <v>15000</v>
      </c>
      <c r="AQ87">
        <v>0</v>
      </c>
      <c r="AR87">
        <v>0</v>
      </c>
      <c r="AS87">
        <v>9</v>
      </c>
      <c r="AT87">
        <v>1.08</v>
      </c>
      <c r="AU87">
        <v>55.28</v>
      </c>
      <c r="AV87">
        <v>134.47999999999999</v>
      </c>
      <c r="AW87">
        <v>167.14</v>
      </c>
      <c r="AX87">
        <v>-32.659999999999997</v>
      </c>
      <c r="AY87">
        <v>1.1599999999999999</v>
      </c>
      <c r="AZ87">
        <v>7.67</v>
      </c>
      <c r="BA87">
        <f t="shared" si="9"/>
        <v>136.52729048717299</v>
      </c>
      <c r="BB87">
        <f t="shared" si="10"/>
        <v>128.857290487173</v>
      </c>
      <c r="BC87">
        <f t="shared" si="11"/>
        <v>16604.201311695688</v>
      </c>
    </row>
    <row r="88" spans="1:55">
      <c r="A88" s="1" t="s">
        <v>345</v>
      </c>
      <c r="N88" s="1">
        <v>1290</v>
      </c>
      <c r="O88">
        <v>15000</v>
      </c>
      <c r="P88">
        <v>100</v>
      </c>
      <c r="Q88">
        <v>12</v>
      </c>
      <c r="R88">
        <v>50</v>
      </c>
      <c r="S88">
        <v>6</v>
      </c>
      <c r="T88">
        <v>181.03</v>
      </c>
      <c r="U88">
        <v>199.25</v>
      </c>
      <c r="V88">
        <f t="shared" si="6"/>
        <v>166.92818456523827</v>
      </c>
      <c r="W88">
        <f t="shared" si="7"/>
        <v>32.321815434761731</v>
      </c>
      <c r="X88">
        <f t="shared" si="8"/>
        <v>1044.6997529988016</v>
      </c>
      <c r="AO88" s="1">
        <v>1290</v>
      </c>
      <c r="AP88">
        <v>15000</v>
      </c>
      <c r="AQ88">
        <v>0</v>
      </c>
      <c r="AR88">
        <v>0</v>
      </c>
      <c r="AS88">
        <v>7</v>
      </c>
      <c r="AT88">
        <v>0.84</v>
      </c>
      <c r="AU88">
        <v>402.43</v>
      </c>
      <c r="AV88">
        <v>134.63</v>
      </c>
      <c r="AW88">
        <v>166.93</v>
      </c>
      <c r="AX88">
        <v>-32.299999999999997</v>
      </c>
      <c r="AY88">
        <v>1.1599999999999999</v>
      </c>
      <c r="AZ88">
        <v>6.85</v>
      </c>
      <c r="BA88">
        <f t="shared" si="9"/>
        <v>136.46008585976503</v>
      </c>
      <c r="BB88">
        <f t="shared" si="10"/>
        <v>129.61008585976504</v>
      </c>
      <c r="BC88">
        <f t="shared" si="11"/>
        <v>16798.774356575665</v>
      </c>
    </row>
    <row r="89" spans="1:55">
      <c r="A89" s="1" t="s">
        <v>346</v>
      </c>
      <c r="N89" s="1">
        <v>1305</v>
      </c>
      <c r="O89">
        <v>15000</v>
      </c>
      <c r="P89">
        <v>100</v>
      </c>
      <c r="Q89">
        <v>12</v>
      </c>
      <c r="R89">
        <v>50</v>
      </c>
      <c r="S89">
        <v>6</v>
      </c>
      <c r="T89">
        <v>491.11</v>
      </c>
      <c r="U89">
        <v>186.53</v>
      </c>
      <c r="V89">
        <f t="shared" si="6"/>
        <v>166.72327216303066</v>
      </c>
      <c r="W89">
        <f t="shared" si="7"/>
        <v>19.806727836969344</v>
      </c>
      <c r="X89">
        <f t="shared" si="8"/>
        <v>392.30646760777631</v>
      </c>
      <c r="AO89" s="1">
        <v>1305</v>
      </c>
      <c r="AP89">
        <v>15000</v>
      </c>
      <c r="AQ89">
        <v>0</v>
      </c>
      <c r="AR89">
        <v>0</v>
      </c>
      <c r="AS89">
        <v>6</v>
      </c>
      <c r="AT89">
        <v>0.72</v>
      </c>
      <c r="AU89">
        <v>44.09</v>
      </c>
      <c r="AV89">
        <v>134.66999999999999</v>
      </c>
      <c r="AW89">
        <v>166.72</v>
      </c>
      <c r="AX89">
        <v>-32.06</v>
      </c>
      <c r="AY89">
        <v>1.17</v>
      </c>
      <c r="AZ89">
        <v>6.11</v>
      </c>
      <c r="BA89">
        <f t="shared" si="9"/>
        <v>136.39583840519549</v>
      </c>
      <c r="BB89">
        <f t="shared" si="10"/>
        <v>130.28583840519548</v>
      </c>
      <c r="BC89">
        <f t="shared" si="11"/>
        <v>16974.399688944708</v>
      </c>
    </row>
    <row r="90" spans="1:55">
      <c r="A90" s="1" t="s">
        <v>347</v>
      </c>
      <c r="N90" s="1">
        <v>1320</v>
      </c>
      <c r="O90">
        <v>15000</v>
      </c>
      <c r="P90">
        <v>100</v>
      </c>
      <c r="Q90">
        <v>12</v>
      </c>
      <c r="R90">
        <v>50</v>
      </c>
      <c r="S90">
        <v>6</v>
      </c>
      <c r="T90">
        <v>55.28</v>
      </c>
      <c r="U90">
        <v>189.7</v>
      </c>
      <c r="V90">
        <f t="shared" si="6"/>
        <v>166.52141050904319</v>
      </c>
      <c r="W90">
        <f t="shared" si="7"/>
        <v>23.178589490956796</v>
      </c>
      <c r="X90">
        <f t="shared" si="8"/>
        <v>537.24701079029285</v>
      </c>
      <c r="AO90" s="1">
        <v>1320</v>
      </c>
      <c r="AP90">
        <v>15000</v>
      </c>
      <c r="AQ90">
        <v>0</v>
      </c>
      <c r="AR90">
        <v>0</v>
      </c>
      <c r="AS90">
        <v>6</v>
      </c>
      <c r="AT90">
        <v>0.72</v>
      </c>
      <c r="AU90">
        <v>106.19</v>
      </c>
      <c r="AV90">
        <v>135.54</v>
      </c>
      <c r="AW90">
        <v>166.52</v>
      </c>
      <c r="AX90">
        <v>-30.98</v>
      </c>
      <c r="AY90">
        <v>1.17</v>
      </c>
      <c r="AZ90">
        <v>4.8</v>
      </c>
      <c r="BA90">
        <f t="shared" si="9"/>
        <v>136.33441800041282</v>
      </c>
      <c r="BB90">
        <f t="shared" si="10"/>
        <v>131.53441800041281</v>
      </c>
      <c r="BC90">
        <f t="shared" si="11"/>
        <v>17301.303118707321</v>
      </c>
    </row>
    <row r="91" spans="1:55">
      <c r="A91" s="1" t="s">
        <v>348</v>
      </c>
      <c r="N91" s="1">
        <v>1335</v>
      </c>
      <c r="O91">
        <v>15000</v>
      </c>
      <c r="P91">
        <v>100</v>
      </c>
      <c r="Q91">
        <v>12</v>
      </c>
      <c r="R91">
        <v>50</v>
      </c>
      <c r="S91">
        <v>6</v>
      </c>
      <c r="T91">
        <v>69.06</v>
      </c>
      <c r="U91">
        <v>192.68</v>
      </c>
      <c r="V91">
        <f t="shared" si="6"/>
        <v>166.32255418355211</v>
      </c>
      <c r="W91">
        <f t="shared" si="7"/>
        <v>26.357445816447893</v>
      </c>
      <c r="X91">
        <f t="shared" si="8"/>
        <v>694.71494996698652</v>
      </c>
      <c r="AO91" s="1">
        <v>1335</v>
      </c>
      <c r="AP91">
        <v>15000</v>
      </c>
      <c r="AQ91">
        <v>0</v>
      </c>
      <c r="AR91">
        <v>0</v>
      </c>
      <c r="AS91">
        <v>4</v>
      </c>
      <c r="AT91">
        <v>0.48</v>
      </c>
      <c r="AU91">
        <v>400.05</v>
      </c>
      <c r="AV91">
        <v>135.19999999999999</v>
      </c>
      <c r="AW91">
        <v>166.32</v>
      </c>
      <c r="AX91">
        <v>-31.13</v>
      </c>
      <c r="AY91">
        <v>1.17</v>
      </c>
      <c r="AZ91">
        <v>4.3499999999999996</v>
      </c>
      <c r="BA91">
        <f t="shared" si="9"/>
        <v>136.2757002481074</v>
      </c>
      <c r="BB91">
        <f t="shared" si="10"/>
        <v>131.9257002481074</v>
      </c>
      <c r="BC91">
        <f t="shared" si="11"/>
        <v>17404.390385953488</v>
      </c>
    </row>
    <row r="92" spans="1:55">
      <c r="A92" s="1" t="s">
        <v>349</v>
      </c>
      <c r="N92" s="1">
        <v>1350</v>
      </c>
      <c r="O92">
        <v>15000</v>
      </c>
      <c r="P92">
        <v>100</v>
      </c>
      <c r="Q92">
        <v>12</v>
      </c>
      <c r="R92">
        <v>50</v>
      </c>
      <c r="S92">
        <v>6</v>
      </c>
      <c r="T92">
        <v>372.89</v>
      </c>
      <c r="U92">
        <v>182.63</v>
      </c>
      <c r="V92">
        <f t="shared" si="6"/>
        <v>166.12665844304524</v>
      </c>
      <c r="W92">
        <f t="shared" si="7"/>
        <v>16.503341556954751</v>
      </c>
      <c r="X92">
        <f t="shared" si="8"/>
        <v>272.36028254550968</v>
      </c>
      <c r="AO92" s="1">
        <v>1350</v>
      </c>
      <c r="AP92">
        <v>15000</v>
      </c>
      <c r="AQ92">
        <v>0</v>
      </c>
      <c r="AR92">
        <v>0</v>
      </c>
      <c r="AS92">
        <v>4</v>
      </c>
      <c r="AT92">
        <v>0.48</v>
      </c>
      <c r="AU92">
        <v>55.28</v>
      </c>
      <c r="AV92">
        <v>135.08000000000001</v>
      </c>
      <c r="AW92">
        <v>166.13</v>
      </c>
      <c r="AX92">
        <v>-31.04</v>
      </c>
      <c r="AY92">
        <v>1.18</v>
      </c>
      <c r="AZ92">
        <v>3.74</v>
      </c>
      <c r="BA92">
        <f t="shared" si="9"/>
        <v>136.21956622476455</v>
      </c>
      <c r="BB92">
        <f t="shared" si="10"/>
        <v>132.47956622476454</v>
      </c>
      <c r="BC92">
        <f t="shared" si="11"/>
        <v>17550.835467101773</v>
      </c>
    </row>
    <row r="93" spans="1:55">
      <c r="A93" s="1" t="s">
        <v>350</v>
      </c>
      <c r="N93" s="1">
        <v>1365</v>
      </c>
      <c r="O93">
        <v>15000</v>
      </c>
      <c r="P93">
        <v>100</v>
      </c>
      <c r="Q93">
        <v>12</v>
      </c>
      <c r="R93">
        <v>50</v>
      </c>
      <c r="S93">
        <v>6</v>
      </c>
      <c r="T93">
        <v>592.20000000000005</v>
      </c>
      <c r="U93">
        <v>193.07</v>
      </c>
      <c r="V93">
        <f t="shared" si="6"/>
        <v>165.93367921015454</v>
      </c>
      <c r="W93">
        <f t="shared" si="7"/>
        <v>27.136320789845456</v>
      </c>
      <c r="X93">
        <f t="shared" si="8"/>
        <v>736.37990600939872</v>
      </c>
      <c r="AO93" s="1">
        <v>1365</v>
      </c>
      <c r="AP93">
        <v>15000</v>
      </c>
      <c r="AQ93">
        <v>0</v>
      </c>
      <c r="AR93">
        <v>0</v>
      </c>
      <c r="AS93">
        <v>3</v>
      </c>
      <c r="AT93">
        <v>0.36</v>
      </c>
      <c r="AU93">
        <v>523.83000000000004</v>
      </c>
      <c r="AV93">
        <v>136.85</v>
      </c>
      <c r="AW93">
        <v>165.93</v>
      </c>
      <c r="AX93">
        <v>-29.09</v>
      </c>
      <c r="AY93">
        <v>1.18</v>
      </c>
      <c r="AZ93">
        <v>1.8</v>
      </c>
      <c r="BA93">
        <f t="shared" si="9"/>
        <v>136.16590223980361</v>
      </c>
      <c r="BB93">
        <f t="shared" si="10"/>
        <v>134.3659022398036</v>
      </c>
      <c r="BC93">
        <f t="shared" si="11"/>
        <v>18054.195684716458</v>
      </c>
    </row>
    <row r="94" spans="1:55">
      <c r="A94" s="1" t="s">
        <v>351</v>
      </c>
      <c r="N94" s="1">
        <v>1380</v>
      </c>
      <c r="O94">
        <v>15000</v>
      </c>
      <c r="P94">
        <v>100</v>
      </c>
      <c r="Q94">
        <v>12</v>
      </c>
      <c r="R94">
        <v>50</v>
      </c>
      <c r="S94">
        <v>6</v>
      </c>
      <c r="T94">
        <v>38.659999999999997</v>
      </c>
      <c r="U94">
        <v>183.74</v>
      </c>
      <c r="V94">
        <f t="shared" si="6"/>
        <v>165.74357306373849</v>
      </c>
      <c r="W94">
        <f t="shared" si="7"/>
        <v>17.996426936261514</v>
      </c>
      <c r="X94">
        <f t="shared" si="8"/>
        <v>323.871382472199</v>
      </c>
      <c r="AO94" s="1">
        <v>1380</v>
      </c>
      <c r="AP94">
        <v>15000</v>
      </c>
      <c r="AQ94">
        <v>0</v>
      </c>
      <c r="AR94">
        <v>0</v>
      </c>
      <c r="AS94">
        <v>1</v>
      </c>
      <c r="AT94">
        <v>0.12</v>
      </c>
      <c r="AU94">
        <v>19.71</v>
      </c>
      <c r="AV94">
        <v>137.44</v>
      </c>
      <c r="AW94">
        <v>165.74</v>
      </c>
      <c r="AX94">
        <v>-28.3</v>
      </c>
      <c r="AY94">
        <v>1.19</v>
      </c>
      <c r="AZ94">
        <v>0.71</v>
      </c>
      <c r="BA94">
        <f t="shared" si="9"/>
        <v>136.11459960531582</v>
      </c>
      <c r="BB94">
        <f t="shared" si="10"/>
        <v>135.40459960531581</v>
      </c>
      <c r="BC94">
        <f t="shared" si="11"/>
        <v>18334.40559427589</v>
      </c>
    </row>
    <row r="95" spans="1:55">
      <c r="A95" s="1" t="s">
        <v>352</v>
      </c>
      <c r="N95" s="1">
        <v>1395</v>
      </c>
      <c r="O95">
        <v>15000</v>
      </c>
      <c r="P95">
        <v>100</v>
      </c>
      <c r="Q95">
        <v>12</v>
      </c>
      <c r="R95">
        <v>50</v>
      </c>
      <c r="S95">
        <v>6</v>
      </c>
      <c r="T95">
        <v>55.28</v>
      </c>
      <c r="U95">
        <v>186.53</v>
      </c>
      <c r="V95">
        <f t="shared" si="6"/>
        <v>165.55629722911209</v>
      </c>
      <c r="W95">
        <f t="shared" si="7"/>
        <v>20.973702770887911</v>
      </c>
      <c r="X95">
        <f t="shared" si="8"/>
        <v>439.89620792155125</v>
      </c>
      <c r="AO95" s="1">
        <v>1395</v>
      </c>
      <c r="AP95">
        <v>15000</v>
      </c>
      <c r="AQ95">
        <v>0</v>
      </c>
      <c r="AR95">
        <v>0</v>
      </c>
      <c r="AS95">
        <v>0</v>
      </c>
      <c r="AT95">
        <v>0</v>
      </c>
      <c r="AU95">
        <v>55.28</v>
      </c>
      <c r="AV95">
        <v>138.44</v>
      </c>
      <c r="AW95">
        <v>165.56</v>
      </c>
      <c r="AX95">
        <v>-27.12</v>
      </c>
      <c r="AY95">
        <v>1.19</v>
      </c>
      <c r="AZ95">
        <v>-0.65</v>
      </c>
      <c r="BA95">
        <f t="shared" si="9"/>
        <v>136.06555441593409</v>
      </c>
      <c r="BB95">
        <f t="shared" si="10"/>
        <v>136.71555441593409</v>
      </c>
      <c r="BC95">
        <f t="shared" si="11"/>
        <v>18691.142819256238</v>
      </c>
    </row>
    <row r="96" spans="1:55">
      <c r="A96" s="1" t="s">
        <v>353</v>
      </c>
      <c r="N96" s="1">
        <v>1410</v>
      </c>
      <c r="O96">
        <v>15000</v>
      </c>
      <c r="P96">
        <v>100</v>
      </c>
      <c r="Q96">
        <v>12</v>
      </c>
      <c r="R96">
        <v>50</v>
      </c>
      <c r="S96">
        <v>6</v>
      </c>
      <c r="T96">
        <v>6.62</v>
      </c>
      <c r="U96">
        <v>185.68</v>
      </c>
      <c r="V96">
        <f t="shared" si="6"/>
        <v>165.37180956842252</v>
      </c>
      <c r="W96">
        <f t="shared" si="7"/>
        <v>20.308190431577486</v>
      </c>
      <c r="X96">
        <f t="shared" si="8"/>
        <v>412.4225986052154</v>
      </c>
      <c r="AO96" s="1">
        <v>1410</v>
      </c>
      <c r="AP96">
        <v>15000</v>
      </c>
      <c r="AQ96">
        <v>0</v>
      </c>
      <c r="AR96">
        <v>0</v>
      </c>
      <c r="AS96">
        <v>0</v>
      </c>
      <c r="AT96">
        <v>0</v>
      </c>
      <c r="AU96">
        <v>55.28</v>
      </c>
      <c r="AV96">
        <v>137.85</v>
      </c>
      <c r="AW96">
        <v>165.37</v>
      </c>
      <c r="AX96">
        <v>-27.52</v>
      </c>
      <c r="AY96">
        <v>1.19</v>
      </c>
      <c r="AZ96">
        <v>-0.85</v>
      </c>
      <c r="BA96">
        <f t="shared" si="9"/>
        <v>136.01866733838912</v>
      </c>
      <c r="BB96">
        <f t="shared" si="10"/>
        <v>136.86866733838912</v>
      </c>
      <c r="BC96">
        <f t="shared" si="11"/>
        <v>18733.032098986623</v>
      </c>
    </row>
    <row r="97" spans="1:55">
      <c r="A97" s="1" t="s">
        <v>354</v>
      </c>
      <c r="N97" s="1">
        <v>1425</v>
      </c>
      <c r="O97">
        <v>15000</v>
      </c>
      <c r="P97">
        <v>100</v>
      </c>
      <c r="Q97">
        <v>12</v>
      </c>
      <c r="R97">
        <v>50</v>
      </c>
      <c r="S97">
        <v>6</v>
      </c>
      <c r="T97">
        <v>82.6</v>
      </c>
      <c r="U97">
        <v>185.68</v>
      </c>
      <c r="V97">
        <f t="shared" si="6"/>
        <v>165.19006857116779</v>
      </c>
      <c r="W97">
        <f t="shared" si="7"/>
        <v>20.489931428832222</v>
      </c>
      <c r="X97">
        <f t="shared" si="8"/>
        <v>419.83728995824646</v>
      </c>
      <c r="AO97" s="1">
        <v>1425</v>
      </c>
      <c r="AP97">
        <v>15000</v>
      </c>
      <c r="AQ97">
        <v>0</v>
      </c>
      <c r="AR97">
        <v>0</v>
      </c>
      <c r="AS97">
        <v>0</v>
      </c>
      <c r="AT97">
        <v>0</v>
      </c>
      <c r="AU97">
        <v>55.28</v>
      </c>
      <c r="AV97">
        <v>137.13999999999999</v>
      </c>
      <c r="AW97">
        <v>165.19</v>
      </c>
      <c r="AX97">
        <v>-28.05</v>
      </c>
      <c r="AY97">
        <v>1.2</v>
      </c>
      <c r="AZ97">
        <v>-0.97</v>
      </c>
      <c r="BA97">
        <f t="shared" si="9"/>
        <v>135.97384341032563</v>
      </c>
      <c r="BB97">
        <f t="shared" si="10"/>
        <v>136.94384341032563</v>
      </c>
      <c r="BC97">
        <f t="shared" si="11"/>
        <v>18753.616247991784</v>
      </c>
    </row>
    <row r="98" spans="1:55">
      <c r="A98" s="1" t="s">
        <v>355</v>
      </c>
      <c r="N98" s="1">
        <v>1440</v>
      </c>
      <c r="O98">
        <v>15000</v>
      </c>
      <c r="P98">
        <v>100</v>
      </c>
      <c r="Q98">
        <v>12</v>
      </c>
      <c r="R98">
        <v>50</v>
      </c>
      <c r="S98">
        <v>6</v>
      </c>
      <c r="T98">
        <v>55.28</v>
      </c>
      <c r="U98">
        <v>192.81</v>
      </c>
      <c r="V98">
        <f t="shared" si="6"/>
        <v>165.01103334485674</v>
      </c>
      <c r="W98">
        <f t="shared" si="7"/>
        <v>27.798966655143261</v>
      </c>
      <c r="X98">
        <f t="shared" si="8"/>
        <v>772.78254709376688</v>
      </c>
      <c r="AO98" s="1">
        <v>1440</v>
      </c>
      <c r="AP98">
        <v>15000</v>
      </c>
      <c r="AQ98">
        <v>0</v>
      </c>
      <c r="AR98">
        <v>0</v>
      </c>
      <c r="AS98">
        <v>0</v>
      </c>
      <c r="AT98">
        <v>0</v>
      </c>
      <c r="AU98">
        <v>649.15</v>
      </c>
      <c r="AV98">
        <v>136.4</v>
      </c>
      <c r="AW98">
        <v>165.01</v>
      </c>
      <c r="AX98">
        <v>-28.61</v>
      </c>
      <c r="AY98">
        <v>1.2</v>
      </c>
      <c r="AZ98">
        <v>-1.06</v>
      </c>
      <c r="BA98">
        <f t="shared" si="9"/>
        <v>135.93099184797106</v>
      </c>
      <c r="BB98">
        <f t="shared" si="10"/>
        <v>136.99099184797106</v>
      </c>
      <c r="BC98">
        <f t="shared" si="11"/>
        <v>18766.531847490874</v>
      </c>
    </row>
    <row r="99" spans="1:55">
      <c r="A99" s="1" t="s">
        <v>356</v>
      </c>
      <c r="N99" s="1">
        <v>1455</v>
      </c>
      <c r="O99">
        <v>15000</v>
      </c>
      <c r="P99">
        <v>100</v>
      </c>
      <c r="Q99">
        <v>12</v>
      </c>
      <c r="R99">
        <v>50</v>
      </c>
      <c r="S99">
        <v>6</v>
      </c>
      <c r="T99">
        <v>182.52</v>
      </c>
      <c r="U99">
        <v>185.51</v>
      </c>
      <c r="V99">
        <f t="shared" si="6"/>
        <v>164.83466360580823</v>
      </c>
      <c r="W99">
        <f t="shared" si="7"/>
        <v>20.67533639419176</v>
      </c>
      <c r="X99">
        <f t="shared" si="8"/>
        <v>427.46953501299032</v>
      </c>
      <c r="AO99" s="1">
        <v>1455</v>
      </c>
      <c r="AP99">
        <v>15000</v>
      </c>
      <c r="AQ99">
        <v>0</v>
      </c>
      <c r="AR99">
        <v>0</v>
      </c>
      <c r="AS99">
        <v>0</v>
      </c>
      <c r="AT99">
        <v>0</v>
      </c>
      <c r="AU99">
        <v>231.9</v>
      </c>
      <c r="AV99">
        <v>136.66</v>
      </c>
      <c r="AW99">
        <v>164.83</v>
      </c>
      <c r="AX99">
        <v>-28.17</v>
      </c>
      <c r="AY99">
        <v>1.2</v>
      </c>
      <c r="AZ99">
        <v>-1.89</v>
      </c>
      <c r="BA99">
        <f t="shared" si="9"/>
        <v>135.89002586226749</v>
      </c>
      <c r="BB99">
        <f t="shared" si="10"/>
        <v>137.78002586226748</v>
      </c>
      <c r="BC99">
        <f t="shared" si="11"/>
        <v>18983.335526607094</v>
      </c>
    </row>
    <row r="100" spans="1:55">
      <c r="A100" s="1" t="s">
        <v>357</v>
      </c>
      <c r="N100" s="1">
        <v>1470</v>
      </c>
      <c r="O100">
        <v>15000</v>
      </c>
      <c r="P100">
        <v>100</v>
      </c>
      <c r="Q100">
        <v>12</v>
      </c>
      <c r="R100">
        <v>50</v>
      </c>
      <c r="S100">
        <v>6</v>
      </c>
      <c r="T100">
        <v>146.31</v>
      </c>
      <c r="U100">
        <v>188.63</v>
      </c>
      <c r="V100">
        <f t="shared" si="6"/>
        <v>164.66091967008686</v>
      </c>
      <c r="W100">
        <f t="shared" si="7"/>
        <v>23.96908032991314</v>
      </c>
      <c r="X100">
        <f t="shared" si="8"/>
        <v>574.51681186182907</v>
      </c>
      <c r="AO100" s="1">
        <v>1470</v>
      </c>
      <c r="AP100">
        <v>15000</v>
      </c>
      <c r="AQ100">
        <v>0</v>
      </c>
      <c r="AR100">
        <v>0</v>
      </c>
      <c r="AS100">
        <v>0</v>
      </c>
      <c r="AT100">
        <v>0</v>
      </c>
      <c r="AU100">
        <v>216.16</v>
      </c>
      <c r="AV100">
        <v>136.62</v>
      </c>
      <c r="AW100">
        <v>164.66</v>
      </c>
      <c r="AX100">
        <v>-28.04</v>
      </c>
      <c r="AY100">
        <v>1.21</v>
      </c>
      <c r="AZ100">
        <v>-2.5</v>
      </c>
      <c r="BA100">
        <f t="shared" si="9"/>
        <v>135.85086248309403</v>
      </c>
      <c r="BB100">
        <f t="shared" si="10"/>
        <v>138.35086248309403</v>
      </c>
      <c r="BC100">
        <f t="shared" si="11"/>
        <v>19140.961149815997</v>
      </c>
    </row>
    <row r="101" spans="1:55">
      <c r="A101" s="1" t="s">
        <v>358</v>
      </c>
      <c r="N101" s="1">
        <v>1485</v>
      </c>
      <c r="O101">
        <v>15000</v>
      </c>
      <c r="P101">
        <v>100</v>
      </c>
      <c r="Q101">
        <v>12</v>
      </c>
      <c r="R101">
        <v>50</v>
      </c>
      <c r="S101">
        <v>6</v>
      </c>
      <c r="T101">
        <v>427.61</v>
      </c>
      <c r="U101">
        <v>188.63</v>
      </c>
      <c r="V101">
        <f t="shared" si="6"/>
        <v>164.4897624445741</v>
      </c>
      <c r="W101">
        <f t="shared" si="7"/>
        <v>24.140237555425898</v>
      </c>
      <c r="X101">
        <f t="shared" si="8"/>
        <v>582.75106923239491</v>
      </c>
      <c r="AO101" s="1">
        <v>1485</v>
      </c>
      <c r="AP101">
        <v>15000</v>
      </c>
      <c r="AQ101">
        <v>0</v>
      </c>
      <c r="AR101">
        <v>0</v>
      </c>
      <c r="AS101">
        <v>0</v>
      </c>
      <c r="AT101">
        <v>0</v>
      </c>
      <c r="AU101">
        <v>42.22</v>
      </c>
      <c r="AV101">
        <v>136.77000000000001</v>
      </c>
      <c r="AW101">
        <v>164.49</v>
      </c>
      <c r="AX101">
        <v>-27.72</v>
      </c>
      <c r="AY101">
        <v>1.21</v>
      </c>
      <c r="AZ101">
        <v>-3.23</v>
      </c>
      <c r="BA101">
        <f t="shared" si="9"/>
        <v>135.81342239122418</v>
      </c>
      <c r="BB101">
        <f t="shared" si="10"/>
        <v>139.04342239122417</v>
      </c>
      <c r="BC101">
        <f t="shared" si="11"/>
        <v>19333.073310264379</v>
      </c>
    </row>
    <row r="102" spans="1:55">
      <c r="A102" s="1" t="s">
        <v>359</v>
      </c>
      <c r="N102" s="1">
        <v>1500</v>
      </c>
      <c r="O102">
        <v>15000</v>
      </c>
      <c r="P102">
        <v>100</v>
      </c>
      <c r="Q102">
        <v>12</v>
      </c>
      <c r="R102">
        <v>50</v>
      </c>
      <c r="S102">
        <v>6</v>
      </c>
      <c r="T102">
        <v>346.11</v>
      </c>
      <c r="U102">
        <v>196.88</v>
      </c>
      <c r="V102">
        <f t="shared" si="6"/>
        <v>164.32115341817214</v>
      </c>
      <c r="W102">
        <f t="shared" si="7"/>
        <v>32.558846581827851</v>
      </c>
      <c r="X102">
        <f t="shared" si="8"/>
        <v>1060.0784907390032</v>
      </c>
      <c r="AO102" s="1">
        <v>1500</v>
      </c>
      <c r="AP102">
        <v>15000</v>
      </c>
      <c r="AQ102">
        <v>0</v>
      </c>
      <c r="AR102">
        <v>0</v>
      </c>
      <c r="AS102">
        <v>0</v>
      </c>
      <c r="AT102">
        <v>0</v>
      </c>
      <c r="AU102">
        <v>197.96</v>
      </c>
      <c r="AV102">
        <v>137.33000000000001</v>
      </c>
      <c r="AW102">
        <v>164.32</v>
      </c>
      <c r="AX102">
        <v>-26.99</v>
      </c>
      <c r="AY102">
        <v>1.22</v>
      </c>
      <c r="AZ102">
        <v>-4.2699999999999996</v>
      </c>
      <c r="BA102">
        <f t="shared" si="9"/>
        <v>135.77762975767695</v>
      </c>
      <c r="BB102">
        <f t="shared" si="10"/>
        <v>140.04762975767696</v>
      </c>
      <c r="BC102">
        <f t="shared" si="11"/>
        <v>19613.338600743366</v>
      </c>
    </row>
    <row r="103" spans="1:55">
      <c r="A103" s="1" t="s">
        <v>360</v>
      </c>
      <c r="N103" s="1">
        <v>1515</v>
      </c>
      <c r="O103">
        <v>15000</v>
      </c>
      <c r="P103">
        <v>100</v>
      </c>
      <c r="Q103">
        <v>12</v>
      </c>
      <c r="R103">
        <v>50</v>
      </c>
      <c r="S103">
        <v>6</v>
      </c>
      <c r="T103">
        <v>52.01</v>
      </c>
      <c r="U103">
        <v>198.11</v>
      </c>
      <c r="V103">
        <f t="shared" si="6"/>
        <v>164.15505465313876</v>
      </c>
      <c r="W103">
        <f t="shared" si="7"/>
        <v>33.954945346861251</v>
      </c>
      <c r="X103">
        <f t="shared" si="8"/>
        <v>1152.9383135083344</v>
      </c>
      <c r="AO103" s="1">
        <v>1515</v>
      </c>
      <c r="AP103">
        <v>15000</v>
      </c>
      <c r="AQ103">
        <v>0</v>
      </c>
      <c r="AR103">
        <v>0</v>
      </c>
      <c r="AS103">
        <v>0</v>
      </c>
      <c r="AT103">
        <v>0</v>
      </c>
      <c r="AU103">
        <v>246.37</v>
      </c>
      <c r="AV103">
        <v>136.88999999999999</v>
      </c>
      <c r="AW103">
        <v>164.16</v>
      </c>
      <c r="AX103">
        <v>-27.27</v>
      </c>
      <c r="AY103">
        <v>1.22</v>
      </c>
      <c r="AZ103">
        <v>-4.54</v>
      </c>
      <c r="BA103">
        <f t="shared" si="9"/>
        <v>135.74341209013767</v>
      </c>
      <c r="BB103">
        <f t="shared" si="10"/>
        <v>140.28341209013766</v>
      </c>
      <c r="BC103">
        <f t="shared" si="11"/>
        <v>19679.435707651381</v>
      </c>
    </row>
    <row r="104" spans="1:55">
      <c r="A104" s="1" t="s">
        <v>361</v>
      </c>
      <c r="N104" s="1">
        <v>1530</v>
      </c>
      <c r="O104">
        <v>15000</v>
      </c>
      <c r="P104">
        <v>100</v>
      </c>
      <c r="Q104">
        <v>12</v>
      </c>
      <c r="R104">
        <v>50</v>
      </c>
      <c r="S104">
        <v>6</v>
      </c>
      <c r="T104">
        <v>213.06</v>
      </c>
      <c r="U104">
        <v>188.32</v>
      </c>
      <c r="V104">
        <f t="shared" si="6"/>
        <v>163.99142877655103</v>
      </c>
      <c r="W104">
        <f t="shared" si="7"/>
        <v>24.328571223448961</v>
      </c>
      <c r="X104">
        <f t="shared" si="8"/>
        <v>591.87937777442892</v>
      </c>
      <c r="AO104" s="1">
        <v>1530</v>
      </c>
      <c r="AP104">
        <v>15000</v>
      </c>
      <c r="AQ104">
        <v>0</v>
      </c>
      <c r="AR104">
        <v>0</v>
      </c>
      <c r="AS104">
        <v>0</v>
      </c>
      <c r="AT104">
        <v>0</v>
      </c>
      <c r="AU104">
        <v>82.6</v>
      </c>
      <c r="AV104">
        <v>135.99</v>
      </c>
      <c r="AW104">
        <v>163.99</v>
      </c>
      <c r="AX104">
        <v>-28</v>
      </c>
      <c r="AY104">
        <v>1.22</v>
      </c>
      <c r="AZ104">
        <v>-4.47</v>
      </c>
      <c r="BA104">
        <f t="shared" si="9"/>
        <v>135.71070008613589</v>
      </c>
      <c r="BB104">
        <f t="shared" si="10"/>
        <v>140.18070008613589</v>
      </c>
      <c r="BC104">
        <f t="shared" si="11"/>
        <v>19650.628676639179</v>
      </c>
    </row>
    <row r="105" spans="1:55">
      <c r="A105" s="1" t="s">
        <v>362</v>
      </c>
      <c r="N105" s="1">
        <v>1545</v>
      </c>
      <c r="O105">
        <v>15000</v>
      </c>
      <c r="P105">
        <v>100</v>
      </c>
      <c r="Q105">
        <v>12</v>
      </c>
      <c r="R105">
        <v>50</v>
      </c>
      <c r="S105">
        <v>6</v>
      </c>
      <c r="T105">
        <v>93.17</v>
      </c>
      <c r="U105">
        <v>193.34</v>
      </c>
      <c r="V105">
        <f t="shared" si="6"/>
        <v>163.83023897189642</v>
      </c>
      <c r="W105">
        <f t="shared" si="7"/>
        <v>29.509761028103583</v>
      </c>
      <c r="X105">
        <f t="shared" si="8"/>
        <v>870.82599593578107</v>
      </c>
      <c r="AO105" s="1">
        <v>1545</v>
      </c>
      <c r="AP105">
        <v>15000</v>
      </c>
      <c r="AQ105">
        <v>0</v>
      </c>
      <c r="AR105">
        <v>0</v>
      </c>
      <c r="AS105">
        <v>0</v>
      </c>
      <c r="AT105">
        <v>0</v>
      </c>
      <c r="AU105">
        <v>296.31</v>
      </c>
      <c r="AV105">
        <v>135.54</v>
      </c>
      <c r="AW105">
        <v>163.83000000000001</v>
      </c>
      <c r="AX105">
        <v>-28.29</v>
      </c>
      <c r="AY105">
        <v>1.23</v>
      </c>
      <c r="AZ105">
        <v>-4.75</v>
      </c>
      <c r="BA105">
        <f t="shared" si="9"/>
        <v>135.67942749268448</v>
      </c>
      <c r="BB105">
        <f t="shared" si="10"/>
        <v>140.42942749268448</v>
      </c>
      <c r="BC105">
        <f t="shared" si="11"/>
        <v>19720.424105923128</v>
      </c>
    </row>
    <row r="106" spans="1:55">
      <c r="A106" s="1" t="s">
        <v>363</v>
      </c>
      <c r="N106" s="1">
        <v>1560</v>
      </c>
      <c r="O106">
        <v>15000</v>
      </c>
      <c r="P106">
        <v>100</v>
      </c>
      <c r="Q106">
        <v>12</v>
      </c>
      <c r="R106">
        <v>50</v>
      </c>
      <c r="S106">
        <v>6</v>
      </c>
      <c r="T106">
        <v>48.74</v>
      </c>
      <c r="U106">
        <v>188.94</v>
      </c>
      <c r="V106">
        <f t="shared" si="6"/>
        <v>163.6714489707889</v>
      </c>
      <c r="W106">
        <f t="shared" si="7"/>
        <v>25.268551029211096</v>
      </c>
      <c r="X106">
        <f t="shared" si="8"/>
        <v>638.4996711158451</v>
      </c>
      <c r="AO106" s="1">
        <v>1560</v>
      </c>
      <c r="AP106">
        <v>15000</v>
      </c>
      <c r="AQ106">
        <v>0</v>
      </c>
      <c r="AR106">
        <v>0</v>
      </c>
      <c r="AS106">
        <v>0</v>
      </c>
      <c r="AT106">
        <v>0</v>
      </c>
      <c r="AU106">
        <v>405.81</v>
      </c>
      <c r="AV106">
        <v>135.65</v>
      </c>
      <c r="AW106">
        <v>163.66999999999999</v>
      </c>
      <c r="AX106">
        <v>-28.02</v>
      </c>
      <c r="AY106">
        <v>1.23</v>
      </c>
      <c r="AZ106">
        <v>-5.45</v>
      </c>
      <c r="BA106">
        <f t="shared" si="9"/>
        <v>135.64953097209454</v>
      </c>
      <c r="BB106">
        <f t="shared" si="10"/>
        <v>141.09953097209453</v>
      </c>
      <c r="BC106">
        <f t="shared" si="11"/>
        <v>19909.077640545063</v>
      </c>
    </row>
    <row r="107" spans="1:55">
      <c r="A107" s="1" t="s">
        <v>364</v>
      </c>
      <c r="N107" s="1">
        <v>1575</v>
      </c>
      <c r="O107">
        <v>15000</v>
      </c>
      <c r="P107">
        <v>100</v>
      </c>
      <c r="Q107">
        <v>12</v>
      </c>
      <c r="R107">
        <v>50</v>
      </c>
      <c r="S107">
        <v>6</v>
      </c>
      <c r="T107">
        <v>23.11</v>
      </c>
      <c r="U107">
        <v>198.79</v>
      </c>
      <c r="V107">
        <f t="shared" si="6"/>
        <v>163.51502304480829</v>
      </c>
      <c r="W107">
        <f t="shared" si="7"/>
        <v>35.274976955191704</v>
      </c>
      <c r="X107">
        <f t="shared" si="8"/>
        <v>1244.3239991893058</v>
      </c>
      <c r="AO107" s="1">
        <v>1575</v>
      </c>
      <c r="AP107">
        <v>15000</v>
      </c>
      <c r="AQ107">
        <v>0</v>
      </c>
      <c r="AR107">
        <v>0</v>
      </c>
      <c r="AS107">
        <v>0</v>
      </c>
      <c r="AT107">
        <v>0</v>
      </c>
      <c r="AU107">
        <v>604.75</v>
      </c>
      <c r="AV107">
        <v>135.57</v>
      </c>
      <c r="AW107">
        <v>163.51</v>
      </c>
      <c r="AX107">
        <v>-27.94</v>
      </c>
      <c r="AY107">
        <v>1.24</v>
      </c>
      <c r="AZ107">
        <v>-6</v>
      </c>
      <c r="BA107">
        <f t="shared" si="9"/>
        <v>135.62094997369499</v>
      </c>
      <c r="BB107">
        <f t="shared" si="10"/>
        <v>141.62094997369499</v>
      </c>
      <c r="BC107">
        <f t="shared" si="11"/>
        <v>20056.49347145182</v>
      </c>
    </row>
    <row r="108" spans="1:55">
      <c r="A108" s="1" t="s">
        <v>365</v>
      </c>
      <c r="N108" s="1">
        <v>1590</v>
      </c>
      <c r="O108">
        <v>15000</v>
      </c>
      <c r="P108">
        <v>100</v>
      </c>
      <c r="Q108">
        <v>12</v>
      </c>
      <c r="R108">
        <v>50</v>
      </c>
      <c r="S108">
        <v>6</v>
      </c>
      <c r="T108">
        <v>163.75</v>
      </c>
      <c r="U108">
        <v>182.63</v>
      </c>
      <c r="V108">
        <f t="shared" si="6"/>
        <v>163.36092599746132</v>
      </c>
      <c r="W108">
        <f t="shared" si="7"/>
        <v>19.269074002538673</v>
      </c>
      <c r="X108">
        <f t="shared" si="8"/>
        <v>371.29721291531177</v>
      </c>
      <c r="AO108" s="1">
        <v>1590</v>
      </c>
      <c r="AP108">
        <v>15000</v>
      </c>
      <c r="AQ108">
        <v>0</v>
      </c>
      <c r="AR108">
        <v>0</v>
      </c>
      <c r="AS108">
        <v>0</v>
      </c>
      <c r="AT108">
        <v>0</v>
      </c>
      <c r="AU108">
        <v>55.28</v>
      </c>
      <c r="AV108">
        <v>135.99</v>
      </c>
      <c r="AW108">
        <v>163.36000000000001</v>
      </c>
      <c r="AX108">
        <v>-27.37</v>
      </c>
      <c r="AY108">
        <v>1.24</v>
      </c>
      <c r="AZ108">
        <v>-6.92</v>
      </c>
      <c r="BA108">
        <f t="shared" si="9"/>
        <v>135.59362661119673</v>
      </c>
      <c r="BB108">
        <f t="shared" si="10"/>
        <v>142.51362661119671</v>
      </c>
      <c r="BC108">
        <f t="shared" si="11"/>
        <v>20310.133769875596</v>
      </c>
    </row>
    <row r="109" spans="1:55">
      <c r="A109" s="1" t="s">
        <v>366</v>
      </c>
      <c r="N109" s="1">
        <v>1605</v>
      </c>
      <c r="O109">
        <v>15000</v>
      </c>
      <c r="P109">
        <v>100</v>
      </c>
      <c r="Q109">
        <v>12</v>
      </c>
      <c r="R109">
        <v>50</v>
      </c>
      <c r="S109">
        <v>6</v>
      </c>
      <c r="T109">
        <v>26.36</v>
      </c>
      <c r="U109">
        <v>185.51</v>
      </c>
      <c r="V109">
        <f t="shared" si="6"/>
        <v>163.20912315626228</v>
      </c>
      <c r="W109">
        <f t="shared" si="7"/>
        <v>22.300876843737711</v>
      </c>
      <c r="X109">
        <f t="shared" si="8"/>
        <v>497.32910799955687</v>
      </c>
      <c r="AO109" s="1">
        <v>1605</v>
      </c>
      <c r="AP109">
        <v>15000</v>
      </c>
      <c r="AQ109">
        <v>0</v>
      </c>
      <c r="AR109">
        <v>0</v>
      </c>
      <c r="AS109">
        <v>0</v>
      </c>
      <c r="AT109">
        <v>0</v>
      </c>
      <c r="AU109">
        <v>503.14</v>
      </c>
      <c r="AV109">
        <v>135.41999999999999</v>
      </c>
      <c r="AW109">
        <v>163.21</v>
      </c>
      <c r="AX109">
        <v>-27.79</v>
      </c>
      <c r="AY109">
        <v>1.24</v>
      </c>
      <c r="AZ109">
        <v>-7.08</v>
      </c>
      <c r="BA109">
        <f t="shared" si="9"/>
        <v>135.5675055454532</v>
      </c>
      <c r="BB109">
        <f t="shared" si="10"/>
        <v>142.64750554545321</v>
      </c>
      <c r="BC109">
        <f t="shared" si="11"/>
        <v>20348.310838340105</v>
      </c>
    </row>
    <row r="110" spans="1:55">
      <c r="A110" s="1" t="s">
        <v>367</v>
      </c>
      <c r="N110" s="1">
        <v>1620</v>
      </c>
      <c r="O110">
        <v>15000</v>
      </c>
      <c r="P110">
        <v>100</v>
      </c>
      <c r="Q110">
        <v>12</v>
      </c>
      <c r="R110">
        <v>50</v>
      </c>
      <c r="S110">
        <v>6</v>
      </c>
      <c r="T110">
        <v>42.22</v>
      </c>
      <c r="U110">
        <v>191.31</v>
      </c>
      <c r="V110">
        <f t="shared" si="6"/>
        <v>163.05958036493141</v>
      </c>
      <c r="W110">
        <f t="shared" si="7"/>
        <v>28.250419635068596</v>
      </c>
      <c r="X110">
        <f t="shared" si="8"/>
        <v>798.08620955746926</v>
      </c>
      <c r="AO110" s="1">
        <v>1620</v>
      </c>
      <c r="AP110">
        <v>15000</v>
      </c>
      <c r="AQ110">
        <v>0</v>
      </c>
      <c r="AR110">
        <v>0</v>
      </c>
      <c r="AS110">
        <v>0</v>
      </c>
      <c r="AT110">
        <v>0</v>
      </c>
      <c r="AU110">
        <v>288.08999999999997</v>
      </c>
      <c r="AV110">
        <v>135.61000000000001</v>
      </c>
      <c r="AW110">
        <v>163.06</v>
      </c>
      <c r="AX110">
        <v>-27.45</v>
      </c>
      <c r="AY110">
        <v>1.25</v>
      </c>
      <c r="AZ110">
        <v>-7.83</v>
      </c>
      <c r="BA110">
        <f t="shared" si="9"/>
        <v>135.54253387237958</v>
      </c>
      <c r="BB110">
        <f t="shared" si="10"/>
        <v>143.37253387237959</v>
      </c>
      <c r="BC110">
        <f t="shared" si="11"/>
        <v>20555.683468986634</v>
      </c>
    </row>
    <row r="111" spans="1:55">
      <c r="A111" s="1" t="s">
        <v>368</v>
      </c>
      <c r="N111" s="1">
        <v>1635</v>
      </c>
      <c r="O111">
        <v>15000</v>
      </c>
      <c r="P111">
        <v>100</v>
      </c>
      <c r="Q111">
        <v>12</v>
      </c>
      <c r="R111">
        <v>50</v>
      </c>
      <c r="S111">
        <v>6</v>
      </c>
      <c r="T111">
        <v>290.86</v>
      </c>
      <c r="U111">
        <v>181.87</v>
      </c>
      <c r="V111">
        <f t="shared" si="6"/>
        <v>162.91226397570978</v>
      </c>
      <c r="W111">
        <f t="shared" si="7"/>
        <v>18.957736024290227</v>
      </c>
      <c r="X111">
        <f t="shared" si="8"/>
        <v>359.39575516667145</v>
      </c>
      <c r="AO111" s="1">
        <v>1635</v>
      </c>
      <c r="AP111">
        <v>15000</v>
      </c>
      <c r="AQ111">
        <v>0</v>
      </c>
      <c r="AR111">
        <v>0</v>
      </c>
      <c r="AS111">
        <v>0</v>
      </c>
      <c r="AT111">
        <v>0</v>
      </c>
      <c r="AU111">
        <v>407.76</v>
      </c>
      <c r="AV111">
        <v>135.69</v>
      </c>
      <c r="AW111">
        <v>162.91</v>
      </c>
      <c r="AX111">
        <v>-27.22</v>
      </c>
      <c r="AY111">
        <v>1.25</v>
      </c>
      <c r="AZ111">
        <v>-8.48</v>
      </c>
      <c r="BA111">
        <f t="shared" si="9"/>
        <v>135.51866101580401</v>
      </c>
      <c r="BB111">
        <f t="shared" si="10"/>
        <v>143.998661015804</v>
      </c>
      <c r="BC111">
        <f t="shared" si="11"/>
        <v>20735.61437434443</v>
      </c>
    </row>
    <row r="112" spans="1:55">
      <c r="A112" s="1" t="s">
        <v>369</v>
      </c>
      <c r="N112" s="1">
        <v>1650</v>
      </c>
      <c r="O112">
        <v>15000</v>
      </c>
      <c r="P112">
        <v>100</v>
      </c>
      <c r="Q112">
        <v>12</v>
      </c>
      <c r="R112">
        <v>50</v>
      </c>
      <c r="S112">
        <v>6</v>
      </c>
      <c r="T112">
        <v>5.99</v>
      </c>
      <c r="U112">
        <v>188.94</v>
      </c>
      <c r="V112">
        <f t="shared" si="6"/>
        <v>162.76714084178838</v>
      </c>
      <c r="W112">
        <f t="shared" si="7"/>
        <v>26.172859158211622</v>
      </c>
      <c r="X112">
        <f t="shared" si="8"/>
        <v>685.01855651558196</v>
      </c>
      <c r="AO112" s="1">
        <v>1650</v>
      </c>
      <c r="AP112">
        <v>15000</v>
      </c>
      <c r="AQ112">
        <v>0</v>
      </c>
      <c r="AR112">
        <v>0</v>
      </c>
      <c r="AS112">
        <v>0</v>
      </c>
      <c r="AT112">
        <v>0</v>
      </c>
      <c r="AU112">
        <v>365.82</v>
      </c>
      <c r="AV112">
        <v>136.06</v>
      </c>
      <c r="AW112">
        <v>162.77000000000001</v>
      </c>
      <c r="AX112">
        <v>-26.7</v>
      </c>
      <c r="AY112">
        <v>1.25</v>
      </c>
      <c r="AZ112">
        <v>-9.3699999999999992</v>
      </c>
      <c r="BA112">
        <f t="shared" si="9"/>
        <v>135.49583862503366</v>
      </c>
      <c r="BB112">
        <f t="shared" si="10"/>
        <v>144.86583862503366</v>
      </c>
      <c r="BC112">
        <f t="shared" si="11"/>
        <v>20986.111200534295</v>
      </c>
    </row>
    <row r="113" spans="1:55">
      <c r="A113" s="1" t="s">
        <v>370</v>
      </c>
      <c r="N113" s="1">
        <v>1665</v>
      </c>
      <c r="O113">
        <v>15000</v>
      </c>
      <c r="P113">
        <v>100</v>
      </c>
      <c r="Q113">
        <v>12</v>
      </c>
      <c r="R113">
        <v>50</v>
      </c>
      <c r="S113">
        <v>6</v>
      </c>
      <c r="T113">
        <v>27.64</v>
      </c>
      <c r="U113">
        <v>200.3</v>
      </c>
      <c r="V113">
        <f t="shared" si="6"/>
        <v>162.62417830984975</v>
      </c>
      <c r="W113">
        <f t="shared" si="7"/>
        <v>37.675821690150258</v>
      </c>
      <c r="X113">
        <f t="shared" si="8"/>
        <v>1419.4675400279966</v>
      </c>
      <c r="AO113" s="1">
        <v>1665</v>
      </c>
      <c r="AP113">
        <v>15000</v>
      </c>
      <c r="AQ113">
        <v>0</v>
      </c>
      <c r="AR113">
        <v>0</v>
      </c>
      <c r="AS113">
        <v>0</v>
      </c>
      <c r="AT113">
        <v>0</v>
      </c>
      <c r="AU113">
        <v>52.01</v>
      </c>
      <c r="AV113">
        <v>136.55000000000001</v>
      </c>
      <c r="AW113">
        <v>162.62</v>
      </c>
      <c r="AX113">
        <v>-26.07</v>
      </c>
      <c r="AY113">
        <v>1.26</v>
      </c>
      <c r="AZ113">
        <v>-10.33</v>
      </c>
      <c r="BA113">
        <f t="shared" si="9"/>
        <v>135.47402047692776</v>
      </c>
      <c r="BB113">
        <f t="shared" si="10"/>
        <v>145.80402047692778</v>
      </c>
      <c r="BC113">
        <f t="shared" si="11"/>
        <v>21258.812387236372</v>
      </c>
    </row>
    <row r="114" spans="1:55">
      <c r="A114" s="1" t="s">
        <v>371</v>
      </c>
      <c r="N114" s="1">
        <v>1680</v>
      </c>
      <c r="O114">
        <v>15000</v>
      </c>
      <c r="P114">
        <v>100</v>
      </c>
      <c r="Q114">
        <v>12</v>
      </c>
      <c r="R114">
        <v>50</v>
      </c>
      <c r="S114">
        <v>6</v>
      </c>
      <c r="T114">
        <v>100</v>
      </c>
      <c r="U114">
        <v>180.52</v>
      </c>
      <c r="V114">
        <f t="shared" si="6"/>
        <v>162.48334421272116</v>
      </c>
      <c r="W114">
        <f t="shared" si="7"/>
        <v>18.036655787278846</v>
      </c>
      <c r="X114">
        <f t="shared" si="8"/>
        <v>325.32095198877948</v>
      </c>
      <c r="AO114" s="1">
        <v>1680</v>
      </c>
      <c r="AP114">
        <v>15000</v>
      </c>
      <c r="AQ114">
        <v>0</v>
      </c>
      <c r="AR114">
        <v>0</v>
      </c>
      <c r="AS114">
        <v>0</v>
      </c>
      <c r="AT114">
        <v>0</v>
      </c>
      <c r="AU114">
        <v>411.59</v>
      </c>
      <c r="AV114">
        <v>137.22</v>
      </c>
      <c r="AW114">
        <v>162.47999999999999</v>
      </c>
      <c r="AX114">
        <v>-25.26</v>
      </c>
      <c r="AY114">
        <v>1.26</v>
      </c>
      <c r="AZ114">
        <v>-11.43</v>
      </c>
      <c r="BA114">
        <f t="shared" si="9"/>
        <v>135.45316238228025</v>
      </c>
      <c r="BB114">
        <f t="shared" si="10"/>
        <v>146.88316238228026</v>
      </c>
      <c r="BC114">
        <f t="shared" si="11"/>
        <v>21574.663391419312</v>
      </c>
    </row>
    <row r="115" spans="1:55">
      <c r="A115" s="1" t="s">
        <v>372</v>
      </c>
      <c r="N115" s="1">
        <v>1695</v>
      </c>
      <c r="O115">
        <v>15000</v>
      </c>
      <c r="P115">
        <v>100</v>
      </c>
      <c r="Q115">
        <v>12</v>
      </c>
      <c r="R115">
        <v>50</v>
      </c>
      <c r="S115">
        <v>6</v>
      </c>
      <c r="T115">
        <v>536.53</v>
      </c>
      <c r="U115">
        <v>178.08</v>
      </c>
      <c r="V115">
        <f t="shared" si="6"/>
        <v>162.34460686213657</v>
      </c>
      <c r="W115">
        <f t="shared" si="7"/>
        <v>15.73539313786344</v>
      </c>
      <c r="X115">
        <f t="shared" si="8"/>
        <v>247.60259720311984</v>
      </c>
      <c r="AO115" s="1">
        <v>1695</v>
      </c>
      <c r="AP115">
        <v>15000</v>
      </c>
      <c r="AQ115">
        <v>0</v>
      </c>
      <c r="AR115">
        <v>0</v>
      </c>
      <c r="AS115">
        <v>0</v>
      </c>
      <c r="AT115">
        <v>0</v>
      </c>
      <c r="AU115">
        <v>37.619999999999997</v>
      </c>
      <c r="AV115">
        <v>137.66</v>
      </c>
      <c r="AW115">
        <v>162.34</v>
      </c>
      <c r="AX115">
        <v>-24.68</v>
      </c>
      <c r="AY115">
        <v>1.26</v>
      </c>
      <c r="AZ115">
        <v>-12.35</v>
      </c>
      <c r="BA115">
        <f t="shared" si="9"/>
        <v>135.43322209632143</v>
      </c>
      <c r="BB115">
        <f t="shared" si="10"/>
        <v>147.78322209632142</v>
      </c>
      <c r="BC115">
        <f t="shared" si="11"/>
        <v>21839.880733170663</v>
      </c>
    </row>
    <row r="116" spans="1:55">
      <c r="A116" s="1" t="s">
        <v>373</v>
      </c>
      <c r="N116" s="1">
        <v>1710</v>
      </c>
      <c r="O116">
        <v>15000</v>
      </c>
      <c r="P116">
        <v>100</v>
      </c>
      <c r="Q116">
        <v>12</v>
      </c>
      <c r="R116">
        <v>50</v>
      </c>
      <c r="S116">
        <v>6</v>
      </c>
      <c r="T116">
        <v>117.24</v>
      </c>
      <c r="U116">
        <v>175.28</v>
      </c>
      <c r="V116">
        <f t="shared" si="6"/>
        <v>162.20793504160676</v>
      </c>
      <c r="W116">
        <f t="shared" si="7"/>
        <v>13.072064958393241</v>
      </c>
      <c r="X116">
        <f t="shared" si="8"/>
        <v>170.87888227645249</v>
      </c>
      <c r="AO116" s="1">
        <v>1710</v>
      </c>
      <c r="AP116">
        <v>15000</v>
      </c>
      <c r="AQ116">
        <v>0</v>
      </c>
      <c r="AR116">
        <v>0</v>
      </c>
      <c r="AS116">
        <v>0</v>
      </c>
      <c r="AT116">
        <v>0</v>
      </c>
      <c r="AU116">
        <v>92.33</v>
      </c>
      <c r="AV116">
        <v>137.29</v>
      </c>
      <c r="AW116">
        <v>162.21</v>
      </c>
      <c r="AX116">
        <v>-24.91</v>
      </c>
      <c r="AY116">
        <v>1.27</v>
      </c>
      <c r="AZ116">
        <v>-12.6</v>
      </c>
      <c r="BA116">
        <f t="shared" si="9"/>
        <v>135.41415923315773</v>
      </c>
      <c r="BB116">
        <f t="shared" si="10"/>
        <v>148.01415923315773</v>
      </c>
      <c r="BC116">
        <f t="shared" si="11"/>
        <v>21908.191333498569</v>
      </c>
    </row>
    <row r="117" spans="1:55">
      <c r="A117" s="1" t="s">
        <v>374</v>
      </c>
      <c r="N117" s="1">
        <v>1725</v>
      </c>
      <c r="O117">
        <v>15000</v>
      </c>
      <c r="P117">
        <v>100</v>
      </c>
      <c r="Q117">
        <v>12</v>
      </c>
      <c r="R117">
        <v>50</v>
      </c>
      <c r="S117">
        <v>6</v>
      </c>
      <c r="T117">
        <v>174.85</v>
      </c>
      <c r="U117">
        <v>182.44</v>
      </c>
      <c r="V117">
        <f t="shared" si="6"/>
        <v>162.07329799939558</v>
      </c>
      <c r="W117">
        <f t="shared" si="7"/>
        <v>20.36670200060442</v>
      </c>
      <c r="X117">
        <f t="shared" si="8"/>
        <v>414.80255038142406</v>
      </c>
      <c r="AO117" s="1">
        <v>1725</v>
      </c>
      <c r="AP117">
        <v>15000</v>
      </c>
      <c r="AQ117">
        <v>0</v>
      </c>
      <c r="AR117">
        <v>0</v>
      </c>
      <c r="AS117">
        <v>0</v>
      </c>
      <c r="AT117">
        <v>0</v>
      </c>
      <c r="AU117">
        <v>140.02000000000001</v>
      </c>
      <c r="AV117">
        <v>137.11000000000001</v>
      </c>
      <c r="AW117">
        <v>162.07</v>
      </c>
      <c r="AX117">
        <v>-24.97</v>
      </c>
      <c r="AY117">
        <v>1.27</v>
      </c>
      <c r="AZ117">
        <v>-13</v>
      </c>
      <c r="BA117">
        <f t="shared" si="9"/>
        <v>135.39593518397672</v>
      </c>
      <c r="BB117">
        <f t="shared" si="10"/>
        <v>148.39593518397672</v>
      </c>
      <c r="BC117">
        <f t="shared" si="11"/>
        <v>22021.353579127019</v>
      </c>
    </row>
    <row r="118" spans="1:55">
      <c r="A118" s="1" t="s">
        <v>375</v>
      </c>
      <c r="N118" s="1">
        <v>1740</v>
      </c>
      <c r="O118">
        <v>15000</v>
      </c>
      <c r="P118">
        <v>100</v>
      </c>
      <c r="Q118">
        <v>12</v>
      </c>
      <c r="R118">
        <v>50</v>
      </c>
      <c r="S118">
        <v>6</v>
      </c>
      <c r="T118">
        <v>40.549999999999997</v>
      </c>
      <c r="U118">
        <v>180.71</v>
      </c>
      <c r="V118">
        <f t="shared" si="6"/>
        <v>161.94066544160052</v>
      </c>
      <c r="W118">
        <f t="shared" si="7"/>
        <v>18.769334558399493</v>
      </c>
      <c r="X118">
        <f t="shared" si="8"/>
        <v>352.28791976512946</v>
      </c>
      <c r="AO118" s="1">
        <v>1740</v>
      </c>
      <c r="AP118">
        <v>15000</v>
      </c>
      <c r="AQ118">
        <v>0</v>
      </c>
      <c r="AR118">
        <v>0</v>
      </c>
      <c r="AS118">
        <v>0</v>
      </c>
      <c r="AT118">
        <v>0</v>
      </c>
      <c r="AU118">
        <v>592.20000000000005</v>
      </c>
      <c r="AV118">
        <v>137.77000000000001</v>
      </c>
      <c r="AW118">
        <v>161.94</v>
      </c>
      <c r="AX118">
        <v>-24.17</v>
      </c>
      <c r="AY118">
        <v>1.27</v>
      </c>
      <c r="AZ118">
        <v>-14.09</v>
      </c>
      <c r="BA118">
        <f t="shared" si="9"/>
        <v>135.37851303885085</v>
      </c>
      <c r="BB118">
        <f t="shared" si="10"/>
        <v>149.46851303885086</v>
      </c>
      <c r="BC118">
        <f t="shared" si="11"/>
        <v>22340.83639004513</v>
      </c>
    </row>
    <row r="119" spans="1:55">
      <c r="A119" s="1" t="s">
        <v>376</v>
      </c>
      <c r="N119" s="1">
        <v>1755</v>
      </c>
      <c r="O119">
        <v>15000</v>
      </c>
      <c r="P119">
        <v>100</v>
      </c>
      <c r="Q119">
        <v>12</v>
      </c>
      <c r="R119">
        <v>50</v>
      </c>
      <c r="S119">
        <v>6</v>
      </c>
      <c r="T119">
        <v>32.46</v>
      </c>
      <c r="U119">
        <v>186.36</v>
      </c>
      <c r="V119">
        <f t="shared" si="6"/>
        <v>161.81000752533649</v>
      </c>
      <c r="W119">
        <f t="shared" si="7"/>
        <v>24.549992474663526</v>
      </c>
      <c r="X119">
        <f t="shared" si="8"/>
        <v>602.7021305060357</v>
      </c>
      <c r="AO119" s="1">
        <v>1755</v>
      </c>
      <c r="AP119">
        <v>15000</v>
      </c>
      <c r="AQ119">
        <v>0</v>
      </c>
      <c r="AR119">
        <v>0</v>
      </c>
      <c r="AS119">
        <v>0</v>
      </c>
      <c r="AT119">
        <v>0</v>
      </c>
      <c r="AU119">
        <v>617.35</v>
      </c>
      <c r="AV119">
        <v>138.07</v>
      </c>
      <c r="AW119">
        <v>161.81</v>
      </c>
      <c r="AX119">
        <v>-23.74</v>
      </c>
      <c r="AY119">
        <v>1.28</v>
      </c>
      <c r="AZ119">
        <v>-14.87</v>
      </c>
      <c r="BA119">
        <f t="shared" si="9"/>
        <v>135.36185751198244</v>
      </c>
      <c r="BB119">
        <f t="shared" si="10"/>
        <v>150.23185751198244</v>
      </c>
      <c r="BC119">
        <f t="shared" si="11"/>
        <v>22569.611011500594</v>
      </c>
    </row>
    <row r="120" spans="1:55">
      <c r="A120" s="1" t="s">
        <v>377</v>
      </c>
      <c r="N120" s="1">
        <v>1770</v>
      </c>
      <c r="O120">
        <v>15000</v>
      </c>
      <c r="P120">
        <v>100</v>
      </c>
      <c r="Q120">
        <v>12</v>
      </c>
      <c r="R120">
        <v>50</v>
      </c>
      <c r="S120">
        <v>6</v>
      </c>
      <c r="T120">
        <v>360.17</v>
      </c>
      <c r="U120">
        <v>180.52</v>
      </c>
      <c r="V120">
        <f t="shared" si="6"/>
        <v>161.68129485202113</v>
      </c>
      <c r="W120">
        <f t="shared" si="7"/>
        <v>18.838705147978885</v>
      </c>
      <c r="X120">
        <f t="shared" si="8"/>
        <v>354.89681165248618</v>
      </c>
      <c r="AO120" s="1">
        <v>1770</v>
      </c>
      <c r="AP120">
        <v>15000</v>
      </c>
      <c r="AQ120">
        <v>0</v>
      </c>
      <c r="AR120">
        <v>0</v>
      </c>
      <c r="AS120">
        <v>0</v>
      </c>
      <c r="AT120">
        <v>0</v>
      </c>
      <c r="AU120">
        <v>55.28</v>
      </c>
      <c r="AV120">
        <v>137.88</v>
      </c>
      <c r="AW120">
        <v>161.68</v>
      </c>
      <c r="AX120">
        <v>-23.8</v>
      </c>
      <c r="AY120">
        <v>1.28</v>
      </c>
      <c r="AZ120">
        <v>-15.25</v>
      </c>
      <c r="BA120">
        <f t="shared" si="9"/>
        <v>135.34593487023758</v>
      </c>
      <c r="BB120">
        <f t="shared" si="10"/>
        <v>150.59593487023758</v>
      </c>
      <c r="BC120">
        <f t="shared" si="11"/>
        <v>22679.13559944084</v>
      </c>
    </row>
    <row r="121" spans="1:55">
      <c r="A121" s="1" t="s">
        <v>378</v>
      </c>
      <c r="N121" s="1">
        <v>1785</v>
      </c>
      <c r="O121">
        <v>15000</v>
      </c>
      <c r="P121">
        <v>100</v>
      </c>
      <c r="Q121">
        <v>12</v>
      </c>
      <c r="R121">
        <v>50</v>
      </c>
      <c r="S121">
        <v>6</v>
      </c>
      <c r="T121">
        <v>307.27</v>
      </c>
      <c r="U121">
        <v>188.63</v>
      </c>
      <c r="V121">
        <f t="shared" si="6"/>
        <v>161.55449846075996</v>
      </c>
      <c r="W121">
        <f t="shared" si="7"/>
        <v>27.075501539240037</v>
      </c>
      <c r="X121">
        <f t="shared" si="8"/>
        <v>733.08278360138956</v>
      </c>
      <c r="AO121" s="1">
        <v>1785</v>
      </c>
      <c r="AP121">
        <v>15000</v>
      </c>
      <c r="AQ121">
        <v>0</v>
      </c>
      <c r="AR121">
        <v>0</v>
      </c>
      <c r="AS121">
        <v>0</v>
      </c>
      <c r="AT121">
        <v>0</v>
      </c>
      <c r="AU121">
        <v>176.33</v>
      </c>
      <c r="AV121">
        <v>138.03</v>
      </c>
      <c r="AW121">
        <v>161.55000000000001</v>
      </c>
      <c r="AX121">
        <v>-23.52</v>
      </c>
      <c r="AY121">
        <v>1.28</v>
      </c>
      <c r="AZ121">
        <v>-15.9</v>
      </c>
      <c r="BA121">
        <f t="shared" si="9"/>
        <v>135.33071286482539</v>
      </c>
      <c r="BB121">
        <f t="shared" si="10"/>
        <v>151.23071286482539</v>
      </c>
      <c r="BC121">
        <f t="shared" si="11"/>
        <v>22870.728513603266</v>
      </c>
    </row>
    <row r="122" spans="1:55">
      <c r="A122" s="1" t="s">
        <v>379</v>
      </c>
      <c r="N122" s="1">
        <v>1800</v>
      </c>
      <c r="O122">
        <v>15000</v>
      </c>
      <c r="P122">
        <v>100</v>
      </c>
      <c r="Q122">
        <v>12</v>
      </c>
      <c r="R122">
        <v>50</v>
      </c>
      <c r="S122">
        <v>6</v>
      </c>
      <c r="T122">
        <v>55.28</v>
      </c>
      <c r="U122">
        <v>187.19</v>
      </c>
      <c r="V122">
        <f t="shared" si="6"/>
        <v>161.42958982183001</v>
      </c>
      <c r="W122">
        <f t="shared" si="7"/>
        <v>25.760410178169991</v>
      </c>
      <c r="X122">
        <f t="shared" si="8"/>
        <v>663.59873254756405</v>
      </c>
      <c r="AO122" s="1">
        <v>1800</v>
      </c>
      <c r="AP122">
        <v>15000</v>
      </c>
      <c r="AQ122">
        <v>0</v>
      </c>
      <c r="AR122">
        <v>0</v>
      </c>
      <c r="AS122">
        <v>0</v>
      </c>
      <c r="AT122">
        <v>0</v>
      </c>
      <c r="AU122">
        <v>55.28</v>
      </c>
      <c r="AV122">
        <v>137.69999999999999</v>
      </c>
      <c r="AW122">
        <v>161.43</v>
      </c>
      <c r="AX122">
        <v>-23.73</v>
      </c>
      <c r="AY122">
        <v>1.29</v>
      </c>
      <c r="AZ122">
        <v>-16.149999999999999</v>
      </c>
      <c r="BA122">
        <f t="shared" si="9"/>
        <v>135.31616066598289</v>
      </c>
      <c r="BB122">
        <f t="shared" si="10"/>
        <v>151.4661606659829</v>
      </c>
      <c r="BC122">
        <f t="shared" si="11"/>
        <v>22941.997826893345</v>
      </c>
    </row>
    <row r="123" spans="1:55">
      <c r="A123" s="1" t="s">
        <v>380</v>
      </c>
      <c r="N123" s="1">
        <v>1815</v>
      </c>
      <c r="O123">
        <v>15000</v>
      </c>
      <c r="P123">
        <v>100</v>
      </c>
      <c r="Q123">
        <v>12</v>
      </c>
      <c r="R123">
        <v>50</v>
      </c>
      <c r="S123">
        <v>6</v>
      </c>
      <c r="T123">
        <v>405.81</v>
      </c>
      <c r="U123">
        <v>180.32</v>
      </c>
      <c r="V123">
        <f t="shared" si="6"/>
        <v>161.3065408302605</v>
      </c>
      <c r="W123">
        <f t="shared" si="7"/>
        <v>19.013459169739491</v>
      </c>
      <c r="X123">
        <f t="shared" si="8"/>
        <v>361.51162959935073</v>
      </c>
      <c r="AO123" s="1">
        <v>1815</v>
      </c>
      <c r="AP123">
        <v>15000</v>
      </c>
      <c r="AQ123">
        <v>0</v>
      </c>
      <c r="AR123">
        <v>0</v>
      </c>
      <c r="AS123">
        <v>0</v>
      </c>
      <c r="AT123">
        <v>0</v>
      </c>
      <c r="AU123">
        <v>43.53</v>
      </c>
      <c r="AV123">
        <v>136.96</v>
      </c>
      <c r="AW123">
        <v>161.31</v>
      </c>
      <c r="AX123">
        <v>-24.35</v>
      </c>
      <c r="AY123">
        <v>1.29</v>
      </c>
      <c r="AZ123">
        <v>-16.059999999999999</v>
      </c>
      <c r="BA123">
        <f t="shared" si="9"/>
        <v>135.30224880053433</v>
      </c>
      <c r="BB123">
        <f t="shared" si="10"/>
        <v>151.36224880053433</v>
      </c>
      <c r="BC123">
        <f t="shared" si="11"/>
        <v>22910.530361954858</v>
      </c>
    </row>
    <row r="124" spans="1:55">
      <c r="A124" s="1" t="s">
        <v>381</v>
      </c>
      <c r="N124" s="1">
        <v>1830</v>
      </c>
      <c r="O124">
        <v>15000</v>
      </c>
      <c r="P124">
        <v>100</v>
      </c>
      <c r="Q124">
        <v>12</v>
      </c>
      <c r="R124">
        <v>50</v>
      </c>
      <c r="S124">
        <v>6</v>
      </c>
      <c r="T124">
        <v>611.04</v>
      </c>
      <c r="U124">
        <v>183.74</v>
      </c>
      <c r="V124">
        <f t="shared" si="6"/>
        <v>161.18532379950929</v>
      </c>
      <c r="W124">
        <f t="shared" si="7"/>
        <v>22.554676200490718</v>
      </c>
      <c r="X124">
        <f t="shared" si="8"/>
        <v>508.71341850898239</v>
      </c>
      <c r="AO124" s="1">
        <v>1830</v>
      </c>
      <c r="AP124">
        <v>15000</v>
      </c>
      <c r="AQ124">
        <v>0</v>
      </c>
      <c r="AR124">
        <v>0</v>
      </c>
      <c r="AS124">
        <v>0</v>
      </c>
      <c r="AT124">
        <v>0</v>
      </c>
      <c r="AU124">
        <v>55.28</v>
      </c>
      <c r="AV124">
        <v>136.88</v>
      </c>
      <c r="AW124">
        <v>161.19</v>
      </c>
      <c r="AX124">
        <v>-24.3</v>
      </c>
      <c r="AY124">
        <v>1.29</v>
      </c>
      <c r="AZ124">
        <v>-16.53</v>
      </c>
      <c r="BA124">
        <f t="shared" si="9"/>
        <v>135.28894909219787</v>
      </c>
      <c r="BB124">
        <f t="shared" si="10"/>
        <v>151.81894909219787</v>
      </c>
      <c r="BC124">
        <f t="shared" si="11"/>
        <v>23048.993303459367</v>
      </c>
    </row>
    <row r="125" spans="1:55">
      <c r="A125" s="1" t="s">
        <v>382</v>
      </c>
      <c r="N125" s="1">
        <v>1845</v>
      </c>
      <c r="O125">
        <v>15000</v>
      </c>
      <c r="P125">
        <v>100</v>
      </c>
      <c r="Q125">
        <v>12</v>
      </c>
      <c r="R125">
        <v>50</v>
      </c>
      <c r="S125">
        <v>6</v>
      </c>
      <c r="T125">
        <v>585.95000000000005</v>
      </c>
      <c r="U125">
        <v>189.25</v>
      </c>
      <c r="V125">
        <f t="shared" si="6"/>
        <v>161.06591145523305</v>
      </c>
      <c r="W125">
        <f t="shared" si="7"/>
        <v>28.184088544766951</v>
      </c>
      <c r="X125">
        <f t="shared" si="8"/>
        <v>794.34284709926362</v>
      </c>
      <c r="AO125" s="1">
        <v>1845</v>
      </c>
      <c r="AP125">
        <v>15000</v>
      </c>
      <c r="AQ125">
        <v>0</v>
      </c>
      <c r="AR125">
        <v>0</v>
      </c>
      <c r="AS125">
        <v>0</v>
      </c>
      <c r="AT125">
        <v>0</v>
      </c>
      <c r="AU125">
        <v>44.66</v>
      </c>
      <c r="AV125">
        <v>136.18</v>
      </c>
      <c r="AW125">
        <v>161.07</v>
      </c>
      <c r="AX125">
        <v>-24.89</v>
      </c>
      <c r="AY125">
        <v>1.3</v>
      </c>
      <c r="AZ125">
        <v>-16.46</v>
      </c>
      <c r="BA125">
        <f t="shared" si="9"/>
        <v>135.27623460451915</v>
      </c>
      <c r="BB125">
        <f t="shared" si="10"/>
        <v>151.73623460451915</v>
      </c>
      <c r="BC125">
        <f t="shared" si="11"/>
        <v>23023.884891957678</v>
      </c>
    </row>
    <row r="126" spans="1:55">
      <c r="A126" s="1" t="s">
        <v>383</v>
      </c>
      <c r="N126" s="1">
        <v>1860</v>
      </c>
      <c r="O126">
        <v>15000</v>
      </c>
      <c r="P126">
        <v>100</v>
      </c>
      <c r="Q126">
        <v>12</v>
      </c>
      <c r="R126">
        <v>50</v>
      </c>
      <c r="S126">
        <v>6</v>
      </c>
      <c r="T126">
        <v>25.94</v>
      </c>
      <c r="U126">
        <v>179.11</v>
      </c>
      <c r="V126">
        <f t="shared" si="6"/>
        <v>160.94827692915052</v>
      </c>
      <c r="W126">
        <f t="shared" si="7"/>
        <v>18.16172307084949</v>
      </c>
      <c r="X126">
        <f t="shared" si="8"/>
        <v>329.84818490222665</v>
      </c>
      <c r="AO126" s="1">
        <v>1860</v>
      </c>
      <c r="AP126">
        <v>15000</v>
      </c>
      <c r="AQ126">
        <v>0</v>
      </c>
      <c r="AR126">
        <v>0</v>
      </c>
      <c r="AS126">
        <v>0</v>
      </c>
      <c r="AT126">
        <v>0</v>
      </c>
      <c r="AU126">
        <v>497.12</v>
      </c>
      <c r="AV126">
        <v>136.13999999999999</v>
      </c>
      <c r="AW126">
        <v>160.94999999999999</v>
      </c>
      <c r="AX126">
        <v>-24.81</v>
      </c>
      <c r="AY126">
        <v>1.3</v>
      </c>
      <c r="AZ126">
        <v>-16.96</v>
      </c>
      <c r="BA126">
        <f t="shared" si="9"/>
        <v>135.26407958631546</v>
      </c>
      <c r="BB126">
        <f t="shared" si="10"/>
        <v>152.22407958631547</v>
      </c>
      <c r="BC126">
        <f t="shared" si="11"/>
        <v>23172.170405900906</v>
      </c>
    </row>
    <row r="127" spans="1:55">
      <c r="A127" s="1" t="s">
        <v>384</v>
      </c>
      <c r="N127" s="1">
        <v>1875</v>
      </c>
      <c r="O127">
        <v>15000</v>
      </c>
      <c r="P127">
        <v>100</v>
      </c>
      <c r="Q127">
        <v>12</v>
      </c>
      <c r="R127">
        <v>50</v>
      </c>
      <c r="S127">
        <v>6</v>
      </c>
      <c r="T127">
        <v>55.28</v>
      </c>
      <c r="U127">
        <v>190.73</v>
      </c>
      <c r="V127">
        <f t="shared" si="6"/>
        <v>160.83239375299709</v>
      </c>
      <c r="W127">
        <f t="shared" si="7"/>
        <v>29.897606247002898</v>
      </c>
      <c r="X127">
        <f t="shared" si="8"/>
        <v>893.86685930082672</v>
      </c>
      <c r="AO127" s="1">
        <v>1875</v>
      </c>
      <c r="AP127">
        <v>15000</v>
      </c>
      <c r="AQ127">
        <v>0</v>
      </c>
      <c r="AR127">
        <v>0</v>
      </c>
      <c r="AS127">
        <v>0</v>
      </c>
      <c r="AT127">
        <v>0</v>
      </c>
      <c r="AU127">
        <v>250.46</v>
      </c>
      <c r="AV127">
        <v>136.03</v>
      </c>
      <c r="AW127">
        <v>160.83000000000001</v>
      </c>
      <c r="AX127">
        <v>-24.81</v>
      </c>
      <c r="AY127">
        <v>1.3</v>
      </c>
      <c r="AZ127">
        <v>-17.399999999999999</v>
      </c>
      <c r="BA127">
        <f t="shared" si="9"/>
        <v>135.2524594195211</v>
      </c>
      <c r="BB127">
        <f t="shared" si="10"/>
        <v>152.65245941952111</v>
      </c>
      <c r="BC127">
        <f t="shared" si="11"/>
        <v>23302.77336682854</v>
      </c>
    </row>
    <row r="128" spans="1:55">
      <c r="A128" s="1" t="s">
        <v>385</v>
      </c>
      <c r="N128" s="1">
        <v>1890</v>
      </c>
      <c r="O128">
        <v>15000</v>
      </c>
      <c r="P128">
        <v>100</v>
      </c>
      <c r="Q128">
        <v>12</v>
      </c>
      <c r="R128">
        <v>50</v>
      </c>
      <c r="S128">
        <v>6</v>
      </c>
      <c r="T128">
        <v>170.56</v>
      </c>
      <c r="U128">
        <v>195.19</v>
      </c>
      <c r="V128">
        <f t="shared" si="6"/>
        <v>160.71823585256919</v>
      </c>
      <c r="W128">
        <f t="shared" si="7"/>
        <v>34.471764147430804</v>
      </c>
      <c r="X128">
        <f t="shared" si="8"/>
        <v>1188.3025234360957</v>
      </c>
      <c r="AO128" s="1">
        <v>1890</v>
      </c>
      <c r="AP128">
        <v>15000</v>
      </c>
      <c r="AQ128">
        <v>0</v>
      </c>
      <c r="AR128">
        <v>0</v>
      </c>
      <c r="AS128">
        <v>0</v>
      </c>
      <c r="AT128">
        <v>0</v>
      </c>
      <c r="AU128">
        <v>394.31</v>
      </c>
      <c r="AV128">
        <v>135.61000000000001</v>
      </c>
      <c r="AW128">
        <v>160.72</v>
      </c>
      <c r="AX128">
        <v>-25.11</v>
      </c>
      <c r="AY128">
        <v>1.31</v>
      </c>
      <c r="AZ128">
        <v>-17.579999999999998</v>
      </c>
      <c r="BA128">
        <f t="shared" si="9"/>
        <v>135.24135056932721</v>
      </c>
      <c r="BB128">
        <f t="shared" si="10"/>
        <v>152.82135056932719</v>
      </c>
      <c r="BC128">
        <f t="shared" si="11"/>
        <v>23354.365189833203</v>
      </c>
    </row>
    <row r="129" spans="1:55">
      <c r="A129" s="1" t="s">
        <v>386</v>
      </c>
      <c r="N129" s="1">
        <v>1905</v>
      </c>
      <c r="O129">
        <v>15000</v>
      </c>
      <c r="P129">
        <v>100</v>
      </c>
      <c r="Q129">
        <v>12</v>
      </c>
      <c r="R129">
        <v>50</v>
      </c>
      <c r="S129">
        <v>6</v>
      </c>
      <c r="T129">
        <v>154.58000000000001</v>
      </c>
      <c r="U129">
        <v>193.72</v>
      </c>
      <c r="V129">
        <f t="shared" si="6"/>
        <v>160.60577754185769</v>
      </c>
      <c r="W129">
        <f t="shared" si="7"/>
        <v>33.114222458142308</v>
      </c>
      <c r="X129">
        <f t="shared" si="8"/>
        <v>1096.5517290073365</v>
      </c>
      <c r="AO129" s="1">
        <v>1905</v>
      </c>
      <c r="AP129">
        <v>15000</v>
      </c>
      <c r="AQ129">
        <v>0</v>
      </c>
      <c r="AR129">
        <v>0</v>
      </c>
      <c r="AS129">
        <v>0</v>
      </c>
      <c r="AT129">
        <v>0</v>
      </c>
      <c r="AU129">
        <v>592.73</v>
      </c>
      <c r="AV129">
        <v>135.35</v>
      </c>
      <c r="AW129">
        <v>160.61000000000001</v>
      </c>
      <c r="AX129">
        <v>-25.26</v>
      </c>
      <c r="AY129">
        <v>1.31</v>
      </c>
      <c r="AZ129">
        <v>-17.89</v>
      </c>
      <c r="BA129">
        <f t="shared" si="9"/>
        <v>135.23073053651581</v>
      </c>
      <c r="BB129">
        <f t="shared" si="10"/>
        <v>153.12073053651579</v>
      </c>
      <c r="BC129">
        <f t="shared" si="11"/>
        <v>23445.958120036281</v>
      </c>
    </row>
    <row r="130" spans="1:55">
      <c r="A130" s="1" t="s">
        <v>387</v>
      </c>
      <c r="N130" s="1">
        <v>1920</v>
      </c>
      <c r="O130">
        <v>15000</v>
      </c>
      <c r="P130">
        <v>100</v>
      </c>
      <c r="Q130">
        <v>12</v>
      </c>
      <c r="R130">
        <v>50</v>
      </c>
      <c r="S130">
        <v>6</v>
      </c>
      <c r="T130">
        <v>503.14</v>
      </c>
      <c r="U130">
        <v>191.31</v>
      </c>
      <c r="V130">
        <f t="shared" si="6"/>
        <v>160.49499351726817</v>
      </c>
      <c r="W130">
        <f t="shared" si="7"/>
        <v>30.815006482731832</v>
      </c>
      <c r="X130">
        <f t="shared" si="8"/>
        <v>949.56462453080485</v>
      </c>
      <c r="AO130" s="1">
        <v>1920</v>
      </c>
      <c r="AP130">
        <v>15000</v>
      </c>
      <c r="AQ130">
        <v>0</v>
      </c>
      <c r="AR130">
        <v>0</v>
      </c>
      <c r="AS130">
        <v>0</v>
      </c>
      <c r="AT130">
        <v>0</v>
      </c>
      <c r="AU130">
        <v>405.81</v>
      </c>
      <c r="AV130">
        <v>135.35</v>
      </c>
      <c r="AW130">
        <v>160.49</v>
      </c>
      <c r="AX130">
        <v>-25.15</v>
      </c>
      <c r="AY130">
        <v>1.31</v>
      </c>
      <c r="AZ130">
        <v>-18.420000000000002</v>
      </c>
      <c r="BA130">
        <f t="shared" si="9"/>
        <v>135.2205778118911</v>
      </c>
      <c r="BB130">
        <f t="shared" si="10"/>
        <v>153.64057781189109</v>
      </c>
      <c r="BC130">
        <f t="shared" si="11"/>
        <v>23605.427150371761</v>
      </c>
    </row>
    <row r="131" spans="1:55">
      <c r="A131" s="1" t="s">
        <v>388</v>
      </c>
      <c r="N131" s="1">
        <v>1935</v>
      </c>
      <c r="O131">
        <v>15000</v>
      </c>
      <c r="P131">
        <v>100</v>
      </c>
      <c r="Q131">
        <v>12</v>
      </c>
      <c r="R131">
        <v>50</v>
      </c>
      <c r="S131">
        <v>6</v>
      </c>
      <c r="T131">
        <v>536.53</v>
      </c>
      <c r="U131">
        <v>188.16</v>
      </c>
      <c r="V131">
        <f t="shared" ref="V131:V194" si="12">$AA$2*EXP(-$AA$3*N131)+$AA$4</f>
        <v>160.38585885192776</v>
      </c>
      <c r="W131">
        <f t="shared" ref="W131:W194" si="13">ABS(U131-V131)</f>
        <v>27.774141148072232</v>
      </c>
      <c r="X131">
        <f t="shared" ref="X131:X194" si="14">W131^2</f>
        <v>771.40291651303914</v>
      </c>
      <c r="AO131" s="1">
        <v>1935</v>
      </c>
      <c r="AP131">
        <v>15000</v>
      </c>
      <c r="AQ131">
        <v>0</v>
      </c>
      <c r="AR131">
        <v>0</v>
      </c>
      <c r="AS131">
        <v>0</v>
      </c>
      <c r="AT131">
        <v>0</v>
      </c>
      <c r="AU131">
        <v>55.28</v>
      </c>
      <c r="AV131">
        <v>135.41999999999999</v>
      </c>
      <c r="AW131">
        <v>160.38999999999999</v>
      </c>
      <c r="AX131">
        <v>-24.96</v>
      </c>
      <c r="AY131">
        <v>1.32</v>
      </c>
      <c r="AZ131">
        <v>-19.010000000000002</v>
      </c>
      <c r="BA131">
        <f t="shared" ref="BA131:BA194" si="15">$BF$2*EXP(-$BF$3*AO131)+$BF$4</f>
        <v>135.21087183271615</v>
      </c>
      <c r="BB131">
        <f t="shared" ref="BB131:BB194" si="16">ABS(AZ131-BA131)</f>
        <v>154.22087183271614</v>
      </c>
      <c r="BC131">
        <f t="shared" ref="BC131:BC194" si="17">BB131^2</f>
        <v>23784.077308843058</v>
      </c>
    </row>
    <row r="132" spans="1:55">
      <c r="A132" s="1" t="s">
        <v>389</v>
      </c>
      <c r="N132" s="1">
        <v>1950</v>
      </c>
      <c r="O132">
        <v>15000</v>
      </c>
      <c r="P132">
        <v>100</v>
      </c>
      <c r="Q132">
        <v>12</v>
      </c>
      <c r="R132">
        <v>50</v>
      </c>
      <c r="S132">
        <v>6</v>
      </c>
      <c r="T132">
        <v>645.53</v>
      </c>
      <c r="U132">
        <v>186.69</v>
      </c>
      <c r="V132">
        <f t="shared" si="12"/>
        <v>160.27834899007635</v>
      </c>
      <c r="W132">
        <f t="shared" si="13"/>
        <v>26.411651009923645</v>
      </c>
      <c r="X132">
        <f t="shared" si="14"/>
        <v>697.57530907000069</v>
      </c>
      <c r="AO132" s="1">
        <v>1950</v>
      </c>
      <c r="AP132">
        <v>15000</v>
      </c>
      <c r="AQ132">
        <v>0</v>
      </c>
      <c r="AR132">
        <v>0</v>
      </c>
      <c r="AS132">
        <v>0</v>
      </c>
      <c r="AT132">
        <v>0</v>
      </c>
      <c r="AU132">
        <v>193.03</v>
      </c>
      <c r="AV132">
        <v>135.31</v>
      </c>
      <c r="AW132">
        <v>160.28</v>
      </c>
      <c r="AX132">
        <v>-24.97</v>
      </c>
      <c r="AY132">
        <v>1.32</v>
      </c>
      <c r="AZ132">
        <v>-19.43</v>
      </c>
      <c r="BA132">
        <f t="shared" si="15"/>
        <v>135.20159294106617</v>
      </c>
      <c r="BB132">
        <f t="shared" si="16"/>
        <v>154.63159294106617</v>
      </c>
      <c r="BC132">
        <f t="shared" si="17"/>
        <v>23910.929535491585</v>
      </c>
    </row>
    <row r="133" spans="1:55">
      <c r="A133" s="1" t="s">
        <v>390</v>
      </c>
      <c r="N133" s="1">
        <v>1965</v>
      </c>
      <c r="O133">
        <v>15000</v>
      </c>
      <c r="P133">
        <v>100</v>
      </c>
      <c r="Q133">
        <v>12</v>
      </c>
      <c r="R133">
        <v>50</v>
      </c>
      <c r="S133">
        <v>6</v>
      </c>
      <c r="T133">
        <v>37.1</v>
      </c>
      <c r="U133">
        <v>186.36</v>
      </c>
      <c r="V133">
        <f t="shared" si="12"/>
        <v>160.17243974154144</v>
      </c>
      <c r="W133">
        <f t="shared" si="13"/>
        <v>26.187560258458575</v>
      </c>
      <c r="X133">
        <f t="shared" si="14"/>
        <v>685.78831229039895</v>
      </c>
      <c r="AO133" s="1">
        <v>1965</v>
      </c>
      <c r="AP133">
        <v>15000</v>
      </c>
      <c r="AQ133">
        <v>0</v>
      </c>
      <c r="AR133">
        <v>0</v>
      </c>
      <c r="AS133">
        <v>0</v>
      </c>
      <c r="AT133">
        <v>0</v>
      </c>
      <c r="AU133">
        <v>41.33</v>
      </c>
      <c r="AV133">
        <v>133.6</v>
      </c>
      <c r="AW133">
        <v>160.16999999999999</v>
      </c>
      <c r="AX133">
        <v>-26.57</v>
      </c>
      <c r="AY133">
        <v>1.32</v>
      </c>
      <c r="AZ133">
        <v>-18.48</v>
      </c>
      <c r="BA133">
        <f t="shared" si="15"/>
        <v>135.19272234401458</v>
      </c>
      <c r="BB133">
        <f t="shared" si="16"/>
        <v>153.67272234401457</v>
      </c>
      <c r="BC133">
        <f t="shared" si="17"/>
        <v>23615.305592620596</v>
      </c>
    </row>
    <row r="134" spans="1:55">
      <c r="A134" s="1" t="s">
        <v>391</v>
      </c>
      <c r="N134" s="1">
        <v>1980</v>
      </c>
      <c r="O134">
        <v>15000</v>
      </c>
      <c r="P134">
        <v>100</v>
      </c>
      <c r="Q134">
        <v>12</v>
      </c>
      <c r="R134">
        <v>50</v>
      </c>
      <c r="S134">
        <v>6</v>
      </c>
      <c r="T134">
        <v>5.99</v>
      </c>
      <c r="U134">
        <v>198.88</v>
      </c>
      <c r="V134">
        <f t="shared" si="12"/>
        <v>160.06810727629531</v>
      </c>
      <c r="W134">
        <f t="shared" si="13"/>
        <v>38.811892723704688</v>
      </c>
      <c r="X134">
        <f t="shared" si="14"/>
        <v>1506.3630167963609</v>
      </c>
      <c r="AO134" s="1">
        <v>1980</v>
      </c>
      <c r="AP134">
        <v>15000</v>
      </c>
      <c r="AQ134">
        <v>0</v>
      </c>
      <c r="AR134">
        <v>0</v>
      </c>
      <c r="AS134">
        <v>0</v>
      </c>
      <c r="AT134">
        <v>0</v>
      </c>
      <c r="AU134">
        <v>42.97</v>
      </c>
      <c r="AV134">
        <v>133.25</v>
      </c>
      <c r="AW134">
        <v>160.07</v>
      </c>
      <c r="AX134">
        <v>-26.81</v>
      </c>
      <c r="AY134">
        <v>1.33</v>
      </c>
      <c r="AZ134">
        <v>-18.72</v>
      </c>
      <c r="BA134">
        <f t="shared" si="15"/>
        <v>135.18424207557092</v>
      </c>
      <c r="BB134">
        <f t="shared" si="16"/>
        <v>153.90424207557092</v>
      </c>
      <c r="BC134">
        <f t="shared" si="17"/>
        <v>23686.515728855935</v>
      </c>
    </row>
    <row r="135" spans="1:55">
      <c r="A135" s="1" t="s">
        <v>392</v>
      </c>
      <c r="N135" s="1">
        <v>1995</v>
      </c>
      <c r="O135">
        <v>15000</v>
      </c>
      <c r="P135">
        <v>100</v>
      </c>
      <c r="Q135">
        <v>12</v>
      </c>
      <c r="R135">
        <v>50</v>
      </c>
      <c r="S135">
        <v>6</v>
      </c>
      <c r="T135">
        <v>55.28</v>
      </c>
      <c r="U135">
        <v>188.47</v>
      </c>
      <c r="V135">
        <f t="shared" si="12"/>
        <v>159.96532811909313</v>
      </c>
      <c r="W135">
        <f t="shared" si="13"/>
        <v>28.504671880906869</v>
      </c>
      <c r="X135">
        <f t="shared" si="14"/>
        <v>812.51631903816281</v>
      </c>
      <c r="AO135" s="1">
        <v>1995</v>
      </c>
      <c r="AP135">
        <v>15000</v>
      </c>
      <c r="AQ135">
        <v>0</v>
      </c>
      <c r="AR135">
        <v>0</v>
      </c>
      <c r="AS135">
        <v>0</v>
      </c>
      <c r="AT135">
        <v>0</v>
      </c>
      <c r="AU135">
        <v>464.92</v>
      </c>
      <c r="AV135">
        <v>134.02000000000001</v>
      </c>
      <c r="AW135">
        <v>159.97</v>
      </c>
      <c r="AX135">
        <v>-25.95</v>
      </c>
      <c r="AY135">
        <v>1.33</v>
      </c>
      <c r="AZ135">
        <v>-19.920000000000002</v>
      </c>
      <c r="BA135">
        <f t="shared" si="15"/>
        <v>135.1761349602935</v>
      </c>
      <c r="BB135">
        <f t="shared" si="16"/>
        <v>155.09613496029351</v>
      </c>
      <c r="BC135">
        <f t="shared" si="17"/>
        <v>24054.811079621581</v>
      </c>
    </row>
    <row r="136" spans="1:55">
      <c r="A136" s="1" t="s">
        <v>393</v>
      </c>
      <c r="N136" s="1">
        <v>2010</v>
      </c>
      <c r="O136">
        <v>15000</v>
      </c>
      <c r="P136">
        <v>100</v>
      </c>
      <c r="Q136">
        <v>12</v>
      </c>
      <c r="R136">
        <v>50</v>
      </c>
      <c r="S136">
        <v>6</v>
      </c>
      <c r="T136">
        <v>474.49</v>
      </c>
      <c r="U136">
        <v>191.73</v>
      </c>
      <c r="V136">
        <f t="shared" si="12"/>
        <v>159.86407914419092</v>
      </c>
      <c r="W136">
        <f t="shared" si="13"/>
        <v>31.865920855809065</v>
      </c>
      <c r="X136">
        <f t="shared" si="14"/>
        <v>1015.4369119886871</v>
      </c>
      <c r="AO136" s="1">
        <v>2010</v>
      </c>
      <c r="AP136">
        <v>15000</v>
      </c>
      <c r="AQ136">
        <v>0</v>
      </c>
      <c r="AR136">
        <v>0</v>
      </c>
      <c r="AS136">
        <v>0</v>
      </c>
      <c r="AT136">
        <v>0</v>
      </c>
      <c r="AU136">
        <v>55.28</v>
      </c>
      <c r="AV136">
        <v>135.05000000000001</v>
      </c>
      <c r="AW136">
        <v>159.86000000000001</v>
      </c>
      <c r="AX136">
        <v>-24.82</v>
      </c>
      <c r="AY136">
        <v>1.34</v>
      </c>
      <c r="AZ136">
        <v>-21.34</v>
      </c>
      <c r="BA136">
        <f t="shared" si="15"/>
        <v>135.16838457850338</v>
      </c>
      <c r="BB136">
        <f t="shared" si="16"/>
        <v>156.50838457850338</v>
      </c>
      <c r="BC136">
        <f t="shared" si="17"/>
        <v>24494.874443372715</v>
      </c>
    </row>
    <row r="137" spans="1:55">
      <c r="A137" s="1" t="s">
        <v>394</v>
      </c>
      <c r="N137" s="1">
        <v>2025</v>
      </c>
      <c r="O137">
        <v>15000</v>
      </c>
      <c r="P137">
        <v>100</v>
      </c>
      <c r="Q137">
        <v>12</v>
      </c>
      <c r="R137">
        <v>50</v>
      </c>
      <c r="S137">
        <v>6</v>
      </c>
      <c r="T137">
        <v>66.22</v>
      </c>
      <c r="U137">
        <v>194.83</v>
      </c>
      <c r="V137">
        <f t="shared" si="12"/>
        <v>159.76433757014217</v>
      </c>
      <c r="W137">
        <f t="shared" si="13"/>
        <v>35.065662429857838</v>
      </c>
      <c r="X137">
        <f t="shared" si="14"/>
        <v>1229.6006816447434</v>
      </c>
      <c r="AO137" s="1">
        <v>2025</v>
      </c>
      <c r="AP137">
        <v>15000</v>
      </c>
      <c r="AQ137">
        <v>0</v>
      </c>
      <c r="AR137">
        <v>0</v>
      </c>
      <c r="AS137">
        <v>0</v>
      </c>
      <c r="AT137">
        <v>0</v>
      </c>
      <c r="AU137">
        <v>391.44</v>
      </c>
      <c r="AV137">
        <v>135.24</v>
      </c>
      <c r="AW137">
        <v>159.76</v>
      </c>
      <c r="AX137">
        <v>-24.53</v>
      </c>
      <c r="AY137">
        <v>1.34</v>
      </c>
      <c r="AZ137">
        <v>-22.02</v>
      </c>
      <c r="BA137">
        <f t="shared" si="15"/>
        <v>135.16097523302875</v>
      </c>
      <c r="BB137">
        <f t="shared" si="16"/>
        <v>157.18097523302876</v>
      </c>
      <c r="BC137">
        <f t="shared" si="17"/>
        <v>24705.858975206</v>
      </c>
    </row>
    <row r="138" spans="1:55">
      <c r="A138" s="1" t="s">
        <v>395</v>
      </c>
      <c r="N138" s="1">
        <v>2040</v>
      </c>
      <c r="O138">
        <v>15000</v>
      </c>
      <c r="P138">
        <v>100</v>
      </c>
      <c r="Q138">
        <v>12</v>
      </c>
      <c r="R138">
        <v>50</v>
      </c>
      <c r="S138">
        <v>6</v>
      </c>
      <c r="T138">
        <v>383.19</v>
      </c>
      <c r="U138">
        <v>193.59</v>
      </c>
      <c r="V138">
        <f t="shared" si="12"/>
        <v>159.66608095467197</v>
      </c>
      <c r="W138">
        <f t="shared" si="13"/>
        <v>33.923919045328034</v>
      </c>
      <c r="X138">
        <f t="shared" si="14"/>
        <v>1150.8322833939701</v>
      </c>
      <c r="AO138" s="1">
        <v>2040</v>
      </c>
      <c r="AP138">
        <v>15000</v>
      </c>
      <c r="AQ138">
        <v>0</v>
      </c>
      <c r="AR138">
        <v>0</v>
      </c>
      <c r="AS138">
        <v>0</v>
      </c>
      <c r="AT138">
        <v>0</v>
      </c>
      <c r="AU138">
        <v>616.65</v>
      </c>
      <c r="AV138">
        <v>134.71</v>
      </c>
      <c r="AW138">
        <v>159.66999999999999</v>
      </c>
      <c r="AX138">
        <v>-24.96</v>
      </c>
      <c r="AY138">
        <v>1.34</v>
      </c>
      <c r="AZ138">
        <v>-22.06</v>
      </c>
      <c r="BA138">
        <f t="shared" si="15"/>
        <v>135.15389191741298</v>
      </c>
      <c r="BB138">
        <f t="shared" si="16"/>
        <v>157.21389191741298</v>
      </c>
      <c r="BC138">
        <f t="shared" si="17"/>
        <v>24716.207811820012</v>
      </c>
    </row>
    <row r="139" spans="1:55">
      <c r="A139" s="1" t="s">
        <v>396</v>
      </c>
      <c r="N139" s="1">
        <v>2055</v>
      </c>
      <c r="O139">
        <v>15000</v>
      </c>
      <c r="P139">
        <v>100</v>
      </c>
      <c r="Q139">
        <v>12</v>
      </c>
      <c r="R139">
        <v>50</v>
      </c>
      <c r="S139">
        <v>6</v>
      </c>
      <c r="T139">
        <v>488.06</v>
      </c>
      <c r="U139">
        <v>195.77</v>
      </c>
      <c r="V139">
        <f t="shared" si="12"/>
        <v>159.56928718962726</v>
      </c>
      <c r="W139">
        <f t="shared" si="13"/>
        <v>36.20071281037275</v>
      </c>
      <c r="X139">
        <f t="shared" si="14"/>
        <v>1310.4916079790858</v>
      </c>
      <c r="AO139" s="1">
        <v>2055</v>
      </c>
      <c r="AP139">
        <v>15000</v>
      </c>
      <c r="AQ139">
        <v>0</v>
      </c>
      <c r="AR139">
        <v>0</v>
      </c>
      <c r="AS139">
        <v>0</v>
      </c>
      <c r="AT139">
        <v>0</v>
      </c>
      <c r="AU139">
        <v>69.06</v>
      </c>
      <c r="AV139">
        <v>135.12</v>
      </c>
      <c r="AW139">
        <v>159.57</v>
      </c>
      <c r="AX139">
        <v>-24.45</v>
      </c>
      <c r="AY139">
        <v>1.35</v>
      </c>
      <c r="AZ139">
        <v>-22.94</v>
      </c>
      <c r="BA139">
        <f t="shared" si="15"/>
        <v>135.14712028552128</v>
      </c>
      <c r="BB139">
        <f t="shared" si="16"/>
        <v>158.08712028552128</v>
      </c>
      <c r="BC139">
        <f t="shared" si="17"/>
        <v>24991.537600168875</v>
      </c>
    </row>
    <row r="140" spans="1:55">
      <c r="A140" s="1" t="s">
        <v>397</v>
      </c>
      <c r="N140" s="1">
        <v>2070</v>
      </c>
      <c r="O140">
        <v>15000</v>
      </c>
      <c r="P140">
        <v>100</v>
      </c>
      <c r="Q140">
        <v>12</v>
      </c>
      <c r="R140">
        <v>50</v>
      </c>
      <c r="S140">
        <v>6</v>
      </c>
      <c r="T140">
        <v>589.08000000000004</v>
      </c>
      <c r="U140">
        <v>201.25</v>
      </c>
      <c r="V140">
        <f t="shared" si="12"/>
        <v>159.47393449600261</v>
      </c>
      <c r="W140">
        <f t="shared" si="13"/>
        <v>41.776065503997387</v>
      </c>
      <c r="X140">
        <f t="shared" si="14"/>
        <v>1745.2396489942805</v>
      </c>
      <c r="AO140" s="1">
        <v>2070</v>
      </c>
      <c r="AP140">
        <v>15000</v>
      </c>
      <c r="AQ140">
        <v>0</v>
      </c>
      <c r="AR140">
        <v>0</v>
      </c>
      <c r="AS140">
        <v>0</v>
      </c>
      <c r="AT140">
        <v>0</v>
      </c>
      <c r="AU140">
        <v>391.87</v>
      </c>
      <c r="AV140">
        <v>135.12</v>
      </c>
      <c r="AW140">
        <v>159.47</v>
      </c>
      <c r="AX140">
        <v>-24.35</v>
      </c>
      <c r="AY140">
        <v>1.35</v>
      </c>
      <c r="AZ140">
        <v>-23.44</v>
      </c>
      <c r="BA140">
        <f t="shared" si="15"/>
        <v>135.14064662248489</v>
      </c>
      <c r="BB140">
        <f t="shared" si="16"/>
        <v>158.58064662248489</v>
      </c>
      <c r="BC140">
        <f t="shared" si="17"/>
        <v>25147.821483205429</v>
      </c>
    </row>
    <row r="141" spans="1:55">
      <c r="A141" s="1" t="s">
        <v>398</v>
      </c>
      <c r="N141" s="1">
        <v>2085</v>
      </c>
      <c r="O141">
        <v>15000</v>
      </c>
      <c r="P141">
        <v>100</v>
      </c>
      <c r="Q141">
        <v>12</v>
      </c>
      <c r="R141">
        <v>50</v>
      </c>
      <c r="S141">
        <v>6</v>
      </c>
      <c r="T141">
        <v>55.28</v>
      </c>
      <c r="U141">
        <v>195.66</v>
      </c>
      <c r="V141">
        <f t="shared" si="12"/>
        <v>159.38000141903964</v>
      </c>
      <c r="W141">
        <f t="shared" si="13"/>
        <v>36.279998580960353</v>
      </c>
      <c r="X141">
        <f t="shared" si="14"/>
        <v>1316.2382970344852</v>
      </c>
      <c r="AO141" s="1">
        <v>2085</v>
      </c>
      <c r="AP141">
        <v>15000</v>
      </c>
      <c r="AQ141">
        <v>0</v>
      </c>
      <c r="AR141">
        <v>0</v>
      </c>
      <c r="AS141">
        <v>0</v>
      </c>
      <c r="AT141">
        <v>0</v>
      </c>
      <c r="AU141">
        <v>55.28</v>
      </c>
      <c r="AV141">
        <v>135.05000000000001</v>
      </c>
      <c r="AW141">
        <v>159.38</v>
      </c>
      <c r="AX141">
        <v>-24.33</v>
      </c>
      <c r="AY141">
        <v>1.35</v>
      </c>
      <c r="AZ141">
        <v>-23.88</v>
      </c>
      <c r="BA141">
        <f t="shared" si="15"/>
        <v>135.13445781692391</v>
      </c>
      <c r="BB141">
        <f t="shared" si="16"/>
        <v>159.01445781692391</v>
      </c>
      <c r="BC141">
        <f t="shared" si="17"/>
        <v>25285.597794810274</v>
      </c>
    </row>
    <row r="142" spans="1:55">
      <c r="A142" s="1" t="s">
        <v>399</v>
      </c>
      <c r="N142" s="1">
        <v>2100</v>
      </c>
      <c r="O142">
        <v>15000</v>
      </c>
      <c r="P142">
        <v>100</v>
      </c>
      <c r="Q142">
        <v>12</v>
      </c>
      <c r="R142">
        <v>50</v>
      </c>
      <c r="S142">
        <v>6</v>
      </c>
      <c r="T142">
        <v>185.08</v>
      </c>
      <c r="U142">
        <v>197.09</v>
      </c>
      <c r="V142">
        <f t="shared" si="12"/>
        <v>159.28746682339977</v>
      </c>
      <c r="W142">
        <f t="shared" si="13"/>
        <v>37.802533176600235</v>
      </c>
      <c r="X142">
        <f t="shared" si="14"/>
        <v>1429.0315145679615</v>
      </c>
      <c r="AO142" s="1">
        <v>2100</v>
      </c>
      <c r="AP142">
        <v>15000</v>
      </c>
      <c r="AQ142">
        <v>0</v>
      </c>
      <c r="AR142">
        <v>0</v>
      </c>
      <c r="AS142">
        <v>0</v>
      </c>
      <c r="AT142">
        <v>0</v>
      </c>
      <c r="AU142">
        <v>40.78</v>
      </c>
      <c r="AV142">
        <v>134.63</v>
      </c>
      <c r="AW142">
        <v>159.29</v>
      </c>
      <c r="AX142">
        <v>-24.66</v>
      </c>
      <c r="AY142">
        <v>1.36</v>
      </c>
      <c r="AZ142">
        <v>-24.01</v>
      </c>
      <c r="BA142">
        <f t="shared" si="15"/>
        <v>135.12854133439203</v>
      </c>
      <c r="BB142">
        <f t="shared" si="16"/>
        <v>159.13854133439202</v>
      </c>
      <c r="BC142">
        <f t="shared" si="17"/>
        <v>25325.075338037997</v>
      </c>
    </row>
    <row r="143" spans="1:55">
      <c r="A143" s="1" t="s">
        <v>400</v>
      </c>
      <c r="N143" s="1">
        <v>2115</v>
      </c>
      <c r="O143">
        <v>15000</v>
      </c>
      <c r="P143">
        <v>100</v>
      </c>
      <c r="Q143">
        <v>12</v>
      </c>
      <c r="R143">
        <v>50</v>
      </c>
      <c r="S143">
        <v>6</v>
      </c>
      <c r="T143">
        <v>26.78</v>
      </c>
      <c r="U143">
        <v>201.48</v>
      </c>
      <c r="V143">
        <f t="shared" si="12"/>
        <v>159.19630988840859</v>
      </c>
      <c r="W143">
        <f t="shared" si="13"/>
        <v>42.283690111591397</v>
      </c>
      <c r="X143">
        <f t="shared" si="14"/>
        <v>1787.910449453092</v>
      </c>
      <c r="AO143" s="1">
        <v>2115</v>
      </c>
      <c r="AP143">
        <v>15000</v>
      </c>
      <c r="AQ143">
        <v>0</v>
      </c>
      <c r="AR143">
        <v>0</v>
      </c>
      <c r="AS143">
        <v>0</v>
      </c>
      <c r="AT143">
        <v>0</v>
      </c>
      <c r="AU143">
        <v>55.28</v>
      </c>
      <c r="AV143">
        <v>137.22</v>
      </c>
      <c r="AW143">
        <v>159.19999999999999</v>
      </c>
      <c r="AX143">
        <v>-21.98</v>
      </c>
      <c r="AY143">
        <v>1.36</v>
      </c>
      <c r="AZ143">
        <v>-26.82</v>
      </c>
      <c r="BA143">
        <f t="shared" si="15"/>
        <v>135.12288519199024</v>
      </c>
      <c r="BB143">
        <f t="shared" si="16"/>
        <v>161.94288519199023</v>
      </c>
      <c r="BC143">
        <f t="shared" si="17"/>
        <v>26225.498064306128</v>
      </c>
    </row>
    <row r="144" spans="1:55">
      <c r="A144" s="1" t="s">
        <v>401</v>
      </c>
      <c r="N144" s="1">
        <v>2130</v>
      </c>
      <c r="O144">
        <v>15000</v>
      </c>
      <c r="P144">
        <v>100</v>
      </c>
      <c r="Q144">
        <v>12</v>
      </c>
      <c r="R144">
        <v>50</v>
      </c>
      <c r="S144">
        <v>6</v>
      </c>
      <c r="T144">
        <v>361.06</v>
      </c>
      <c r="U144">
        <v>200.04</v>
      </c>
      <c r="V144">
        <f t="shared" si="12"/>
        <v>159.10651010337114</v>
      </c>
      <c r="W144">
        <f t="shared" si="13"/>
        <v>40.933489896628856</v>
      </c>
      <c r="X144">
        <f t="shared" si="14"/>
        <v>1675.5505951174166</v>
      </c>
      <c r="AO144" s="1">
        <v>2130</v>
      </c>
      <c r="AP144">
        <v>15000</v>
      </c>
      <c r="AQ144">
        <v>0</v>
      </c>
      <c r="AR144">
        <v>0</v>
      </c>
      <c r="AS144">
        <v>0</v>
      </c>
      <c r="AT144">
        <v>0</v>
      </c>
      <c r="AU144">
        <v>3.4</v>
      </c>
      <c r="AV144">
        <v>137.91999999999999</v>
      </c>
      <c r="AW144">
        <v>159.11000000000001</v>
      </c>
      <c r="AX144">
        <v>-21.19</v>
      </c>
      <c r="AY144">
        <v>1.36</v>
      </c>
      <c r="AZ144">
        <v>-27.92</v>
      </c>
      <c r="BA144">
        <f t="shared" si="15"/>
        <v>135.11747793409725</v>
      </c>
      <c r="BB144">
        <f t="shared" si="16"/>
        <v>163.03747793409724</v>
      </c>
      <c r="BC144">
        <f t="shared" si="17"/>
        <v>26581.219211111245</v>
      </c>
    </row>
    <row r="145" spans="1:55">
      <c r="A145" s="1" t="s">
        <v>402</v>
      </c>
      <c r="N145" s="1">
        <v>2145</v>
      </c>
      <c r="O145">
        <v>15000</v>
      </c>
      <c r="P145">
        <v>100</v>
      </c>
      <c r="Q145">
        <v>12</v>
      </c>
      <c r="R145">
        <v>50</v>
      </c>
      <c r="S145">
        <v>6</v>
      </c>
      <c r="T145">
        <v>157.1</v>
      </c>
      <c r="U145">
        <v>205.01</v>
      </c>
      <c r="V145">
        <f t="shared" si="12"/>
        <v>159.018047262957</v>
      </c>
      <c r="W145">
        <f t="shared" si="13"/>
        <v>45.991952737042993</v>
      </c>
      <c r="X145">
        <f t="shared" si="14"/>
        <v>2115.2597165663965</v>
      </c>
      <c r="AO145" s="1">
        <v>2145</v>
      </c>
      <c r="AP145">
        <v>15000</v>
      </c>
      <c r="AQ145">
        <v>0</v>
      </c>
      <c r="AR145">
        <v>0</v>
      </c>
      <c r="AS145">
        <v>0</v>
      </c>
      <c r="AT145">
        <v>0</v>
      </c>
      <c r="AU145">
        <v>111.65</v>
      </c>
      <c r="AV145">
        <v>137.47999999999999</v>
      </c>
      <c r="AW145">
        <v>159.02000000000001</v>
      </c>
      <c r="AX145">
        <v>-21.54</v>
      </c>
      <c r="AY145">
        <v>1.36</v>
      </c>
      <c r="AZ145">
        <v>-27.97</v>
      </c>
      <c r="BA145">
        <f t="shared" si="15"/>
        <v>135.11230860916791</v>
      </c>
      <c r="BB145">
        <f t="shared" si="16"/>
        <v>163.08230860916791</v>
      </c>
      <c r="BC145">
        <f t="shared" si="17"/>
        <v>26595.839381295882</v>
      </c>
    </row>
    <row r="146" spans="1:55">
      <c r="A146" s="1" t="s">
        <v>403</v>
      </c>
      <c r="N146" s="1">
        <v>2160</v>
      </c>
      <c r="O146">
        <v>15000</v>
      </c>
      <c r="P146">
        <v>100</v>
      </c>
      <c r="Q146">
        <v>12</v>
      </c>
      <c r="R146">
        <v>50</v>
      </c>
      <c r="S146">
        <v>6</v>
      </c>
      <c r="T146">
        <v>172.85</v>
      </c>
      <c r="U146">
        <v>203.21</v>
      </c>
      <c r="V146">
        <f t="shared" si="12"/>
        <v>158.93090146265379</v>
      </c>
      <c r="W146">
        <f t="shared" si="13"/>
        <v>44.279098537346215</v>
      </c>
      <c r="X146">
        <f t="shared" si="14"/>
        <v>1960.6385672800156</v>
      </c>
      <c r="AO146" s="1">
        <v>2160</v>
      </c>
      <c r="AP146">
        <v>15000</v>
      </c>
      <c r="AQ146">
        <v>0</v>
      </c>
      <c r="AR146">
        <v>0</v>
      </c>
      <c r="AS146">
        <v>0</v>
      </c>
      <c r="AT146">
        <v>0</v>
      </c>
      <c r="AU146">
        <v>277.29000000000002</v>
      </c>
      <c r="AV146">
        <v>136.13999999999999</v>
      </c>
      <c r="AW146">
        <v>158.93</v>
      </c>
      <c r="AX146">
        <v>-22.79</v>
      </c>
      <c r="AY146">
        <v>1.37</v>
      </c>
      <c r="AZ146">
        <v>-27.23</v>
      </c>
      <c r="BA146">
        <f t="shared" si="15"/>
        <v>135.1073667475527</v>
      </c>
      <c r="BB146">
        <f t="shared" si="16"/>
        <v>162.33736674755269</v>
      </c>
      <c r="BC146">
        <f t="shared" si="17"/>
        <v>26353.420642529425</v>
      </c>
    </row>
    <row r="147" spans="1:55">
      <c r="A147" s="1" t="s">
        <v>404</v>
      </c>
      <c r="N147" s="1">
        <v>2175</v>
      </c>
      <c r="O147">
        <v>15000</v>
      </c>
      <c r="P147">
        <v>100</v>
      </c>
      <c r="Q147">
        <v>12</v>
      </c>
      <c r="R147">
        <v>50</v>
      </c>
      <c r="S147">
        <v>6</v>
      </c>
      <c r="T147">
        <v>159.30000000000001</v>
      </c>
      <c r="U147">
        <v>205.69</v>
      </c>
      <c r="V147">
        <f t="shared" si="12"/>
        <v>158.84505309428886</v>
      </c>
      <c r="W147">
        <f t="shared" si="13"/>
        <v>46.84494690571114</v>
      </c>
      <c r="X147">
        <f t="shared" si="14"/>
        <v>2194.4490505988956</v>
      </c>
      <c r="AO147" s="1">
        <v>2175</v>
      </c>
      <c r="AP147">
        <v>15000</v>
      </c>
      <c r="AQ147">
        <v>0</v>
      </c>
      <c r="AR147">
        <v>0</v>
      </c>
      <c r="AS147">
        <v>0</v>
      </c>
      <c r="AT147">
        <v>0</v>
      </c>
      <c r="AU147">
        <v>22.74</v>
      </c>
      <c r="AV147">
        <v>136.44</v>
      </c>
      <c r="AW147">
        <v>158.85</v>
      </c>
      <c r="AX147">
        <v>-22.41</v>
      </c>
      <c r="AY147">
        <v>1.37</v>
      </c>
      <c r="AZ147">
        <v>-27.97</v>
      </c>
      <c r="BA147">
        <f t="shared" si="15"/>
        <v>135.10264234029302</v>
      </c>
      <c r="BB147">
        <f t="shared" si="16"/>
        <v>163.07264234029302</v>
      </c>
      <c r="BC147">
        <f t="shared" si="17"/>
        <v>26592.686679845126</v>
      </c>
    </row>
    <row r="148" spans="1:55">
      <c r="A148" s="1" t="s">
        <v>405</v>
      </c>
      <c r="N148" s="1">
        <v>2190</v>
      </c>
      <c r="O148">
        <v>15000</v>
      </c>
      <c r="P148">
        <v>100</v>
      </c>
      <c r="Q148">
        <v>12</v>
      </c>
      <c r="R148">
        <v>50</v>
      </c>
      <c r="S148">
        <v>6</v>
      </c>
      <c r="T148">
        <v>479.15</v>
      </c>
      <c r="U148">
        <v>201.84</v>
      </c>
      <c r="V148">
        <f t="shared" si="12"/>
        <v>158.76048284161712</v>
      </c>
      <c r="W148">
        <f t="shared" si="13"/>
        <v>43.079517158382885</v>
      </c>
      <c r="X148">
        <f t="shared" si="14"/>
        <v>1855.8447985994053</v>
      </c>
      <c r="AO148" s="1">
        <v>2190</v>
      </c>
      <c r="AP148">
        <v>15000</v>
      </c>
      <c r="AQ148">
        <v>0</v>
      </c>
      <c r="AR148">
        <v>0</v>
      </c>
      <c r="AS148">
        <v>0</v>
      </c>
      <c r="AT148">
        <v>0</v>
      </c>
      <c r="AU148">
        <v>611.04</v>
      </c>
      <c r="AV148">
        <v>136.18</v>
      </c>
      <c r="AW148">
        <v>158.76</v>
      </c>
      <c r="AX148">
        <v>-22.59</v>
      </c>
      <c r="AY148">
        <v>1.37</v>
      </c>
      <c r="AZ148">
        <v>-28.2</v>
      </c>
      <c r="BA148">
        <f t="shared" si="15"/>
        <v>135.09812581884955</v>
      </c>
      <c r="BB148">
        <f t="shared" si="16"/>
        <v>163.29812581884954</v>
      </c>
      <c r="BC148">
        <f t="shared" si="17"/>
        <v>26666.277895948817</v>
      </c>
    </row>
    <row r="149" spans="1:55">
      <c r="A149" s="1" t="s">
        <v>406</v>
      </c>
      <c r="N149" s="1">
        <v>2205</v>
      </c>
      <c r="O149">
        <v>15000</v>
      </c>
      <c r="P149">
        <v>100</v>
      </c>
      <c r="Q149">
        <v>12</v>
      </c>
      <c r="R149">
        <v>50</v>
      </c>
      <c r="S149">
        <v>6</v>
      </c>
      <c r="T149">
        <v>200.55</v>
      </c>
      <c r="U149">
        <v>191.16</v>
      </c>
      <c r="V149">
        <f t="shared" si="12"/>
        <v>158.67717167597493</v>
      </c>
      <c r="W149">
        <f t="shared" si="13"/>
        <v>32.482828324025064</v>
      </c>
      <c r="X149">
        <f t="shared" si="14"/>
        <v>1055.134135928085</v>
      </c>
      <c r="AO149" s="1">
        <v>2205</v>
      </c>
      <c r="AP149">
        <v>15000</v>
      </c>
      <c r="AQ149">
        <v>0</v>
      </c>
      <c r="AR149">
        <v>0</v>
      </c>
      <c r="AS149">
        <v>0</v>
      </c>
      <c r="AT149">
        <v>0</v>
      </c>
      <c r="AU149">
        <v>288.14</v>
      </c>
      <c r="AV149">
        <v>136.74</v>
      </c>
      <c r="AW149">
        <v>158.68</v>
      </c>
      <c r="AX149">
        <v>-21.94</v>
      </c>
      <c r="AY149">
        <v>1.38</v>
      </c>
      <c r="AZ149">
        <v>-29.18</v>
      </c>
      <c r="BA149">
        <f t="shared" si="15"/>
        <v>135.09380803572299</v>
      </c>
      <c r="BB149">
        <f t="shared" si="16"/>
        <v>164.27380803572299</v>
      </c>
      <c r="BC149">
        <f t="shared" si="17"/>
        <v>26985.884006557568</v>
      </c>
    </row>
    <row r="150" spans="1:55">
      <c r="A150" s="1" t="s">
        <v>407</v>
      </c>
      <c r="N150" s="1">
        <v>2220</v>
      </c>
      <c r="O150">
        <v>15000</v>
      </c>
      <c r="P150">
        <v>100</v>
      </c>
      <c r="Q150">
        <v>12</v>
      </c>
      <c r="R150">
        <v>50</v>
      </c>
      <c r="S150">
        <v>6</v>
      </c>
      <c r="T150">
        <v>548.79</v>
      </c>
      <c r="U150">
        <v>187.68</v>
      </c>
      <c r="V150">
        <f t="shared" si="12"/>
        <v>158.59510085199855</v>
      </c>
      <c r="W150">
        <f t="shared" si="13"/>
        <v>29.084899148001455</v>
      </c>
      <c r="X150">
        <f t="shared" si="14"/>
        <v>845.93135844941571</v>
      </c>
      <c r="AO150" s="1">
        <v>2220</v>
      </c>
      <c r="AP150">
        <v>15000</v>
      </c>
      <c r="AQ150">
        <v>0</v>
      </c>
      <c r="AR150">
        <v>0</v>
      </c>
      <c r="AS150">
        <v>0</v>
      </c>
      <c r="AT150">
        <v>0</v>
      </c>
      <c r="AU150">
        <v>202.92</v>
      </c>
      <c r="AV150">
        <v>136.25</v>
      </c>
      <c r="AW150">
        <v>158.6</v>
      </c>
      <c r="AX150">
        <v>-22.34</v>
      </c>
      <c r="AY150">
        <v>1.38</v>
      </c>
      <c r="AZ150">
        <v>-29.2</v>
      </c>
      <c r="BA150">
        <f t="shared" si="15"/>
        <v>135.0896802459269</v>
      </c>
      <c r="BB150">
        <f t="shared" si="16"/>
        <v>164.28968024592689</v>
      </c>
      <c r="BC150">
        <f t="shared" si="17"/>
        <v>26991.0990353089</v>
      </c>
    </row>
    <row r="151" spans="1:55">
      <c r="A151" s="1" t="s">
        <v>408</v>
      </c>
      <c r="N151" s="1">
        <v>2235</v>
      </c>
      <c r="O151">
        <v>15000</v>
      </c>
      <c r="P151">
        <v>100</v>
      </c>
      <c r="Q151">
        <v>12</v>
      </c>
      <c r="R151">
        <v>50</v>
      </c>
      <c r="S151">
        <v>6</v>
      </c>
      <c r="T151">
        <v>40.25</v>
      </c>
      <c r="U151">
        <v>199.07</v>
      </c>
      <c r="V151">
        <f t="shared" si="12"/>
        <v>158.5142519034064</v>
      </c>
      <c r="W151">
        <f t="shared" si="13"/>
        <v>40.555748096593589</v>
      </c>
      <c r="X151">
        <f t="shared" si="14"/>
        <v>1644.7687036743546</v>
      </c>
      <c r="AO151" s="1">
        <v>2235</v>
      </c>
      <c r="AP151">
        <v>15000</v>
      </c>
      <c r="AQ151">
        <v>0</v>
      </c>
      <c r="AR151">
        <v>0</v>
      </c>
      <c r="AS151">
        <v>0</v>
      </c>
      <c r="AT151">
        <v>0</v>
      </c>
      <c r="AU151">
        <v>388.58</v>
      </c>
      <c r="AV151">
        <v>136.13999999999999</v>
      </c>
      <c r="AW151">
        <v>158.51</v>
      </c>
      <c r="AX151">
        <v>-22.38</v>
      </c>
      <c r="AY151">
        <v>1.38</v>
      </c>
      <c r="AZ151">
        <v>-29.56</v>
      </c>
      <c r="BA151">
        <f t="shared" si="15"/>
        <v>135.08573408927629</v>
      </c>
      <c r="BB151">
        <f t="shared" si="16"/>
        <v>164.64573408927629</v>
      </c>
      <c r="BC151">
        <f t="shared" si="17"/>
        <v>27108.217753796675</v>
      </c>
    </row>
    <row r="152" spans="1:55">
      <c r="A152" s="1" t="s">
        <v>409</v>
      </c>
      <c r="N152" s="1">
        <v>2250</v>
      </c>
      <c r="O152">
        <v>15000</v>
      </c>
      <c r="P152">
        <v>100</v>
      </c>
      <c r="Q152">
        <v>12</v>
      </c>
      <c r="R152">
        <v>50</v>
      </c>
      <c r="S152">
        <v>6</v>
      </c>
      <c r="T152">
        <v>592.20000000000005</v>
      </c>
      <c r="U152">
        <v>193.72</v>
      </c>
      <c r="V152">
        <f t="shared" si="12"/>
        <v>158.43460663884389</v>
      </c>
      <c r="W152">
        <f t="shared" si="13"/>
        <v>35.28539336115611</v>
      </c>
      <c r="X152">
        <f t="shared" si="14"/>
        <v>1245.0589846515197</v>
      </c>
      <c r="AO152" s="1">
        <v>2250</v>
      </c>
      <c r="AP152">
        <v>15000</v>
      </c>
      <c r="AQ152">
        <v>0</v>
      </c>
      <c r="AR152">
        <v>0</v>
      </c>
      <c r="AS152">
        <v>0</v>
      </c>
      <c r="AT152">
        <v>0</v>
      </c>
      <c r="AU152">
        <v>312.77</v>
      </c>
      <c r="AV152">
        <v>136.59</v>
      </c>
      <c r="AW152">
        <v>158.43</v>
      </c>
      <c r="AX152">
        <v>-21.85</v>
      </c>
      <c r="AY152">
        <v>1.39</v>
      </c>
      <c r="AZ152">
        <v>-30.43</v>
      </c>
      <c r="BA152">
        <f t="shared" si="15"/>
        <v>135.08196157345537</v>
      </c>
      <c r="BB152">
        <f t="shared" si="16"/>
        <v>165.51196157345538</v>
      </c>
      <c r="BC152">
        <f t="shared" si="17"/>
        <v>27394.209423892971</v>
      </c>
    </row>
    <row r="153" spans="1:55">
      <c r="A153" s="1" t="s">
        <v>410</v>
      </c>
      <c r="N153" s="1">
        <v>2265</v>
      </c>
      <c r="O153">
        <v>15000</v>
      </c>
      <c r="P153">
        <v>100</v>
      </c>
      <c r="Q153">
        <v>12</v>
      </c>
      <c r="R153">
        <v>50</v>
      </c>
      <c r="S153">
        <v>6</v>
      </c>
      <c r="T153">
        <v>455.41</v>
      </c>
      <c r="U153">
        <v>191.59</v>
      </c>
      <c r="V153">
        <f t="shared" si="12"/>
        <v>158.35614713779051</v>
      </c>
      <c r="W153">
        <f t="shared" si="13"/>
        <v>33.233852862209488</v>
      </c>
      <c r="X153">
        <f t="shared" si="14"/>
        <v>1104.4889760669898</v>
      </c>
      <c r="AO153" s="1">
        <v>2265</v>
      </c>
      <c r="AP153">
        <v>15000</v>
      </c>
      <c r="AQ153">
        <v>0</v>
      </c>
      <c r="AR153">
        <v>0</v>
      </c>
      <c r="AS153">
        <v>0</v>
      </c>
      <c r="AT153">
        <v>0</v>
      </c>
      <c r="AU153">
        <v>326.58999999999997</v>
      </c>
      <c r="AV153">
        <v>135.94999999999999</v>
      </c>
      <c r="AW153">
        <v>158.36000000000001</v>
      </c>
      <c r="AX153">
        <v>-22.41</v>
      </c>
      <c r="AY153">
        <v>1.39</v>
      </c>
      <c r="AZ153">
        <v>-30.3</v>
      </c>
      <c r="BA153">
        <f t="shared" si="15"/>
        <v>135.07835505783044</v>
      </c>
      <c r="BB153">
        <f t="shared" si="16"/>
        <v>165.37835505783045</v>
      </c>
      <c r="BC153">
        <f t="shared" si="17"/>
        <v>27350.000321633834</v>
      </c>
    </row>
    <row r="154" spans="1:55">
      <c r="A154" s="1" t="s">
        <v>411</v>
      </c>
      <c r="N154" s="1">
        <v>2280</v>
      </c>
      <c r="O154">
        <v>15000</v>
      </c>
      <c r="P154">
        <v>100</v>
      </c>
      <c r="Q154">
        <v>12</v>
      </c>
      <c r="R154">
        <v>50</v>
      </c>
      <c r="S154">
        <v>6</v>
      </c>
      <c r="T154">
        <v>40.549999999999997</v>
      </c>
      <c r="U154">
        <v>197.81</v>
      </c>
      <c r="V154">
        <f t="shared" si="12"/>
        <v>158.27885574652754</v>
      </c>
      <c r="W154">
        <f t="shared" si="13"/>
        <v>39.531144253472462</v>
      </c>
      <c r="X154">
        <f t="shared" si="14"/>
        <v>1562.7113659888489</v>
      </c>
      <c r="AO154" s="1">
        <v>2280</v>
      </c>
      <c r="AP154">
        <v>15000</v>
      </c>
      <c r="AQ154">
        <v>0</v>
      </c>
      <c r="AR154">
        <v>0</v>
      </c>
      <c r="AS154">
        <v>0</v>
      </c>
      <c r="AT154">
        <v>0</v>
      </c>
      <c r="AU154">
        <v>573.5</v>
      </c>
      <c r="AV154">
        <v>134.82</v>
      </c>
      <c r="AW154">
        <v>158.28</v>
      </c>
      <c r="AX154">
        <v>-23.46</v>
      </c>
      <c r="AY154">
        <v>1.39</v>
      </c>
      <c r="AZ154">
        <v>-29.71</v>
      </c>
      <c r="BA154">
        <f t="shared" si="15"/>
        <v>135.07490723797477</v>
      </c>
      <c r="BB154">
        <f t="shared" si="16"/>
        <v>164.78490723797478</v>
      </c>
      <c r="BC154">
        <f t="shared" si="17"/>
        <v>27154.065653427951</v>
      </c>
    </row>
    <row r="155" spans="1:55">
      <c r="A155" s="1" t="s">
        <v>412</v>
      </c>
      <c r="N155" s="1">
        <v>2295</v>
      </c>
      <c r="O155">
        <v>15000</v>
      </c>
      <c r="P155">
        <v>100</v>
      </c>
      <c r="Q155">
        <v>12</v>
      </c>
      <c r="R155">
        <v>50</v>
      </c>
      <c r="S155">
        <v>6</v>
      </c>
      <c r="T155">
        <v>38.96</v>
      </c>
      <c r="U155">
        <v>198.79</v>
      </c>
      <c r="V155">
        <f t="shared" si="12"/>
        <v>158.20271507416587</v>
      </c>
      <c r="W155">
        <f t="shared" si="13"/>
        <v>40.587284925834126</v>
      </c>
      <c r="X155">
        <f t="shared" si="14"/>
        <v>1647.3276976508421</v>
      </c>
      <c r="AO155" s="1">
        <v>2295</v>
      </c>
      <c r="AP155">
        <v>15000</v>
      </c>
      <c r="AQ155">
        <v>0</v>
      </c>
      <c r="AR155">
        <v>0</v>
      </c>
      <c r="AS155">
        <v>0</v>
      </c>
      <c r="AT155">
        <v>0</v>
      </c>
      <c r="AU155">
        <v>147.37</v>
      </c>
      <c r="AV155">
        <v>134.74</v>
      </c>
      <c r="AW155">
        <v>158.19999999999999</v>
      </c>
      <c r="AX155">
        <v>-23.46</v>
      </c>
      <c r="AY155">
        <v>1.39</v>
      </c>
      <c r="AZ155">
        <v>-30.11</v>
      </c>
      <c r="BA155">
        <f t="shared" si="15"/>
        <v>135.07161113087494</v>
      </c>
      <c r="BB155">
        <f t="shared" si="16"/>
        <v>165.18161113087496</v>
      </c>
      <c r="BC155">
        <f t="shared" si="17"/>
        <v>27284.964655791591</v>
      </c>
    </row>
    <row r="156" spans="1:55">
      <c r="A156" s="1" t="s">
        <v>413</v>
      </c>
      <c r="N156" s="1">
        <v>2310</v>
      </c>
      <c r="O156">
        <v>15000</v>
      </c>
      <c r="P156">
        <v>100</v>
      </c>
      <c r="Q156">
        <v>12</v>
      </c>
      <c r="R156">
        <v>50</v>
      </c>
      <c r="S156">
        <v>6</v>
      </c>
      <c r="T156">
        <v>38.130000000000003</v>
      </c>
      <c r="U156">
        <v>201.4</v>
      </c>
      <c r="V156">
        <f t="shared" si="12"/>
        <v>158.12770798873294</v>
      </c>
      <c r="W156">
        <f t="shared" si="13"/>
        <v>43.272292011267069</v>
      </c>
      <c r="X156">
        <f t="shared" si="14"/>
        <v>1872.4912559083677</v>
      </c>
      <c r="AO156" s="1">
        <v>2310</v>
      </c>
      <c r="AP156">
        <v>15000</v>
      </c>
      <c r="AQ156">
        <v>0</v>
      </c>
      <c r="AR156">
        <v>0</v>
      </c>
      <c r="AS156">
        <v>0</v>
      </c>
      <c r="AT156">
        <v>0</v>
      </c>
      <c r="AU156">
        <v>334.93</v>
      </c>
      <c r="AV156">
        <v>135.27000000000001</v>
      </c>
      <c r="AW156">
        <v>158.13</v>
      </c>
      <c r="AX156">
        <v>-22.85</v>
      </c>
      <c r="AY156">
        <v>1.4</v>
      </c>
      <c r="AZ156">
        <v>-31.08</v>
      </c>
      <c r="BA156">
        <f t="shared" si="15"/>
        <v>135.06846006078769</v>
      </c>
      <c r="BB156">
        <f t="shared" si="16"/>
        <v>166.14846006078767</v>
      </c>
      <c r="BC156">
        <f t="shared" si="17"/>
        <v>27605.310780571155</v>
      </c>
    </row>
    <row r="157" spans="1:55">
      <c r="A157" s="1" t="s">
        <v>414</v>
      </c>
      <c r="N157" s="1">
        <v>2325</v>
      </c>
      <c r="O157">
        <v>15000</v>
      </c>
      <c r="P157">
        <v>100</v>
      </c>
      <c r="Q157">
        <v>12</v>
      </c>
      <c r="R157">
        <v>50</v>
      </c>
      <c r="S157">
        <v>6</v>
      </c>
      <c r="T157">
        <v>55.28</v>
      </c>
      <c r="U157">
        <v>202.19</v>
      </c>
      <c r="V157">
        <f t="shared" si="12"/>
        <v>158.05381761331816</v>
      </c>
      <c r="W157">
        <f t="shared" si="13"/>
        <v>44.136182386681838</v>
      </c>
      <c r="X157">
        <f t="shared" si="14"/>
        <v>1948.0025956704442</v>
      </c>
      <c r="AO157" s="1">
        <v>2325</v>
      </c>
      <c r="AP157">
        <v>15000</v>
      </c>
      <c r="AQ157">
        <v>0</v>
      </c>
      <c r="AR157">
        <v>0</v>
      </c>
      <c r="AS157">
        <v>0</v>
      </c>
      <c r="AT157">
        <v>0</v>
      </c>
      <c r="AU157">
        <v>449.52</v>
      </c>
      <c r="AV157">
        <v>134.97</v>
      </c>
      <c r="AW157">
        <v>158.05000000000001</v>
      </c>
      <c r="AX157">
        <v>-23.08</v>
      </c>
      <c r="AY157">
        <v>1.4</v>
      </c>
      <c r="AZ157">
        <v>-31.26</v>
      </c>
      <c r="BA157">
        <f t="shared" si="15"/>
        <v>135.06544764571916</v>
      </c>
      <c r="BB157">
        <f t="shared" si="16"/>
        <v>166.32544764571915</v>
      </c>
      <c r="BC157">
        <f t="shared" si="17"/>
        <v>27664.154534548863</v>
      </c>
    </row>
    <row r="158" spans="1:55">
      <c r="A158" s="1" t="s">
        <v>415</v>
      </c>
      <c r="N158" s="1">
        <v>2340</v>
      </c>
      <c r="O158">
        <v>15000</v>
      </c>
      <c r="P158">
        <v>100</v>
      </c>
      <c r="Q158">
        <v>12</v>
      </c>
      <c r="R158">
        <v>50</v>
      </c>
      <c r="S158">
        <v>6</v>
      </c>
      <c r="T158">
        <v>256.14</v>
      </c>
      <c r="U158">
        <v>193.34</v>
      </c>
      <c r="V158">
        <f t="shared" si="12"/>
        <v>157.98102732227531</v>
      </c>
      <c r="W158">
        <f t="shared" si="13"/>
        <v>35.358972677724694</v>
      </c>
      <c r="X158">
        <f t="shared" si="14"/>
        <v>1250.2569488240813</v>
      </c>
      <c r="AO158" s="1">
        <v>2340</v>
      </c>
      <c r="AP158">
        <v>15000</v>
      </c>
      <c r="AQ158">
        <v>0</v>
      </c>
      <c r="AR158">
        <v>0</v>
      </c>
      <c r="AS158">
        <v>0</v>
      </c>
      <c r="AT158">
        <v>0</v>
      </c>
      <c r="AU158">
        <v>261.14</v>
      </c>
      <c r="AV158">
        <v>136.21</v>
      </c>
      <c r="AW158">
        <v>157.97999999999999</v>
      </c>
      <c r="AX158">
        <v>-21.77</v>
      </c>
      <c r="AY158">
        <v>1.4</v>
      </c>
      <c r="AZ158">
        <v>-32.89</v>
      </c>
      <c r="BA158">
        <f t="shared" si="15"/>
        <v>135.06256778449944</v>
      </c>
      <c r="BB158">
        <f t="shared" si="16"/>
        <v>167.95256778449942</v>
      </c>
      <c r="BC158">
        <f t="shared" si="17"/>
        <v>28208.065025406871</v>
      </c>
    </row>
    <row r="159" spans="1:55">
      <c r="A159" s="1" t="s">
        <v>416</v>
      </c>
      <c r="N159" s="1">
        <v>2355</v>
      </c>
      <c r="O159">
        <v>15000</v>
      </c>
      <c r="P159">
        <v>100</v>
      </c>
      <c r="Q159">
        <v>12</v>
      </c>
      <c r="R159">
        <v>50</v>
      </c>
      <c r="S159">
        <v>6</v>
      </c>
      <c r="T159">
        <v>633.20000000000005</v>
      </c>
      <c r="U159">
        <v>198.31</v>
      </c>
      <c r="V159">
        <f t="shared" si="12"/>
        <v>157.90932073748183</v>
      </c>
      <c r="W159">
        <f t="shared" si="13"/>
        <v>40.400679262518167</v>
      </c>
      <c r="X159">
        <f t="shared" si="14"/>
        <v>1632.2148848728655</v>
      </c>
      <c r="AO159" s="1">
        <v>2355</v>
      </c>
      <c r="AP159">
        <v>15000</v>
      </c>
      <c r="AQ159">
        <v>0</v>
      </c>
      <c r="AR159">
        <v>0</v>
      </c>
      <c r="AS159">
        <v>0</v>
      </c>
      <c r="AT159">
        <v>0</v>
      </c>
      <c r="AU159">
        <v>617.35</v>
      </c>
      <c r="AV159">
        <v>135.58000000000001</v>
      </c>
      <c r="AW159">
        <v>157.91</v>
      </c>
      <c r="AX159">
        <v>-22.33</v>
      </c>
      <c r="AY159">
        <v>1.41</v>
      </c>
      <c r="AZ159">
        <v>-32.74</v>
      </c>
      <c r="BA159">
        <f t="shared" si="15"/>
        <v>135.05981464442533</v>
      </c>
      <c r="BB159">
        <f t="shared" si="16"/>
        <v>167.79981464442534</v>
      </c>
      <c r="BC159">
        <f t="shared" si="17"/>
        <v>28156.777794703499</v>
      </c>
    </row>
    <row r="160" spans="1:55">
      <c r="A160" s="1" t="s">
        <v>417</v>
      </c>
      <c r="N160" s="1">
        <v>2370</v>
      </c>
      <c r="O160">
        <v>15000</v>
      </c>
      <c r="P160">
        <v>100</v>
      </c>
      <c r="Q160">
        <v>12</v>
      </c>
      <c r="R160">
        <v>50</v>
      </c>
      <c r="S160">
        <v>6</v>
      </c>
      <c r="T160">
        <v>220.83</v>
      </c>
      <c r="U160">
        <v>200.21</v>
      </c>
      <c r="V160">
        <f t="shared" si="12"/>
        <v>157.83868172465358</v>
      </c>
      <c r="W160">
        <f t="shared" si="13"/>
        <v>42.371318275346425</v>
      </c>
      <c r="X160">
        <f t="shared" si="14"/>
        <v>1795.328612390706</v>
      </c>
      <c r="AO160" s="1">
        <v>2370</v>
      </c>
      <c r="AP160">
        <v>15000</v>
      </c>
      <c r="AQ160">
        <v>0</v>
      </c>
      <c r="AR160">
        <v>0</v>
      </c>
      <c r="AS160">
        <v>0</v>
      </c>
      <c r="AT160">
        <v>0</v>
      </c>
      <c r="AU160">
        <v>98.27</v>
      </c>
      <c r="AV160">
        <v>135.91</v>
      </c>
      <c r="AW160">
        <v>157.84</v>
      </c>
      <c r="AX160">
        <v>-21.93</v>
      </c>
      <c r="AY160">
        <v>1.41</v>
      </c>
      <c r="AZ160">
        <v>-33.51</v>
      </c>
      <c r="BA160">
        <f t="shared" si="15"/>
        <v>135.05718264944736</v>
      </c>
      <c r="BB160">
        <f t="shared" si="16"/>
        <v>168.56718264944735</v>
      </c>
      <c r="BC160">
        <f t="shared" si="17"/>
        <v>28414.895066372141</v>
      </c>
    </row>
    <row r="161" spans="1:55">
      <c r="A161" s="1" t="s">
        <v>418</v>
      </c>
      <c r="N161" s="1">
        <v>2385</v>
      </c>
      <c r="O161">
        <v>15000</v>
      </c>
      <c r="P161">
        <v>100</v>
      </c>
      <c r="Q161">
        <v>12</v>
      </c>
      <c r="R161">
        <v>50</v>
      </c>
      <c r="S161">
        <v>6</v>
      </c>
      <c r="T161">
        <v>237.19</v>
      </c>
      <c r="U161">
        <v>199.61</v>
      </c>
      <c r="V161">
        <f t="shared" si="12"/>
        <v>157.76909438971472</v>
      </c>
      <c r="W161">
        <f t="shared" si="13"/>
        <v>41.84090561028529</v>
      </c>
      <c r="X161">
        <f t="shared" si="14"/>
        <v>1750.661382288803</v>
      </c>
      <c r="AO161" s="1">
        <v>2385</v>
      </c>
      <c r="AP161">
        <v>15000</v>
      </c>
      <c r="AQ161">
        <v>0</v>
      </c>
      <c r="AR161">
        <v>0</v>
      </c>
      <c r="AS161">
        <v>0</v>
      </c>
      <c r="AT161">
        <v>0</v>
      </c>
      <c r="AU161">
        <v>144.19</v>
      </c>
      <c r="AV161">
        <v>135.38999999999999</v>
      </c>
      <c r="AW161">
        <v>157.77000000000001</v>
      </c>
      <c r="AX161">
        <v>-22.38</v>
      </c>
      <c r="AY161">
        <v>1.41</v>
      </c>
      <c r="AZ161">
        <v>-33.46</v>
      </c>
      <c r="BA161">
        <f t="shared" si="15"/>
        <v>135.05466646887621</v>
      </c>
      <c r="BB161">
        <f t="shared" si="16"/>
        <v>168.51466646887621</v>
      </c>
      <c r="BC161">
        <f t="shared" si="17"/>
        <v>28397.192815116592</v>
      </c>
    </row>
    <row r="162" spans="1:55">
      <c r="A162" s="1" t="s">
        <v>419</v>
      </c>
      <c r="N162" s="1">
        <v>2400</v>
      </c>
      <c r="O162">
        <v>15000</v>
      </c>
      <c r="P162">
        <v>100</v>
      </c>
      <c r="Q162">
        <v>12</v>
      </c>
      <c r="R162">
        <v>50</v>
      </c>
      <c r="S162">
        <v>6</v>
      </c>
      <c r="T162">
        <v>55.28</v>
      </c>
      <c r="U162">
        <v>201.84</v>
      </c>
      <c r="V162">
        <f t="shared" si="12"/>
        <v>157.7005430752213</v>
      </c>
      <c r="W162">
        <f t="shared" si="13"/>
        <v>44.139456924778699</v>
      </c>
      <c r="X162">
        <f t="shared" si="14"/>
        <v>1948.2916576143944</v>
      </c>
      <c r="AO162" s="1">
        <v>2400</v>
      </c>
      <c r="AP162">
        <v>15000</v>
      </c>
      <c r="AQ162">
        <v>0</v>
      </c>
      <c r="AR162">
        <v>0</v>
      </c>
      <c r="AS162">
        <v>0</v>
      </c>
      <c r="AT162">
        <v>0</v>
      </c>
      <c r="AU162">
        <v>625.46</v>
      </c>
      <c r="AV162">
        <v>136.29</v>
      </c>
      <c r="AW162">
        <v>157.69999999999999</v>
      </c>
      <c r="AX162">
        <v>-21.41</v>
      </c>
      <c r="AY162">
        <v>1.42</v>
      </c>
      <c r="AZ162">
        <v>-34.76</v>
      </c>
      <c r="BA162">
        <f t="shared" si="15"/>
        <v>135.05226100658638</v>
      </c>
      <c r="BB162">
        <f t="shared" si="16"/>
        <v>169.81226100658637</v>
      </c>
      <c r="BC162">
        <f t="shared" si="17"/>
        <v>28836.203988169014</v>
      </c>
    </row>
    <row r="163" spans="1:55">
      <c r="A163" s="1" t="s">
        <v>420</v>
      </c>
      <c r="N163" s="1">
        <v>2415</v>
      </c>
      <c r="O163">
        <v>15000</v>
      </c>
      <c r="P163">
        <v>100</v>
      </c>
      <c r="Q163">
        <v>12</v>
      </c>
      <c r="R163">
        <v>50</v>
      </c>
      <c r="S163">
        <v>6</v>
      </c>
      <c r="T163">
        <v>48.73</v>
      </c>
      <c r="U163">
        <v>198.79</v>
      </c>
      <c r="V163">
        <f t="shared" si="12"/>
        <v>157.63301235683832</v>
      </c>
      <c r="W163">
        <f t="shared" si="13"/>
        <v>41.156987643161671</v>
      </c>
      <c r="X163">
        <f t="shared" si="14"/>
        <v>1693.8976318593625</v>
      </c>
      <c r="AO163" s="1">
        <v>2415</v>
      </c>
      <c r="AP163">
        <v>15000</v>
      </c>
      <c r="AQ163">
        <v>0</v>
      </c>
      <c r="AR163">
        <v>0</v>
      </c>
      <c r="AS163">
        <v>0</v>
      </c>
      <c r="AT163">
        <v>0</v>
      </c>
      <c r="AU163">
        <v>55.28</v>
      </c>
      <c r="AV163">
        <v>136.36000000000001</v>
      </c>
      <c r="AW163">
        <v>157.63</v>
      </c>
      <c r="AX163">
        <v>-21.27</v>
      </c>
      <c r="AY163">
        <v>1.42</v>
      </c>
      <c r="AZ163">
        <v>-35.270000000000003</v>
      </c>
      <c r="BA163">
        <f t="shared" si="15"/>
        <v>135.04996139069462</v>
      </c>
      <c r="BB163">
        <f t="shared" si="16"/>
        <v>170.31996139069463</v>
      </c>
      <c r="BC163">
        <f t="shared" si="17"/>
        <v>29008.889248127711</v>
      </c>
    </row>
    <row r="164" spans="1:55">
      <c r="A164" s="1" t="s">
        <v>421</v>
      </c>
      <c r="N164" s="1">
        <v>2430</v>
      </c>
      <c r="O164">
        <v>15000</v>
      </c>
      <c r="P164">
        <v>100</v>
      </c>
      <c r="Q164">
        <v>12</v>
      </c>
      <c r="R164">
        <v>50</v>
      </c>
      <c r="S164">
        <v>6</v>
      </c>
      <c r="T164">
        <v>467.25</v>
      </c>
      <c r="U164">
        <v>198.79</v>
      </c>
      <c r="V164">
        <f t="shared" si="12"/>
        <v>157.56648703986929</v>
      </c>
      <c r="W164">
        <f t="shared" si="13"/>
        <v>41.223512960130705</v>
      </c>
      <c r="X164">
        <f t="shared" si="14"/>
        <v>1699.3780207740642</v>
      </c>
      <c r="AO164" s="1">
        <v>2430</v>
      </c>
      <c r="AP164">
        <v>15000</v>
      </c>
      <c r="AQ164">
        <v>0</v>
      </c>
      <c r="AR164">
        <v>0</v>
      </c>
      <c r="AS164">
        <v>0</v>
      </c>
      <c r="AT164">
        <v>0</v>
      </c>
      <c r="AU164">
        <v>185.78</v>
      </c>
      <c r="AV164">
        <v>137.11000000000001</v>
      </c>
      <c r="AW164">
        <v>157.57</v>
      </c>
      <c r="AX164">
        <v>-20.46</v>
      </c>
      <c r="AY164">
        <v>1.42</v>
      </c>
      <c r="AZ164">
        <v>-36.42</v>
      </c>
      <c r="BA164">
        <f t="shared" si="15"/>
        <v>135.04776296369295</v>
      </c>
      <c r="BB164">
        <f t="shared" si="16"/>
        <v>171.46776296369296</v>
      </c>
      <c r="BC164">
        <f t="shared" si="17"/>
        <v>29401.193735773195</v>
      </c>
    </row>
    <row r="165" spans="1:55">
      <c r="A165" s="1" t="s">
        <v>422</v>
      </c>
      <c r="N165" s="1">
        <v>2445</v>
      </c>
      <c r="O165">
        <v>15000</v>
      </c>
      <c r="P165">
        <v>100</v>
      </c>
      <c r="Q165">
        <v>12</v>
      </c>
      <c r="R165">
        <v>50</v>
      </c>
      <c r="S165">
        <v>6</v>
      </c>
      <c r="T165">
        <v>55.28</v>
      </c>
      <c r="U165">
        <v>199.79</v>
      </c>
      <c r="V165">
        <f t="shared" si="12"/>
        <v>157.50095215583721</v>
      </c>
      <c r="W165">
        <f t="shared" si="13"/>
        <v>42.289047844162781</v>
      </c>
      <c r="X165">
        <f t="shared" si="14"/>
        <v>1788.3635675658886</v>
      </c>
      <c r="AO165" s="1">
        <v>2445</v>
      </c>
      <c r="AP165">
        <v>15000</v>
      </c>
      <c r="AQ165">
        <v>0</v>
      </c>
      <c r="AR165">
        <v>0</v>
      </c>
      <c r="AS165">
        <v>0</v>
      </c>
      <c r="AT165">
        <v>0</v>
      </c>
      <c r="AU165">
        <v>51.14</v>
      </c>
      <c r="AV165">
        <v>137.55000000000001</v>
      </c>
      <c r="AW165">
        <v>157.5</v>
      </c>
      <c r="AX165">
        <v>-19.95</v>
      </c>
      <c r="AY165">
        <v>1.42</v>
      </c>
      <c r="AZ165">
        <v>-37.270000000000003</v>
      </c>
      <c r="BA165">
        <f t="shared" si="15"/>
        <v>135.04566127301536</v>
      </c>
      <c r="BB165">
        <f t="shared" si="16"/>
        <v>172.31566127301537</v>
      </c>
      <c r="BC165">
        <f t="shared" si="17"/>
        <v>29692.687119956568</v>
      </c>
    </row>
    <row r="166" spans="1:55">
      <c r="A166" s="1" t="s">
        <v>423</v>
      </c>
      <c r="N166" s="1">
        <v>2460</v>
      </c>
      <c r="O166">
        <v>15000</v>
      </c>
      <c r="P166">
        <v>100</v>
      </c>
      <c r="Q166">
        <v>12</v>
      </c>
      <c r="R166">
        <v>50</v>
      </c>
      <c r="S166">
        <v>6</v>
      </c>
      <c r="T166">
        <v>73.61</v>
      </c>
      <c r="U166">
        <v>202.96</v>
      </c>
      <c r="V166">
        <f t="shared" si="12"/>
        <v>157.43639295911672</v>
      </c>
      <c r="W166">
        <f t="shared" si="13"/>
        <v>45.523607040883292</v>
      </c>
      <c r="X166">
        <f t="shared" si="14"/>
        <v>2072.398798012759</v>
      </c>
      <c r="AO166" s="1">
        <v>2460</v>
      </c>
      <c r="AP166">
        <v>15000</v>
      </c>
      <c r="AQ166">
        <v>0</v>
      </c>
      <c r="AR166">
        <v>0</v>
      </c>
      <c r="AS166">
        <v>0</v>
      </c>
      <c r="AT166">
        <v>0</v>
      </c>
      <c r="AU166">
        <v>157.1</v>
      </c>
      <c r="AV166">
        <v>138.13999999999999</v>
      </c>
      <c r="AW166">
        <v>157.44</v>
      </c>
      <c r="AX166">
        <v>-19.29</v>
      </c>
      <c r="AY166">
        <v>1.43</v>
      </c>
      <c r="AZ166">
        <v>-38.25</v>
      </c>
      <c r="BA166">
        <f t="shared" si="15"/>
        <v>135.04365206201996</v>
      </c>
      <c r="BB166">
        <f t="shared" si="16"/>
        <v>173.29365206201996</v>
      </c>
      <c r="BC166">
        <f t="shared" si="17"/>
        <v>30030.689844992434</v>
      </c>
    </row>
    <row r="167" spans="1:55">
      <c r="A167" s="1" t="s">
        <v>424</v>
      </c>
      <c r="N167" s="1">
        <v>2475</v>
      </c>
      <c r="O167">
        <v>15000</v>
      </c>
      <c r="P167">
        <v>100</v>
      </c>
      <c r="Q167">
        <v>12</v>
      </c>
      <c r="R167">
        <v>50</v>
      </c>
      <c r="S167">
        <v>6</v>
      </c>
      <c r="T167">
        <v>45.23</v>
      </c>
      <c r="U167">
        <v>200.38</v>
      </c>
      <c r="V167">
        <f t="shared" si="12"/>
        <v>157.3727949236162</v>
      </c>
      <c r="W167">
        <f t="shared" si="13"/>
        <v>43.007205076383798</v>
      </c>
      <c r="X167">
        <f t="shared" si="14"/>
        <v>1849.6196884821322</v>
      </c>
      <c r="AO167" s="1">
        <v>2475</v>
      </c>
      <c r="AP167">
        <v>15000</v>
      </c>
      <c r="AQ167">
        <v>0</v>
      </c>
      <c r="AR167">
        <v>0</v>
      </c>
      <c r="AS167">
        <v>0</v>
      </c>
      <c r="AT167">
        <v>0</v>
      </c>
      <c r="AU167">
        <v>55.28</v>
      </c>
      <c r="AV167">
        <v>139.38</v>
      </c>
      <c r="AW167">
        <v>157.37</v>
      </c>
      <c r="AX167">
        <v>-17.989999999999998</v>
      </c>
      <c r="AY167">
        <v>1.43</v>
      </c>
      <c r="AZ167">
        <v>-39.86</v>
      </c>
      <c r="BA167">
        <f t="shared" si="15"/>
        <v>135.04173126136791</v>
      </c>
      <c r="BB167">
        <f t="shared" si="16"/>
        <v>174.9017312613679</v>
      </c>
      <c r="BC167">
        <f t="shared" si="17"/>
        <v>30590.615598223758</v>
      </c>
    </row>
    <row r="168" spans="1:55">
      <c r="A168" s="1" t="s">
        <v>425</v>
      </c>
      <c r="N168" s="1">
        <v>2490</v>
      </c>
      <c r="O168">
        <v>15000</v>
      </c>
      <c r="P168">
        <v>100</v>
      </c>
      <c r="Q168">
        <v>12</v>
      </c>
      <c r="R168">
        <v>50</v>
      </c>
      <c r="S168">
        <v>6</v>
      </c>
      <c r="T168">
        <v>343.31</v>
      </c>
      <c r="U168">
        <v>202.59</v>
      </c>
      <c r="V168">
        <f t="shared" si="12"/>
        <v>157.3101437395093</v>
      </c>
      <c r="W168">
        <f t="shared" si="13"/>
        <v>45.279856260490703</v>
      </c>
      <c r="X168">
        <f t="shared" si="14"/>
        <v>2050.2653829706992</v>
      </c>
      <c r="AO168" s="1">
        <v>2490</v>
      </c>
      <c r="AP168">
        <v>15000</v>
      </c>
      <c r="AQ168">
        <v>0</v>
      </c>
      <c r="AR168">
        <v>0</v>
      </c>
      <c r="AS168">
        <v>0</v>
      </c>
      <c r="AT168">
        <v>0</v>
      </c>
      <c r="AU168">
        <v>47.54</v>
      </c>
      <c r="AV168">
        <v>138.69</v>
      </c>
      <c r="AW168">
        <v>157.31</v>
      </c>
      <c r="AX168">
        <v>-18.62</v>
      </c>
      <c r="AY168">
        <v>1.43</v>
      </c>
      <c r="AZ168">
        <v>-39.58</v>
      </c>
      <c r="BA168">
        <f t="shared" si="15"/>
        <v>135.03989498078144</v>
      </c>
      <c r="BB168">
        <f t="shared" si="16"/>
        <v>174.61989498078145</v>
      </c>
      <c r="BC168">
        <f t="shared" si="17"/>
        <v>30492.107723099143</v>
      </c>
    </row>
    <row r="169" spans="1:55">
      <c r="A169" s="1" t="s">
        <v>426</v>
      </c>
      <c r="N169" s="1">
        <v>2505</v>
      </c>
      <c r="O169">
        <v>15000</v>
      </c>
      <c r="P169">
        <v>100</v>
      </c>
      <c r="Q169">
        <v>12</v>
      </c>
      <c r="R169">
        <v>50</v>
      </c>
      <c r="S169">
        <v>6</v>
      </c>
      <c r="T169">
        <v>166.01</v>
      </c>
      <c r="U169">
        <v>204.14</v>
      </c>
      <c r="V169">
        <f t="shared" si="12"/>
        <v>157.24842531001534</v>
      </c>
      <c r="W169">
        <f t="shared" si="13"/>
        <v>46.891574689984651</v>
      </c>
      <c r="X169">
        <f t="shared" si="14"/>
        <v>2198.8197769064091</v>
      </c>
      <c r="AO169" s="1">
        <v>2505</v>
      </c>
      <c r="AP169">
        <v>15000</v>
      </c>
      <c r="AQ169">
        <v>0</v>
      </c>
      <c r="AR169">
        <v>0</v>
      </c>
      <c r="AS169">
        <v>0</v>
      </c>
      <c r="AT169">
        <v>0</v>
      </c>
      <c r="AU169">
        <v>55.28</v>
      </c>
      <c r="AV169">
        <v>138.80000000000001</v>
      </c>
      <c r="AW169">
        <v>157.25</v>
      </c>
      <c r="AX169">
        <v>-18.45</v>
      </c>
      <c r="AY169">
        <v>1.43</v>
      </c>
      <c r="AZ169">
        <v>-40.08</v>
      </c>
      <c r="BA169">
        <f t="shared" si="15"/>
        <v>135.03813950116484</v>
      </c>
      <c r="BB169">
        <f t="shared" si="16"/>
        <v>175.11813950116482</v>
      </c>
      <c r="BC169">
        <f t="shared" si="17"/>
        <v>30666.362782349421</v>
      </c>
    </row>
    <row r="170" spans="1:55">
      <c r="A170" s="1" t="s">
        <v>427</v>
      </c>
      <c r="N170" s="1">
        <v>2520</v>
      </c>
      <c r="O170">
        <v>15000</v>
      </c>
      <c r="P170">
        <v>100</v>
      </c>
      <c r="Q170">
        <v>12</v>
      </c>
      <c r="R170">
        <v>50</v>
      </c>
      <c r="S170">
        <v>6</v>
      </c>
      <c r="T170">
        <v>614.45000000000005</v>
      </c>
      <c r="U170">
        <v>204.62</v>
      </c>
      <c r="V170">
        <f t="shared" si="12"/>
        <v>157.18762574822728</v>
      </c>
      <c r="W170">
        <f t="shared" si="13"/>
        <v>47.432374251772728</v>
      </c>
      <c r="X170">
        <f t="shared" si="14"/>
        <v>2249.8301271602327</v>
      </c>
      <c r="AO170" s="1">
        <v>2520</v>
      </c>
      <c r="AP170">
        <v>15000</v>
      </c>
      <c r="AQ170">
        <v>0</v>
      </c>
      <c r="AR170">
        <v>0</v>
      </c>
      <c r="AS170">
        <v>0</v>
      </c>
      <c r="AT170">
        <v>0</v>
      </c>
      <c r="AU170">
        <v>411.59</v>
      </c>
      <c r="AV170">
        <v>138.94999999999999</v>
      </c>
      <c r="AW170">
        <v>157.19</v>
      </c>
      <c r="AX170">
        <v>-18.239999999999998</v>
      </c>
      <c r="AY170">
        <v>1.44</v>
      </c>
      <c r="AZ170">
        <v>-40.61</v>
      </c>
      <c r="BA170">
        <f t="shared" si="15"/>
        <v>135.03646126707196</v>
      </c>
      <c r="BB170">
        <f t="shared" si="16"/>
        <v>175.64646126707197</v>
      </c>
      <c r="BC170">
        <f t="shared" si="17"/>
        <v>30851.679355645014</v>
      </c>
    </row>
    <row r="171" spans="1:55">
      <c r="A171" s="1" t="s">
        <v>428</v>
      </c>
      <c r="N171" s="1">
        <v>2535</v>
      </c>
      <c r="O171">
        <v>15000</v>
      </c>
      <c r="P171">
        <v>100</v>
      </c>
      <c r="Q171">
        <v>12</v>
      </c>
      <c r="R171">
        <v>50</v>
      </c>
      <c r="S171">
        <v>6</v>
      </c>
      <c r="T171">
        <v>45.48</v>
      </c>
      <c r="U171">
        <v>200.62</v>
      </c>
      <c r="V171">
        <f t="shared" si="12"/>
        <v>157.12773137398725</v>
      </c>
      <c r="W171">
        <f t="shared" si="13"/>
        <v>43.492268626012759</v>
      </c>
      <c r="X171">
        <f t="shared" si="14"/>
        <v>1891.5774302372538</v>
      </c>
      <c r="AO171" s="1">
        <v>2535</v>
      </c>
      <c r="AP171">
        <v>15000</v>
      </c>
      <c r="AQ171">
        <v>0</v>
      </c>
      <c r="AR171">
        <v>0</v>
      </c>
      <c r="AS171">
        <v>0</v>
      </c>
      <c r="AT171">
        <v>0</v>
      </c>
      <c r="AU171">
        <v>582.83000000000004</v>
      </c>
      <c r="AV171">
        <v>139.78</v>
      </c>
      <c r="AW171">
        <v>157.13</v>
      </c>
      <c r="AX171">
        <v>-17.34</v>
      </c>
      <c r="AY171">
        <v>1.44</v>
      </c>
      <c r="AZ171">
        <v>-41.81</v>
      </c>
      <c r="BA171">
        <f t="shared" si="15"/>
        <v>135.03485687950524</v>
      </c>
      <c r="BB171">
        <f t="shared" si="16"/>
        <v>176.84485687950524</v>
      </c>
      <c r="BC171">
        <f t="shared" si="17"/>
        <v>31274.103404732694</v>
      </c>
    </row>
    <row r="172" spans="1:55">
      <c r="A172" s="1" t="s">
        <v>429</v>
      </c>
      <c r="N172" s="1">
        <v>2550</v>
      </c>
      <c r="O172">
        <v>15000</v>
      </c>
      <c r="P172">
        <v>100</v>
      </c>
      <c r="Q172">
        <v>12</v>
      </c>
      <c r="R172">
        <v>50</v>
      </c>
      <c r="S172">
        <v>6</v>
      </c>
      <c r="T172">
        <v>172.85</v>
      </c>
      <c r="U172">
        <v>197.51</v>
      </c>
      <c r="V172">
        <f t="shared" si="12"/>
        <v>157.06872871080833</v>
      </c>
      <c r="W172">
        <f t="shared" si="13"/>
        <v>40.441271289191661</v>
      </c>
      <c r="X172">
        <f t="shared" si="14"/>
        <v>1635.4964234859979</v>
      </c>
      <c r="AO172" s="1">
        <v>2550</v>
      </c>
      <c r="AP172">
        <v>15000</v>
      </c>
      <c r="AQ172">
        <v>0</v>
      </c>
      <c r="AR172">
        <v>0</v>
      </c>
      <c r="AS172">
        <v>0</v>
      </c>
      <c r="AT172">
        <v>0</v>
      </c>
      <c r="AU172">
        <v>411.59</v>
      </c>
      <c r="AV172">
        <v>140.07</v>
      </c>
      <c r="AW172">
        <v>157.07</v>
      </c>
      <c r="AX172">
        <v>-17</v>
      </c>
      <c r="AY172">
        <v>1.44</v>
      </c>
      <c r="AZ172">
        <v>-42.47</v>
      </c>
      <c r="BA172">
        <f t="shared" si="15"/>
        <v>135.03332308903157</v>
      </c>
      <c r="BB172">
        <f t="shared" si="16"/>
        <v>177.50332308903157</v>
      </c>
      <c r="BC172">
        <f t="shared" si="17"/>
        <v>31507.429707649128</v>
      </c>
    </row>
    <row r="173" spans="1:55">
      <c r="A173" s="1" t="s">
        <v>430</v>
      </c>
      <c r="N173" s="1">
        <v>2565</v>
      </c>
      <c r="O173">
        <v>15000</v>
      </c>
      <c r="P173">
        <v>100</v>
      </c>
      <c r="Q173">
        <v>12</v>
      </c>
      <c r="R173">
        <v>50</v>
      </c>
      <c r="S173">
        <v>6</v>
      </c>
      <c r="T173">
        <v>190.22</v>
      </c>
      <c r="U173">
        <v>201.98</v>
      </c>
      <c r="V173">
        <f t="shared" si="12"/>
        <v>157.01060448284238</v>
      </c>
      <c r="W173">
        <f t="shared" si="13"/>
        <v>44.969395517157608</v>
      </c>
      <c r="X173">
        <f t="shared" si="14"/>
        <v>2022.2465331785547</v>
      </c>
      <c r="AO173" s="1">
        <v>2565</v>
      </c>
      <c r="AP173">
        <v>15000</v>
      </c>
      <c r="AQ173">
        <v>0</v>
      </c>
      <c r="AR173">
        <v>0</v>
      </c>
      <c r="AS173">
        <v>0</v>
      </c>
      <c r="AT173">
        <v>0</v>
      </c>
      <c r="AU173">
        <v>46.96</v>
      </c>
      <c r="AV173">
        <v>140.9</v>
      </c>
      <c r="AW173">
        <v>157.01</v>
      </c>
      <c r="AX173">
        <v>-16.11</v>
      </c>
      <c r="AY173">
        <v>1.44</v>
      </c>
      <c r="AZ173">
        <v>-43.65</v>
      </c>
      <c r="BA173">
        <f t="shared" si="15"/>
        <v>135.03185678920107</v>
      </c>
      <c r="BB173">
        <f t="shared" si="16"/>
        <v>178.68185678920108</v>
      </c>
      <c r="BC173">
        <f t="shared" si="17"/>
        <v>31927.205945636564</v>
      </c>
    </row>
    <row r="174" spans="1:55">
      <c r="A174" s="1" t="s">
        <v>431</v>
      </c>
      <c r="N174" s="1">
        <v>2580</v>
      </c>
      <c r="O174">
        <v>15000</v>
      </c>
      <c r="P174">
        <v>100</v>
      </c>
      <c r="Q174">
        <v>12</v>
      </c>
      <c r="R174">
        <v>50</v>
      </c>
      <c r="S174">
        <v>6</v>
      </c>
      <c r="T174">
        <v>315.52999999999997</v>
      </c>
      <c r="U174">
        <v>202.71</v>
      </c>
      <c r="V174">
        <f t="shared" si="12"/>
        <v>156.95334561189293</v>
      </c>
      <c r="W174">
        <f t="shared" si="13"/>
        <v>45.75665438810708</v>
      </c>
      <c r="X174">
        <f t="shared" si="14"/>
        <v>2093.6714207926789</v>
      </c>
      <c r="AO174" s="1">
        <v>2580</v>
      </c>
      <c r="AP174">
        <v>15000</v>
      </c>
      <c r="AQ174">
        <v>0</v>
      </c>
      <c r="AR174">
        <v>0</v>
      </c>
      <c r="AS174">
        <v>0</v>
      </c>
      <c r="AT174">
        <v>0</v>
      </c>
      <c r="AU174">
        <v>536.53</v>
      </c>
      <c r="AV174">
        <v>140.32</v>
      </c>
      <c r="AW174">
        <v>156.94999999999999</v>
      </c>
      <c r="AX174">
        <v>-16.63</v>
      </c>
      <c r="AY174">
        <v>1.45</v>
      </c>
      <c r="AZ174">
        <v>-43.44</v>
      </c>
      <c r="BA174">
        <f t="shared" si="15"/>
        <v>135.03045501025551</v>
      </c>
      <c r="BB174">
        <f t="shared" si="16"/>
        <v>178.47045501025551</v>
      </c>
      <c r="BC174">
        <f t="shared" si="17"/>
        <v>31851.703311567635</v>
      </c>
    </row>
    <row r="175" spans="1:55">
      <c r="A175" s="1" t="s">
        <v>432</v>
      </c>
      <c r="N175" s="1">
        <v>2595</v>
      </c>
      <c r="O175">
        <v>15000</v>
      </c>
      <c r="P175">
        <v>100</v>
      </c>
      <c r="Q175">
        <v>12</v>
      </c>
      <c r="R175">
        <v>50</v>
      </c>
      <c r="S175">
        <v>6</v>
      </c>
      <c r="T175">
        <v>55.28</v>
      </c>
      <c r="U175">
        <v>198.88</v>
      </c>
      <c r="V175">
        <f t="shared" si="12"/>
        <v>156.89693921447244</v>
      </c>
      <c r="W175">
        <f t="shared" si="13"/>
        <v>41.983060785527556</v>
      </c>
      <c r="X175">
        <f t="shared" si="14"/>
        <v>1762.5773929213017</v>
      </c>
      <c r="AO175" s="1">
        <v>2595</v>
      </c>
      <c r="AP175">
        <v>15000</v>
      </c>
      <c r="AQ175">
        <v>0</v>
      </c>
      <c r="AR175">
        <v>0</v>
      </c>
      <c r="AS175">
        <v>0</v>
      </c>
      <c r="AT175">
        <v>0</v>
      </c>
      <c r="AU175">
        <v>523.83000000000004</v>
      </c>
      <c r="AV175">
        <v>139.88999999999999</v>
      </c>
      <c r="AW175">
        <v>156.9</v>
      </c>
      <c r="AX175">
        <v>-17</v>
      </c>
      <c r="AY175">
        <v>1.45</v>
      </c>
      <c r="AZ175">
        <v>-43.38</v>
      </c>
      <c r="BA175">
        <f t="shared" si="15"/>
        <v>135.02911491311346</v>
      </c>
      <c r="BB175">
        <f t="shared" si="16"/>
        <v>178.40911491311346</v>
      </c>
      <c r="BC175">
        <f t="shared" si="17"/>
        <v>31829.812284080523</v>
      </c>
    </row>
    <row r="176" spans="1:55">
      <c r="A176" s="1" t="s">
        <v>433</v>
      </c>
      <c r="N176" s="1">
        <v>2610</v>
      </c>
      <c r="O176">
        <v>15000</v>
      </c>
      <c r="P176">
        <v>100</v>
      </c>
      <c r="Q176">
        <v>12</v>
      </c>
      <c r="R176">
        <v>50</v>
      </c>
      <c r="S176">
        <v>6</v>
      </c>
      <c r="T176">
        <v>55.28</v>
      </c>
      <c r="U176">
        <v>203.09</v>
      </c>
      <c r="V176">
        <f t="shared" si="12"/>
        <v>156.84137259890352</v>
      </c>
      <c r="W176">
        <f t="shared" si="13"/>
        <v>46.248627401096485</v>
      </c>
      <c r="X176">
        <f t="shared" si="14"/>
        <v>2138.9355364854528</v>
      </c>
      <c r="AO176" s="1">
        <v>2610</v>
      </c>
      <c r="AP176">
        <v>15000</v>
      </c>
      <c r="AQ176">
        <v>0</v>
      </c>
      <c r="AR176">
        <v>0</v>
      </c>
      <c r="AS176">
        <v>0</v>
      </c>
      <c r="AT176">
        <v>0</v>
      </c>
      <c r="AU176">
        <v>127.11</v>
      </c>
      <c r="AV176">
        <v>139.82</v>
      </c>
      <c r="AW176">
        <v>156.84</v>
      </c>
      <c r="AX176">
        <v>-17.02</v>
      </c>
      <c r="AY176">
        <v>1.45</v>
      </c>
      <c r="AZ176">
        <v>-43.67</v>
      </c>
      <c r="BA176">
        <f t="shared" si="15"/>
        <v>135.02783378362028</v>
      </c>
      <c r="BB176">
        <f t="shared" si="16"/>
        <v>178.6978337836203</v>
      </c>
      <c r="BC176">
        <f t="shared" si="17"/>
        <v>31932.915798958387</v>
      </c>
    </row>
    <row r="177" spans="1:55">
      <c r="A177" s="1" t="s">
        <v>434</v>
      </c>
      <c r="N177" s="1">
        <v>2625</v>
      </c>
      <c r="O177">
        <v>15000</v>
      </c>
      <c r="P177">
        <v>100</v>
      </c>
      <c r="Q177">
        <v>12</v>
      </c>
      <c r="R177">
        <v>50</v>
      </c>
      <c r="S177">
        <v>6</v>
      </c>
      <c r="T177">
        <v>56.15</v>
      </c>
      <c r="U177">
        <v>202.39</v>
      </c>
      <c r="V177">
        <f t="shared" si="12"/>
        <v>156.78663326246323</v>
      </c>
      <c r="W177">
        <f t="shared" si="13"/>
        <v>45.60336673753676</v>
      </c>
      <c r="X177">
        <f t="shared" si="14"/>
        <v>2079.6670577982741</v>
      </c>
      <c r="AO177" s="1">
        <v>2625</v>
      </c>
      <c r="AP177">
        <v>15000</v>
      </c>
      <c r="AQ177">
        <v>0</v>
      </c>
      <c r="AR177">
        <v>0</v>
      </c>
      <c r="AS177">
        <v>0</v>
      </c>
      <c r="AT177">
        <v>0</v>
      </c>
      <c r="AU177">
        <v>342.85</v>
      </c>
      <c r="AV177">
        <v>138.72999999999999</v>
      </c>
      <c r="AW177">
        <v>156.79</v>
      </c>
      <c r="AX177">
        <v>-18.059999999999999</v>
      </c>
      <c r="AY177">
        <v>1.45</v>
      </c>
      <c r="AZ177">
        <v>-42.96</v>
      </c>
      <c r="BA177">
        <f t="shared" si="15"/>
        <v>135.02660902705085</v>
      </c>
      <c r="BB177">
        <f t="shared" si="16"/>
        <v>177.98660902705086</v>
      </c>
      <c r="BC177">
        <f t="shared" si="17"/>
        <v>31679.232992948262</v>
      </c>
    </row>
    <row r="178" spans="1:55">
      <c r="A178" s="1" t="s">
        <v>435</v>
      </c>
      <c r="N178" s="1">
        <v>2640</v>
      </c>
      <c r="O178">
        <v>15000</v>
      </c>
      <c r="P178">
        <v>100</v>
      </c>
      <c r="Q178">
        <v>12</v>
      </c>
      <c r="R178">
        <v>50</v>
      </c>
      <c r="S178">
        <v>6</v>
      </c>
      <c r="T178">
        <v>42.89</v>
      </c>
      <c r="U178">
        <v>203.88</v>
      </c>
      <c r="V178">
        <f t="shared" si="12"/>
        <v>156.73270888856996</v>
      </c>
      <c r="W178">
        <f t="shared" si="13"/>
        <v>47.147291111430036</v>
      </c>
      <c r="X178">
        <f t="shared" si="14"/>
        <v>2222.8670591459295</v>
      </c>
      <c r="AO178" s="1">
        <v>2640</v>
      </c>
      <c r="AP178">
        <v>15000</v>
      </c>
      <c r="AQ178">
        <v>0</v>
      </c>
      <c r="AR178">
        <v>0</v>
      </c>
      <c r="AS178">
        <v>0</v>
      </c>
      <c r="AT178">
        <v>0</v>
      </c>
      <c r="AU178">
        <v>285.42</v>
      </c>
      <c r="AV178">
        <v>139.35</v>
      </c>
      <c r="AW178">
        <v>156.72999999999999</v>
      </c>
      <c r="AX178">
        <v>-17.38</v>
      </c>
      <c r="AY178">
        <v>1.46</v>
      </c>
      <c r="AZ178">
        <v>-43.95</v>
      </c>
      <c r="BA178">
        <f t="shared" si="15"/>
        <v>135.02543816285464</v>
      </c>
      <c r="BB178">
        <f t="shared" si="16"/>
        <v>178.97543816285463</v>
      </c>
      <c r="BC178">
        <f t="shared" si="17"/>
        <v>32032.207465585801</v>
      </c>
    </row>
    <row r="179" spans="1:55">
      <c r="A179" s="1" t="s">
        <v>436</v>
      </c>
      <c r="N179" s="1">
        <v>2655</v>
      </c>
      <c r="O179">
        <v>15000</v>
      </c>
      <c r="P179">
        <v>100</v>
      </c>
      <c r="Q179">
        <v>12</v>
      </c>
      <c r="R179">
        <v>50</v>
      </c>
      <c r="S179">
        <v>6</v>
      </c>
      <c r="T179">
        <v>55.28</v>
      </c>
      <c r="U179">
        <v>203.61</v>
      </c>
      <c r="V179">
        <f t="shared" si="12"/>
        <v>156.67958734401208</v>
      </c>
      <c r="W179">
        <f t="shared" si="13"/>
        <v>46.930412655987936</v>
      </c>
      <c r="X179">
        <f t="shared" si="14"/>
        <v>2202.4636320613126</v>
      </c>
      <c r="AO179" s="1">
        <v>2655</v>
      </c>
      <c r="AP179">
        <v>15000</v>
      </c>
      <c r="AQ179">
        <v>0</v>
      </c>
      <c r="AR179">
        <v>0</v>
      </c>
      <c r="AS179">
        <v>0</v>
      </c>
      <c r="AT179">
        <v>0</v>
      </c>
      <c r="AU179">
        <v>548.79</v>
      </c>
      <c r="AV179">
        <v>139.49</v>
      </c>
      <c r="AW179">
        <v>156.68</v>
      </c>
      <c r="AX179">
        <v>-17.190000000000001</v>
      </c>
      <c r="AY179">
        <v>1.46</v>
      </c>
      <c r="AZ179">
        <v>-44.47</v>
      </c>
      <c r="BA179">
        <f t="shared" si="15"/>
        <v>135.0243188196315</v>
      </c>
      <c r="BB179">
        <f t="shared" si="16"/>
        <v>179.4943188196315</v>
      </c>
      <c r="BC179">
        <f t="shared" si="17"/>
        <v>32218.21048852352</v>
      </c>
    </row>
    <row r="180" spans="1:55">
      <c r="A180" s="1" t="s">
        <v>437</v>
      </c>
      <c r="N180" s="1">
        <v>2670</v>
      </c>
      <c r="O180">
        <v>15000</v>
      </c>
      <c r="P180">
        <v>100</v>
      </c>
      <c r="Q180">
        <v>12</v>
      </c>
      <c r="R180">
        <v>50</v>
      </c>
      <c r="S180">
        <v>6</v>
      </c>
      <c r="T180">
        <v>491.11</v>
      </c>
      <c r="U180">
        <v>204.66</v>
      </c>
      <c r="V180">
        <f t="shared" si="12"/>
        <v>156.62725667621797</v>
      </c>
      <c r="W180">
        <f t="shared" si="13"/>
        <v>48.032743323782029</v>
      </c>
      <c r="X180">
        <f t="shared" si="14"/>
        <v>2307.1444312083272</v>
      </c>
      <c r="AO180" s="1">
        <v>2670</v>
      </c>
      <c r="AP180">
        <v>15000</v>
      </c>
      <c r="AQ180">
        <v>0</v>
      </c>
      <c r="AR180">
        <v>0</v>
      </c>
      <c r="AS180">
        <v>0</v>
      </c>
      <c r="AT180">
        <v>0</v>
      </c>
      <c r="AU180">
        <v>55.28</v>
      </c>
      <c r="AV180">
        <v>139.6</v>
      </c>
      <c r="AW180">
        <v>156.63</v>
      </c>
      <c r="AX180">
        <v>-17.02</v>
      </c>
      <c r="AY180">
        <v>1.46</v>
      </c>
      <c r="AZ180">
        <v>-44.94</v>
      </c>
      <c r="BA180">
        <f t="shared" si="15"/>
        <v>135.02324873032887</v>
      </c>
      <c r="BB180">
        <f t="shared" si="16"/>
        <v>179.96324873032887</v>
      </c>
      <c r="BC180">
        <f t="shared" si="17"/>
        <v>32386.770893574216</v>
      </c>
    </row>
    <row r="181" spans="1:55">
      <c r="A181" s="1" t="s">
        <v>438</v>
      </c>
      <c r="N181" s="1">
        <v>2685</v>
      </c>
      <c r="O181">
        <v>15000</v>
      </c>
      <c r="P181">
        <v>100</v>
      </c>
      <c r="Q181">
        <v>12</v>
      </c>
      <c r="R181">
        <v>50</v>
      </c>
      <c r="S181">
        <v>6</v>
      </c>
      <c r="T181">
        <v>57.44</v>
      </c>
      <c r="U181">
        <v>203.93</v>
      </c>
      <c r="V181">
        <f t="shared" si="12"/>
        <v>156.57570511056656</v>
      </c>
      <c r="W181">
        <f t="shared" si="13"/>
        <v>47.354294889433447</v>
      </c>
      <c r="X181">
        <f t="shared" si="14"/>
        <v>2242.4292444754228</v>
      </c>
      <c r="AO181" s="1">
        <v>2685</v>
      </c>
      <c r="AP181">
        <v>15000</v>
      </c>
      <c r="AQ181">
        <v>0</v>
      </c>
      <c r="AR181">
        <v>0</v>
      </c>
      <c r="AS181">
        <v>0</v>
      </c>
      <c r="AT181">
        <v>0</v>
      </c>
      <c r="AU181">
        <v>607.89</v>
      </c>
      <c r="AV181">
        <v>140.18</v>
      </c>
      <c r="AW181">
        <v>156.58000000000001</v>
      </c>
      <c r="AX181">
        <v>-16.39</v>
      </c>
      <c r="AY181">
        <v>1.46</v>
      </c>
      <c r="AZ181">
        <v>-45.88</v>
      </c>
      <c r="BA181">
        <f t="shared" si="15"/>
        <v>135.02222572765021</v>
      </c>
      <c r="BB181">
        <f t="shared" si="16"/>
        <v>180.9022257276502</v>
      </c>
      <c r="BC181">
        <f t="shared" si="17"/>
        <v>32725.615273217707</v>
      </c>
    </row>
    <row r="182" spans="1:55">
      <c r="A182" s="1" t="s">
        <v>439</v>
      </c>
      <c r="N182" s="1">
        <v>2700</v>
      </c>
      <c r="O182">
        <v>15000</v>
      </c>
      <c r="P182">
        <v>100</v>
      </c>
      <c r="Q182">
        <v>12</v>
      </c>
      <c r="R182">
        <v>50</v>
      </c>
      <c r="S182">
        <v>6</v>
      </c>
      <c r="T182">
        <v>558.03</v>
      </c>
      <c r="U182">
        <v>205.01</v>
      </c>
      <c r="V182">
        <f t="shared" si="12"/>
        <v>156.52492104773816</v>
      </c>
      <c r="W182">
        <f t="shared" si="13"/>
        <v>48.48507895226183</v>
      </c>
      <c r="X182">
        <f t="shared" si="14"/>
        <v>2350.8028810070632</v>
      </c>
      <c r="AO182" s="1">
        <v>2700</v>
      </c>
      <c r="AP182">
        <v>15000</v>
      </c>
      <c r="AQ182">
        <v>0</v>
      </c>
      <c r="AR182">
        <v>0</v>
      </c>
      <c r="AS182">
        <v>0</v>
      </c>
      <c r="AT182">
        <v>0</v>
      </c>
      <c r="AU182">
        <v>405.81</v>
      </c>
      <c r="AV182">
        <v>139.71</v>
      </c>
      <c r="AW182">
        <v>156.52000000000001</v>
      </c>
      <c r="AX182">
        <v>-16.809999999999999</v>
      </c>
      <c r="AY182">
        <v>1.47</v>
      </c>
      <c r="AZ182">
        <v>-45.76</v>
      </c>
      <c r="BA182">
        <f t="shared" si="15"/>
        <v>135.02124773966551</v>
      </c>
      <c r="BB182">
        <f t="shared" si="16"/>
        <v>180.7812477396655</v>
      </c>
      <c r="BC182">
        <f t="shared" si="17"/>
        <v>32681.859534310315</v>
      </c>
    </row>
    <row r="183" spans="1:55">
      <c r="A183" s="1" t="s">
        <v>440</v>
      </c>
      <c r="N183" s="1">
        <v>2715</v>
      </c>
      <c r="O183">
        <v>15000</v>
      </c>
      <c r="P183">
        <v>100</v>
      </c>
      <c r="Q183">
        <v>12</v>
      </c>
      <c r="R183">
        <v>50</v>
      </c>
      <c r="S183">
        <v>6</v>
      </c>
      <c r="T183">
        <v>47.54</v>
      </c>
      <c r="U183">
        <v>207.33</v>
      </c>
      <c r="V183">
        <f t="shared" si="12"/>
        <v>156.47489306110432</v>
      </c>
      <c r="W183">
        <f t="shared" si="13"/>
        <v>50.855106938895688</v>
      </c>
      <c r="X183">
        <f t="shared" si="14"/>
        <v>2586.2419017665161</v>
      </c>
      <c r="AO183" s="1">
        <v>2715</v>
      </c>
      <c r="AP183">
        <v>15000</v>
      </c>
      <c r="AQ183">
        <v>0</v>
      </c>
      <c r="AR183">
        <v>0</v>
      </c>
      <c r="AS183">
        <v>0</v>
      </c>
      <c r="AT183">
        <v>0</v>
      </c>
      <c r="AU183">
        <v>46.96</v>
      </c>
      <c r="AV183">
        <v>138.55000000000001</v>
      </c>
      <c r="AW183">
        <v>156.47</v>
      </c>
      <c r="AX183">
        <v>-17.93</v>
      </c>
      <c r="AY183">
        <v>1.47</v>
      </c>
      <c r="AZ183">
        <v>-44.95</v>
      </c>
      <c r="BA183">
        <f t="shared" si="15"/>
        <v>135.02031278561489</v>
      </c>
      <c r="BB183">
        <f t="shared" si="16"/>
        <v>179.97031278561491</v>
      </c>
      <c r="BC183">
        <f t="shared" si="17"/>
        <v>32389.313484152066</v>
      </c>
    </row>
    <row r="184" spans="1:55">
      <c r="A184" s="1" t="s">
        <v>441</v>
      </c>
      <c r="N184" s="1">
        <v>2730</v>
      </c>
      <c r="O184">
        <v>15000</v>
      </c>
      <c r="P184">
        <v>100</v>
      </c>
      <c r="Q184">
        <v>12</v>
      </c>
      <c r="R184">
        <v>50</v>
      </c>
      <c r="S184">
        <v>6</v>
      </c>
      <c r="T184">
        <v>408.7</v>
      </c>
      <c r="U184">
        <v>206.14</v>
      </c>
      <c r="V184">
        <f t="shared" si="12"/>
        <v>156.42560989415705</v>
      </c>
      <c r="W184">
        <f t="shared" si="13"/>
        <v>49.714390105842938</v>
      </c>
      <c r="X184">
        <f t="shared" si="14"/>
        <v>2471.5205835959341</v>
      </c>
      <c r="AO184" s="1">
        <v>2730</v>
      </c>
      <c r="AP184">
        <v>15000</v>
      </c>
      <c r="AQ184">
        <v>0</v>
      </c>
      <c r="AR184">
        <v>0</v>
      </c>
      <c r="AS184">
        <v>0</v>
      </c>
      <c r="AT184">
        <v>0</v>
      </c>
      <c r="AU184">
        <v>509.17</v>
      </c>
      <c r="AV184">
        <v>138.47</v>
      </c>
      <c r="AW184">
        <v>156.43</v>
      </c>
      <c r="AX184">
        <v>-17.95</v>
      </c>
      <c r="AY184">
        <v>1.47</v>
      </c>
      <c r="AZ184">
        <v>-45.25</v>
      </c>
      <c r="BA184">
        <f t="shared" si="15"/>
        <v>135.01941897189684</v>
      </c>
      <c r="BB184">
        <f t="shared" si="16"/>
        <v>180.26941897189684</v>
      </c>
      <c r="BC184">
        <f t="shared" si="17"/>
        <v>32497.06341646528</v>
      </c>
    </row>
    <row r="185" spans="1:55">
      <c r="A185" s="1" t="s">
        <v>442</v>
      </c>
      <c r="N185" s="1">
        <v>2745</v>
      </c>
      <c r="O185">
        <v>15000</v>
      </c>
      <c r="P185">
        <v>100</v>
      </c>
      <c r="Q185">
        <v>12</v>
      </c>
      <c r="R185">
        <v>50</v>
      </c>
      <c r="S185">
        <v>6</v>
      </c>
      <c r="T185">
        <v>144.54</v>
      </c>
      <c r="U185">
        <v>201.02</v>
      </c>
      <c r="V185">
        <f t="shared" si="12"/>
        <v>156.37706045797583</v>
      </c>
      <c r="W185">
        <f t="shared" si="13"/>
        <v>44.64293954202418</v>
      </c>
      <c r="X185">
        <f t="shared" si="14"/>
        <v>1992.992050952826</v>
      </c>
      <c r="AO185" s="1">
        <v>2745</v>
      </c>
      <c r="AP185">
        <v>15000</v>
      </c>
      <c r="AQ185">
        <v>0</v>
      </c>
      <c r="AR185">
        <v>0</v>
      </c>
      <c r="AS185">
        <v>0</v>
      </c>
      <c r="AT185">
        <v>0</v>
      </c>
      <c r="AU185">
        <v>55.28</v>
      </c>
      <c r="AV185">
        <v>138.25</v>
      </c>
      <c r="AW185">
        <v>156.38</v>
      </c>
      <c r="AX185">
        <v>-18.12</v>
      </c>
      <c r="AY185">
        <v>1.47</v>
      </c>
      <c r="AZ185">
        <v>-45.4</v>
      </c>
      <c r="BA185">
        <f t="shared" si="15"/>
        <v>135.01856448823318</v>
      </c>
      <c r="BB185">
        <f t="shared" si="16"/>
        <v>180.41856448823319</v>
      </c>
      <c r="BC185">
        <f t="shared" si="17"/>
        <v>32550.858411994759</v>
      </c>
    </row>
    <row r="186" spans="1:55">
      <c r="A186" s="1" t="s">
        <v>443</v>
      </c>
      <c r="N186" s="1">
        <v>2760</v>
      </c>
      <c r="O186">
        <v>15000</v>
      </c>
      <c r="P186">
        <v>100</v>
      </c>
      <c r="Q186">
        <v>12</v>
      </c>
      <c r="R186">
        <v>50</v>
      </c>
      <c r="S186">
        <v>6</v>
      </c>
      <c r="T186">
        <v>280.66000000000003</v>
      </c>
      <c r="U186">
        <v>203.26</v>
      </c>
      <c r="V186">
        <f t="shared" si="12"/>
        <v>156.3292338287327</v>
      </c>
      <c r="W186">
        <f t="shared" si="13"/>
        <v>46.930766171267294</v>
      </c>
      <c r="X186">
        <f t="shared" si="14"/>
        <v>2202.4968134221667</v>
      </c>
      <c r="AO186" s="1">
        <v>2760</v>
      </c>
      <c r="AP186">
        <v>15000</v>
      </c>
      <c r="AQ186">
        <v>0</v>
      </c>
      <c r="AR186">
        <v>0</v>
      </c>
      <c r="AS186">
        <v>0</v>
      </c>
      <c r="AT186">
        <v>0</v>
      </c>
      <c r="AU186">
        <v>205.74</v>
      </c>
      <c r="AV186">
        <v>138.29</v>
      </c>
      <c r="AW186">
        <v>156.33000000000001</v>
      </c>
      <c r="AX186">
        <v>-18.04</v>
      </c>
      <c r="AY186">
        <v>1.48</v>
      </c>
      <c r="AZ186">
        <v>-45.82</v>
      </c>
      <c r="BA186">
        <f t="shared" si="15"/>
        <v>135.01774760400244</v>
      </c>
      <c r="BB186">
        <f t="shared" si="16"/>
        <v>180.83774760400243</v>
      </c>
      <c r="BC186">
        <f t="shared" si="17"/>
        <v>32702.290958488888</v>
      </c>
    </row>
    <row r="187" spans="1:55">
      <c r="A187" s="1" t="s">
        <v>444</v>
      </c>
      <c r="N187" s="1">
        <v>2775</v>
      </c>
      <c r="O187">
        <v>15000</v>
      </c>
      <c r="P187">
        <v>100</v>
      </c>
      <c r="Q187">
        <v>12</v>
      </c>
      <c r="R187">
        <v>50</v>
      </c>
      <c r="S187">
        <v>6</v>
      </c>
      <c r="T187">
        <v>55.28</v>
      </c>
      <c r="U187">
        <v>198.6</v>
      </c>
      <c r="V187">
        <f t="shared" si="12"/>
        <v>156.28211924523433</v>
      </c>
      <c r="W187">
        <f t="shared" si="13"/>
        <v>42.317880754765667</v>
      </c>
      <c r="X187">
        <f t="shared" si="14"/>
        <v>1790.8030315745664</v>
      </c>
      <c r="AO187" s="1">
        <v>2775</v>
      </c>
      <c r="AP187">
        <v>15000</v>
      </c>
      <c r="AQ187">
        <v>0</v>
      </c>
      <c r="AR187">
        <v>0</v>
      </c>
      <c r="AS187">
        <v>0</v>
      </c>
      <c r="AT187">
        <v>0</v>
      </c>
      <c r="AU187">
        <v>58.09</v>
      </c>
      <c r="AV187">
        <v>138.36000000000001</v>
      </c>
      <c r="AW187">
        <v>156.28</v>
      </c>
      <c r="AX187">
        <v>-17.920000000000002</v>
      </c>
      <c r="AY187">
        <v>1.48</v>
      </c>
      <c r="AZ187">
        <v>-46.26</v>
      </c>
      <c r="BA187">
        <f t="shared" si="15"/>
        <v>135.01696666473489</v>
      </c>
      <c r="BB187">
        <f t="shared" si="16"/>
        <v>181.27696666473489</v>
      </c>
      <c r="BC187">
        <f t="shared" si="17"/>
        <v>32861.338643167401</v>
      </c>
    </row>
    <row r="188" spans="1:55">
      <c r="A188" s="1" t="s">
        <v>445</v>
      </c>
      <c r="N188" s="1">
        <v>2790</v>
      </c>
      <c r="O188">
        <v>15000</v>
      </c>
      <c r="P188">
        <v>100</v>
      </c>
      <c r="Q188">
        <v>12</v>
      </c>
      <c r="R188">
        <v>50</v>
      </c>
      <c r="S188">
        <v>6</v>
      </c>
      <c r="T188">
        <v>168.27</v>
      </c>
      <c r="U188">
        <v>195.42</v>
      </c>
      <c r="V188">
        <f t="shared" si="12"/>
        <v>156.23570610650069</v>
      </c>
      <c r="W188">
        <f t="shared" si="13"/>
        <v>39.184293893499301</v>
      </c>
      <c r="X188">
        <f t="shared" si="14"/>
        <v>1535.4088879321266</v>
      </c>
      <c r="AO188" s="1">
        <v>2790</v>
      </c>
      <c r="AP188">
        <v>15000</v>
      </c>
      <c r="AQ188">
        <v>0</v>
      </c>
      <c r="AR188">
        <v>0</v>
      </c>
      <c r="AS188">
        <v>0</v>
      </c>
      <c r="AT188">
        <v>0</v>
      </c>
      <c r="AU188">
        <v>55.28</v>
      </c>
      <c r="AV188">
        <v>137.81</v>
      </c>
      <c r="AW188">
        <v>156.24</v>
      </c>
      <c r="AX188">
        <v>-18.420000000000002</v>
      </c>
      <c r="AY188">
        <v>1.48</v>
      </c>
      <c r="AZ188">
        <v>-46.07</v>
      </c>
      <c r="BA188">
        <f t="shared" si="15"/>
        <v>135.01622008876166</v>
      </c>
      <c r="BB188">
        <f t="shared" si="16"/>
        <v>181.08622008876165</v>
      </c>
      <c r="BC188">
        <f t="shared" si="17"/>
        <v>32792.219106035423</v>
      </c>
    </row>
    <row r="189" spans="1:55">
      <c r="A189" s="1" t="s">
        <v>446</v>
      </c>
      <c r="N189" s="1">
        <v>2805</v>
      </c>
      <c r="O189">
        <v>15000</v>
      </c>
      <c r="P189">
        <v>100</v>
      </c>
      <c r="Q189">
        <v>12</v>
      </c>
      <c r="R189">
        <v>50</v>
      </c>
      <c r="S189">
        <v>6</v>
      </c>
      <c r="T189">
        <v>42.97</v>
      </c>
      <c r="U189">
        <v>186.36</v>
      </c>
      <c r="V189">
        <f t="shared" si="12"/>
        <v>156.18998396937968</v>
      </c>
      <c r="W189">
        <f t="shared" si="13"/>
        <v>30.170016030620332</v>
      </c>
      <c r="X189">
        <f t="shared" si="14"/>
        <v>910.22986728788783</v>
      </c>
      <c r="AO189" s="1">
        <v>2805</v>
      </c>
      <c r="AP189">
        <v>15000</v>
      </c>
      <c r="AQ189">
        <v>0</v>
      </c>
      <c r="AR189">
        <v>0</v>
      </c>
      <c r="AS189">
        <v>0</v>
      </c>
      <c r="AT189">
        <v>0</v>
      </c>
      <c r="AU189">
        <v>51.75</v>
      </c>
      <c r="AV189">
        <v>136.81</v>
      </c>
      <c r="AW189">
        <v>156.19</v>
      </c>
      <c r="AX189">
        <v>-19.38</v>
      </c>
      <c r="AY189">
        <v>1.48</v>
      </c>
      <c r="AZ189">
        <v>-45.43</v>
      </c>
      <c r="BA189">
        <f t="shared" si="15"/>
        <v>135.01550636401126</v>
      </c>
      <c r="BB189">
        <f t="shared" si="16"/>
        <v>180.44550636401127</v>
      </c>
      <c r="BC189">
        <f t="shared" si="17"/>
        <v>32560.580766964431</v>
      </c>
    </row>
    <row r="190" spans="1:55">
      <c r="A190" s="1" t="s">
        <v>447</v>
      </c>
      <c r="N190" s="1">
        <v>2820</v>
      </c>
      <c r="O190">
        <v>15000</v>
      </c>
      <c r="P190">
        <v>100</v>
      </c>
      <c r="Q190">
        <v>12</v>
      </c>
      <c r="R190">
        <v>50</v>
      </c>
      <c r="S190">
        <v>6</v>
      </c>
      <c r="T190">
        <v>357.71</v>
      </c>
      <c r="U190">
        <v>180.71</v>
      </c>
      <c r="V190">
        <f t="shared" si="12"/>
        <v>156.14494254619763</v>
      </c>
      <c r="W190">
        <f t="shared" si="13"/>
        <v>24.565057453802382</v>
      </c>
      <c r="X190">
        <f t="shared" si="14"/>
        <v>603.44204770861199</v>
      </c>
      <c r="AO190" s="1">
        <v>2820</v>
      </c>
      <c r="AP190">
        <v>15000</v>
      </c>
      <c r="AQ190">
        <v>0</v>
      </c>
      <c r="AR190">
        <v>0</v>
      </c>
      <c r="AS190">
        <v>0</v>
      </c>
      <c r="AT190">
        <v>0</v>
      </c>
      <c r="AU190">
        <v>426.1</v>
      </c>
      <c r="AV190">
        <v>136.91999999999999</v>
      </c>
      <c r="AW190">
        <v>156.13999999999999</v>
      </c>
      <c r="AX190">
        <v>-19.22</v>
      </c>
      <c r="AY190">
        <v>1.49</v>
      </c>
      <c r="AZ190">
        <v>-45.94</v>
      </c>
      <c r="BA190">
        <f t="shared" si="15"/>
        <v>135.01482404494715</v>
      </c>
      <c r="BB190">
        <f t="shared" si="16"/>
        <v>180.95482404494715</v>
      </c>
      <c r="BC190">
        <f t="shared" si="17"/>
        <v>32744.648345137783</v>
      </c>
    </row>
    <row r="191" spans="1:55">
      <c r="A191" s="1" t="s">
        <v>448</v>
      </c>
      <c r="N191" s="1">
        <v>2835</v>
      </c>
      <c r="O191">
        <v>15000</v>
      </c>
      <c r="P191">
        <v>100</v>
      </c>
      <c r="Q191">
        <v>12</v>
      </c>
      <c r="R191">
        <v>50</v>
      </c>
      <c r="S191">
        <v>6</v>
      </c>
      <c r="T191">
        <v>434.85</v>
      </c>
      <c r="U191">
        <v>187.68</v>
      </c>
      <c r="V191">
        <f t="shared" si="12"/>
        <v>156.10057170244428</v>
      </c>
      <c r="W191">
        <f t="shared" si="13"/>
        <v>31.579428297555722</v>
      </c>
      <c r="X191">
        <f t="shared" si="14"/>
        <v>997.26029160046312</v>
      </c>
      <c r="AO191" s="1">
        <v>2835</v>
      </c>
      <c r="AP191">
        <v>15000</v>
      </c>
      <c r="AQ191">
        <v>0</v>
      </c>
      <c r="AR191">
        <v>0</v>
      </c>
      <c r="AS191">
        <v>0</v>
      </c>
      <c r="AT191">
        <v>0</v>
      </c>
      <c r="AU191">
        <v>197.95</v>
      </c>
      <c r="AV191">
        <v>136.47</v>
      </c>
      <c r="AW191">
        <v>156.1</v>
      </c>
      <c r="AX191">
        <v>-19.63</v>
      </c>
      <c r="AY191">
        <v>1.49</v>
      </c>
      <c r="AZ191">
        <v>-45.87</v>
      </c>
      <c r="BA191">
        <f t="shared" si="15"/>
        <v>135.01417174964007</v>
      </c>
      <c r="BB191">
        <f t="shared" si="16"/>
        <v>180.88417174964007</v>
      </c>
      <c r="BC191">
        <f t="shared" si="17"/>
        <v>32719.083589553287</v>
      </c>
    </row>
    <row r="192" spans="1:55">
      <c r="A192" s="1" t="s">
        <v>449</v>
      </c>
      <c r="N192" s="1">
        <v>2850</v>
      </c>
      <c r="O192">
        <v>15000</v>
      </c>
      <c r="P192">
        <v>100</v>
      </c>
      <c r="Q192">
        <v>12</v>
      </c>
      <c r="R192">
        <v>50</v>
      </c>
      <c r="S192">
        <v>6</v>
      </c>
      <c r="T192">
        <v>226.09</v>
      </c>
      <c r="U192">
        <v>188</v>
      </c>
      <c r="V192">
        <f t="shared" si="12"/>
        <v>156.05686145449258</v>
      </c>
      <c r="W192">
        <f t="shared" si="13"/>
        <v>31.943138545507423</v>
      </c>
      <c r="X192">
        <f t="shared" si="14"/>
        <v>1020.3641001374821</v>
      </c>
      <c r="AO192" s="1">
        <v>2850</v>
      </c>
      <c r="AP192">
        <v>15000</v>
      </c>
      <c r="AQ192">
        <v>0</v>
      </c>
      <c r="AR192">
        <v>0</v>
      </c>
      <c r="AS192">
        <v>0</v>
      </c>
      <c r="AT192">
        <v>0</v>
      </c>
      <c r="AU192">
        <v>458.37</v>
      </c>
      <c r="AV192">
        <v>135.65</v>
      </c>
      <c r="AW192">
        <v>156.06</v>
      </c>
      <c r="AX192">
        <v>-20.41</v>
      </c>
      <c r="AY192">
        <v>1.49</v>
      </c>
      <c r="AZ192">
        <v>-45.41</v>
      </c>
      <c r="BA192">
        <f t="shared" si="15"/>
        <v>135.01354815696908</v>
      </c>
      <c r="BB192">
        <f t="shared" si="16"/>
        <v>180.42354815696908</v>
      </c>
      <c r="BC192">
        <f t="shared" si="17"/>
        <v>32552.656729550141</v>
      </c>
    </row>
    <row r="193" spans="1:55">
      <c r="A193" s="1" t="s">
        <v>450</v>
      </c>
      <c r="N193" s="1">
        <v>2865</v>
      </c>
      <c r="O193">
        <v>15000</v>
      </c>
      <c r="P193">
        <v>100</v>
      </c>
      <c r="Q193">
        <v>12</v>
      </c>
      <c r="R193">
        <v>50</v>
      </c>
      <c r="S193">
        <v>6</v>
      </c>
      <c r="T193">
        <v>55.28</v>
      </c>
      <c r="U193">
        <v>187.84</v>
      </c>
      <c r="V193">
        <f t="shared" si="12"/>
        <v>156.01380196735238</v>
      </c>
      <c r="W193">
        <f t="shared" si="13"/>
        <v>31.826198032647625</v>
      </c>
      <c r="X193">
        <f t="shared" si="14"/>
        <v>1012.9068812133036</v>
      </c>
      <c r="AO193" s="1">
        <v>2865</v>
      </c>
      <c r="AP193">
        <v>15000</v>
      </c>
      <c r="AQ193">
        <v>0</v>
      </c>
      <c r="AR193">
        <v>0</v>
      </c>
      <c r="AS193">
        <v>0</v>
      </c>
      <c r="AT193">
        <v>0</v>
      </c>
      <c r="AU193">
        <v>55.28</v>
      </c>
      <c r="AV193">
        <v>137.13999999999999</v>
      </c>
      <c r="AW193">
        <v>156.01</v>
      </c>
      <c r="AX193">
        <v>-18.87</v>
      </c>
      <c r="AY193">
        <v>1.49</v>
      </c>
      <c r="AZ193">
        <v>-47.35</v>
      </c>
      <c r="BA193">
        <f t="shared" si="15"/>
        <v>135.01295200394591</v>
      </c>
      <c r="BB193">
        <f t="shared" si="16"/>
        <v>182.36295200394591</v>
      </c>
      <c r="BC193">
        <f t="shared" si="17"/>
        <v>33256.246263593479</v>
      </c>
    </row>
    <row r="194" spans="1:55">
      <c r="A194" s="1" t="s">
        <v>451</v>
      </c>
      <c r="N194" s="1">
        <v>2880</v>
      </c>
      <c r="O194">
        <v>15000</v>
      </c>
      <c r="P194">
        <v>100</v>
      </c>
      <c r="Q194">
        <v>12</v>
      </c>
      <c r="R194">
        <v>50</v>
      </c>
      <c r="S194">
        <v>6</v>
      </c>
      <c r="T194">
        <v>55.28</v>
      </c>
      <c r="U194">
        <v>192</v>
      </c>
      <c r="V194">
        <f t="shared" si="12"/>
        <v>155.97138355245735</v>
      </c>
      <c r="W194">
        <f t="shared" si="13"/>
        <v>36.028616447542646</v>
      </c>
      <c r="X194">
        <f t="shared" si="14"/>
        <v>1298.0612031241405</v>
      </c>
      <c r="AO194" s="1">
        <v>2880</v>
      </c>
      <c r="AP194">
        <v>15000</v>
      </c>
      <c r="AQ194">
        <v>0</v>
      </c>
      <c r="AR194">
        <v>0</v>
      </c>
      <c r="AS194">
        <v>0</v>
      </c>
      <c r="AT194">
        <v>0</v>
      </c>
      <c r="AU194">
        <v>220.83</v>
      </c>
      <c r="AV194">
        <v>137.18</v>
      </c>
      <c r="AW194">
        <v>155.97</v>
      </c>
      <c r="AX194">
        <v>-18.79</v>
      </c>
      <c r="AY194">
        <v>1.5</v>
      </c>
      <c r="AZ194">
        <v>-47.77</v>
      </c>
      <c r="BA194">
        <f t="shared" si="15"/>
        <v>135.01238208315698</v>
      </c>
      <c r="BB194">
        <f t="shared" si="16"/>
        <v>182.78238208315699</v>
      </c>
      <c r="BC194">
        <f t="shared" si="17"/>
        <v>33409.39919999319</v>
      </c>
    </row>
    <row r="195" spans="1:55">
      <c r="A195" s="1" t="s">
        <v>452</v>
      </c>
      <c r="N195" s="1">
        <v>2895</v>
      </c>
      <c r="O195">
        <v>15000</v>
      </c>
      <c r="P195">
        <v>100</v>
      </c>
      <c r="Q195">
        <v>12</v>
      </c>
      <c r="R195">
        <v>50</v>
      </c>
      <c r="S195">
        <v>6</v>
      </c>
      <c r="T195">
        <v>436.79</v>
      </c>
      <c r="U195">
        <v>184.28</v>
      </c>
      <c r="V195">
        <f t="shared" ref="V195:V258" si="18">$AA$2*EXP(-$AA$3*N195)+$AA$4</f>
        <v>155.92959666548524</v>
      </c>
      <c r="W195">
        <f t="shared" ref="W195:W258" si="19">ABS(U195-V195)</f>
        <v>28.350403334514766</v>
      </c>
      <c r="X195">
        <f t="shared" ref="X195:X258" si="20">W195^2</f>
        <v>803.74536922966593</v>
      </c>
      <c r="AO195" s="1">
        <v>2895</v>
      </c>
      <c r="AP195">
        <v>15000</v>
      </c>
      <c r="AQ195">
        <v>0</v>
      </c>
      <c r="AR195">
        <v>0</v>
      </c>
      <c r="AS195">
        <v>0</v>
      </c>
      <c r="AT195">
        <v>0</v>
      </c>
      <c r="AU195">
        <v>118.19</v>
      </c>
      <c r="AV195">
        <v>137.47999999999999</v>
      </c>
      <c r="AW195">
        <v>155.93</v>
      </c>
      <c r="AX195">
        <v>-18.45</v>
      </c>
      <c r="AY195">
        <v>1.5</v>
      </c>
      <c r="AZ195">
        <v>-48.45</v>
      </c>
      <c r="BA195">
        <f t="shared" ref="BA195:BA242" si="21">$BF$2*EXP(-$BF$3*AO195)+$BF$4</f>
        <v>135.01183724031793</v>
      </c>
      <c r="BB195">
        <f t="shared" ref="BB195:BB242" si="22">ABS(AZ195-BA195)</f>
        <v>183.46183724031795</v>
      </c>
      <c r="BC195">
        <f t="shared" ref="BC195:BC242" si="23">BB195^2</f>
        <v>33658.245723592911</v>
      </c>
    </row>
    <row r="196" spans="1:55">
      <c r="A196" s="1" t="s">
        <v>453</v>
      </c>
      <c r="N196" s="1">
        <v>2910</v>
      </c>
      <c r="O196">
        <v>15000</v>
      </c>
      <c r="P196">
        <v>100</v>
      </c>
      <c r="Q196">
        <v>12</v>
      </c>
      <c r="R196">
        <v>50</v>
      </c>
      <c r="S196">
        <v>6</v>
      </c>
      <c r="T196">
        <v>55.28</v>
      </c>
      <c r="U196">
        <v>189.85</v>
      </c>
      <c r="V196">
        <f t="shared" si="18"/>
        <v>155.88843190421017</v>
      </c>
      <c r="W196">
        <f t="shared" si="19"/>
        <v>33.961568095789829</v>
      </c>
      <c r="X196">
        <f t="shared" si="20"/>
        <v>1153.3881075249697</v>
      </c>
      <c r="AO196" s="1">
        <v>2910</v>
      </c>
      <c r="AP196">
        <v>15000</v>
      </c>
      <c r="AQ196">
        <v>0</v>
      </c>
      <c r="AR196">
        <v>0</v>
      </c>
      <c r="AS196">
        <v>0</v>
      </c>
      <c r="AT196">
        <v>0</v>
      </c>
      <c r="AU196">
        <v>55.28</v>
      </c>
      <c r="AV196">
        <v>136.81</v>
      </c>
      <c r="AW196">
        <v>155.88999999999999</v>
      </c>
      <c r="AX196">
        <v>-19.079999999999998</v>
      </c>
      <c r="AY196">
        <v>1.5</v>
      </c>
      <c r="AZ196">
        <v>-48.14</v>
      </c>
      <c r="BA196">
        <f t="shared" si="21"/>
        <v>135.01131637193578</v>
      </c>
      <c r="BB196">
        <f t="shared" si="22"/>
        <v>183.15131637193576</v>
      </c>
      <c r="BC196">
        <f t="shared" si="23"/>
        <v>33544.404688772906</v>
      </c>
    </row>
    <row r="197" spans="1:55">
      <c r="A197" s="1" t="s">
        <v>454</v>
      </c>
      <c r="N197" s="1">
        <v>2925</v>
      </c>
      <c r="O197">
        <v>15000</v>
      </c>
      <c r="P197">
        <v>100</v>
      </c>
      <c r="Q197">
        <v>12</v>
      </c>
      <c r="R197">
        <v>50</v>
      </c>
      <c r="S197">
        <v>6</v>
      </c>
      <c r="T197">
        <v>404.2</v>
      </c>
      <c r="U197">
        <v>188</v>
      </c>
      <c r="V197">
        <f t="shared" si="18"/>
        <v>155.84788000638716</v>
      </c>
      <c r="W197">
        <f t="shared" si="19"/>
        <v>32.152119993612843</v>
      </c>
      <c r="X197">
        <f t="shared" si="20"/>
        <v>1033.7588200836788</v>
      </c>
      <c r="AO197" s="1">
        <v>2925</v>
      </c>
      <c r="AP197">
        <v>15000</v>
      </c>
      <c r="AQ197">
        <v>0</v>
      </c>
      <c r="AR197">
        <v>0</v>
      </c>
      <c r="AS197">
        <v>0</v>
      </c>
      <c r="AT197">
        <v>0</v>
      </c>
      <c r="AU197">
        <v>117.25</v>
      </c>
      <c r="AV197">
        <v>137</v>
      </c>
      <c r="AW197">
        <v>155.85</v>
      </c>
      <c r="AX197">
        <v>-18.850000000000001</v>
      </c>
      <c r="AY197">
        <v>1.5</v>
      </c>
      <c r="AZ197">
        <v>-48.71</v>
      </c>
      <c r="BA197">
        <f t="shared" si="21"/>
        <v>135.01081842307408</v>
      </c>
      <c r="BB197">
        <f t="shared" si="22"/>
        <v>183.72081842307409</v>
      </c>
      <c r="BC197">
        <f t="shared" si="23"/>
        <v>33753.339122044163</v>
      </c>
    </row>
    <row r="198" spans="1:55">
      <c r="A198" s="1" t="s">
        <v>455</v>
      </c>
      <c r="N198" s="1">
        <v>2940</v>
      </c>
      <c r="O198">
        <v>15000</v>
      </c>
      <c r="P198">
        <v>100</v>
      </c>
      <c r="Q198">
        <v>12</v>
      </c>
      <c r="R198">
        <v>50</v>
      </c>
      <c r="S198">
        <v>6</v>
      </c>
      <c r="T198">
        <v>66.459999999999994</v>
      </c>
      <c r="U198">
        <v>188.94</v>
      </c>
      <c r="V198">
        <f t="shared" si="18"/>
        <v>155.80793184766819</v>
      </c>
      <c r="W198">
        <f t="shared" si="19"/>
        <v>33.132068152331811</v>
      </c>
      <c r="X198">
        <f t="shared" si="20"/>
        <v>1097.7339400507599</v>
      </c>
      <c r="AO198" s="1">
        <v>2940</v>
      </c>
      <c r="AP198">
        <v>15000</v>
      </c>
      <c r="AQ198">
        <v>0</v>
      </c>
      <c r="AR198">
        <v>0</v>
      </c>
      <c r="AS198">
        <v>0</v>
      </c>
      <c r="AT198">
        <v>0</v>
      </c>
      <c r="AU198">
        <v>362.99</v>
      </c>
      <c r="AV198">
        <v>137.59</v>
      </c>
      <c r="AW198">
        <v>155.81</v>
      </c>
      <c r="AX198">
        <v>-18.22</v>
      </c>
      <c r="AY198">
        <v>1.51</v>
      </c>
      <c r="AZ198">
        <v>-49.71</v>
      </c>
      <c r="BA198">
        <f t="shared" si="21"/>
        <v>135.01034238521623</v>
      </c>
      <c r="BB198">
        <f t="shared" si="22"/>
        <v>184.72034238521624</v>
      </c>
      <c r="BC198">
        <f t="shared" si="23"/>
        <v>34121.604890911512</v>
      </c>
    </row>
    <row r="199" spans="1:55">
      <c r="A199" s="1" t="s">
        <v>456</v>
      </c>
      <c r="N199" s="1">
        <v>2955</v>
      </c>
      <c r="O199">
        <v>15000</v>
      </c>
      <c r="P199">
        <v>100</v>
      </c>
      <c r="Q199">
        <v>12</v>
      </c>
      <c r="R199">
        <v>50</v>
      </c>
      <c r="S199">
        <v>6</v>
      </c>
      <c r="T199">
        <v>64.09</v>
      </c>
      <c r="U199">
        <v>186.53</v>
      </c>
      <c r="V199">
        <f t="shared" si="18"/>
        <v>155.76857843954895</v>
      </c>
      <c r="W199">
        <f t="shared" si="19"/>
        <v>30.761421560451055</v>
      </c>
      <c r="X199">
        <f t="shared" si="20"/>
        <v>946.26505641978304</v>
      </c>
      <c r="AO199" s="1">
        <v>2955</v>
      </c>
      <c r="AP199">
        <v>15000</v>
      </c>
      <c r="AQ199">
        <v>0</v>
      </c>
      <c r="AR199">
        <v>0</v>
      </c>
      <c r="AS199">
        <v>0</v>
      </c>
      <c r="AT199">
        <v>0</v>
      </c>
      <c r="AU199">
        <v>524.33000000000004</v>
      </c>
      <c r="AV199">
        <v>138.03</v>
      </c>
      <c r="AW199">
        <v>155.77000000000001</v>
      </c>
      <c r="AX199">
        <v>-17.739999999999998</v>
      </c>
      <c r="AY199">
        <v>1.51</v>
      </c>
      <c r="AZ199">
        <v>-50.54</v>
      </c>
      <c r="BA199">
        <f t="shared" si="21"/>
        <v>135.00988729422286</v>
      </c>
      <c r="BB199">
        <f t="shared" si="22"/>
        <v>185.54988729422286</v>
      </c>
      <c r="BC199">
        <f t="shared" si="23"/>
        <v>34428.760674898804</v>
      </c>
    </row>
    <row r="200" spans="1:55">
      <c r="A200" s="1" t="s">
        <v>457</v>
      </c>
      <c r="N200" s="1">
        <v>2970</v>
      </c>
      <c r="O200">
        <v>15000</v>
      </c>
      <c r="P200">
        <v>100</v>
      </c>
      <c r="Q200">
        <v>12</v>
      </c>
      <c r="R200">
        <v>50</v>
      </c>
      <c r="S200">
        <v>6</v>
      </c>
      <c r="T200">
        <v>55.28</v>
      </c>
      <c r="U200">
        <v>174.83</v>
      </c>
      <c r="V200">
        <f t="shared" si="18"/>
        <v>155.72981092734662</v>
      </c>
      <c r="W200">
        <f t="shared" si="19"/>
        <v>19.100189072653393</v>
      </c>
      <c r="X200">
        <f t="shared" si="20"/>
        <v>364.81722261110809</v>
      </c>
      <c r="AO200" s="1">
        <v>2970</v>
      </c>
      <c r="AP200">
        <v>15000</v>
      </c>
      <c r="AQ200">
        <v>0</v>
      </c>
      <c r="AR200">
        <v>0</v>
      </c>
      <c r="AS200">
        <v>0</v>
      </c>
      <c r="AT200">
        <v>0</v>
      </c>
      <c r="AU200">
        <v>60.07</v>
      </c>
      <c r="AV200">
        <v>139.49</v>
      </c>
      <c r="AW200">
        <v>155.72999999999999</v>
      </c>
      <c r="AX200">
        <v>-16.239999999999998</v>
      </c>
      <c r="AY200">
        <v>1.51</v>
      </c>
      <c r="AZ200">
        <v>-52.43</v>
      </c>
      <c r="BA200">
        <f t="shared" si="21"/>
        <v>135.00945222837922</v>
      </c>
      <c r="BB200">
        <f t="shared" si="22"/>
        <v>187.43945222837922</v>
      </c>
      <c r="BC200">
        <f t="shared" si="23"/>
        <v>35133.54825167486</v>
      </c>
    </row>
    <row r="201" spans="1:55">
      <c r="A201" s="1" t="s">
        <v>458</v>
      </c>
      <c r="N201" s="1">
        <v>2985</v>
      </c>
      <c r="O201">
        <v>15000</v>
      </c>
      <c r="P201">
        <v>100</v>
      </c>
      <c r="Q201">
        <v>12</v>
      </c>
      <c r="R201">
        <v>50</v>
      </c>
      <c r="S201">
        <v>6</v>
      </c>
      <c r="T201">
        <v>9.83</v>
      </c>
      <c r="U201">
        <v>187.84</v>
      </c>
      <c r="V201">
        <f t="shared" si="18"/>
        <v>155.6916205882074</v>
      </c>
      <c r="W201">
        <f t="shared" si="19"/>
        <v>32.148379411792604</v>
      </c>
      <c r="X201">
        <f t="shared" si="20"/>
        <v>1033.5182988045706</v>
      </c>
      <c r="AO201" s="1">
        <v>2985</v>
      </c>
      <c r="AP201">
        <v>15000</v>
      </c>
      <c r="AQ201">
        <v>0</v>
      </c>
      <c r="AR201">
        <v>0</v>
      </c>
      <c r="AS201">
        <v>0</v>
      </c>
      <c r="AT201">
        <v>0</v>
      </c>
      <c r="AU201">
        <v>326.58999999999997</v>
      </c>
      <c r="AV201">
        <v>139.31</v>
      </c>
      <c r="AW201">
        <v>155.69</v>
      </c>
      <c r="AX201">
        <v>-16.38</v>
      </c>
      <c r="AY201">
        <v>1.51</v>
      </c>
      <c r="AZ201">
        <v>-52.58</v>
      </c>
      <c r="BA201">
        <f t="shared" si="21"/>
        <v>135.00903630652823</v>
      </c>
      <c r="BB201">
        <f t="shared" si="22"/>
        <v>187.58903630652821</v>
      </c>
      <c r="BC201">
        <f t="shared" si="23"/>
        <v>35189.64654241196</v>
      </c>
    </row>
    <row r="202" spans="1:55">
      <c r="A202" s="1" t="s">
        <v>459</v>
      </c>
      <c r="N202" s="1">
        <v>3000</v>
      </c>
      <c r="O202">
        <v>15000</v>
      </c>
      <c r="P202">
        <v>100</v>
      </c>
      <c r="Q202">
        <v>12</v>
      </c>
      <c r="R202">
        <v>50</v>
      </c>
      <c r="S202">
        <v>6</v>
      </c>
      <c r="T202">
        <v>55.28</v>
      </c>
      <c r="U202">
        <v>185.85</v>
      </c>
      <c r="V202">
        <f t="shared" si="18"/>
        <v>155.65399882914386</v>
      </c>
      <c r="W202">
        <f t="shared" si="19"/>
        <v>30.196001170856135</v>
      </c>
      <c r="X202">
        <f t="shared" si="20"/>
        <v>911.79848671034506</v>
      </c>
      <c r="AO202" s="1">
        <v>3000</v>
      </c>
      <c r="AP202">
        <v>15000</v>
      </c>
      <c r="AQ202">
        <v>0</v>
      </c>
      <c r="AR202">
        <v>0</v>
      </c>
      <c r="AS202">
        <v>0</v>
      </c>
      <c r="AT202">
        <v>0</v>
      </c>
      <c r="AU202">
        <v>573.5</v>
      </c>
      <c r="AV202">
        <v>140.11000000000001</v>
      </c>
      <c r="AW202">
        <v>155.65</v>
      </c>
      <c r="AX202">
        <v>-15.55</v>
      </c>
      <c r="AY202">
        <v>1.52</v>
      </c>
      <c r="AZ202">
        <v>-53.75</v>
      </c>
      <c r="BA202">
        <f t="shared" si="21"/>
        <v>135.00863868628608</v>
      </c>
      <c r="BB202">
        <f t="shared" si="22"/>
        <v>188.75863868628608</v>
      </c>
      <c r="BC202">
        <f t="shared" si="23"/>
        <v>35629.823678699897</v>
      </c>
    </row>
    <row r="203" spans="1:55">
      <c r="A203" s="1" t="s">
        <v>460</v>
      </c>
      <c r="N203" s="1">
        <v>3015</v>
      </c>
      <c r="O203">
        <v>15000</v>
      </c>
      <c r="P203">
        <v>100</v>
      </c>
      <c r="Q203">
        <v>12</v>
      </c>
      <c r="R203">
        <v>50</v>
      </c>
      <c r="S203">
        <v>6</v>
      </c>
      <c r="T203">
        <v>112.33</v>
      </c>
      <c r="U203">
        <v>186.36</v>
      </c>
      <c r="V203">
        <f t="shared" si="18"/>
        <v>155.61693718510151</v>
      </c>
      <c r="W203">
        <f t="shared" si="19"/>
        <v>30.743062814898508</v>
      </c>
      <c r="X203">
        <f t="shared" si="20"/>
        <v>945.13591124079539</v>
      </c>
      <c r="AO203" s="1">
        <v>3015</v>
      </c>
      <c r="AP203">
        <v>15000</v>
      </c>
      <c r="AQ203">
        <v>0</v>
      </c>
      <c r="AR203">
        <v>0</v>
      </c>
      <c r="AS203">
        <v>0</v>
      </c>
      <c r="AT203">
        <v>0</v>
      </c>
      <c r="AU203">
        <v>200.55</v>
      </c>
      <c r="AV203">
        <v>139.49</v>
      </c>
      <c r="AW203">
        <v>155.62</v>
      </c>
      <c r="AX203">
        <v>-16.12</v>
      </c>
      <c r="AY203">
        <v>1.52</v>
      </c>
      <c r="AZ203">
        <v>-53.43</v>
      </c>
      <c r="BA203">
        <f t="shared" si="21"/>
        <v>135.00825856233584</v>
      </c>
      <c r="BB203">
        <f t="shared" si="22"/>
        <v>188.43825856233585</v>
      </c>
      <c r="BC203">
        <f t="shared" si="23"/>
        <v>35508.977290005736</v>
      </c>
    </row>
    <row r="204" spans="1:55">
      <c r="A204" s="1" t="s">
        <v>461</v>
      </c>
      <c r="N204" s="1">
        <v>3030</v>
      </c>
      <c r="O204">
        <v>15000</v>
      </c>
      <c r="P204">
        <v>100</v>
      </c>
      <c r="Q204">
        <v>12</v>
      </c>
      <c r="R204">
        <v>50</v>
      </c>
      <c r="S204">
        <v>6</v>
      </c>
      <c r="T204">
        <v>46.96</v>
      </c>
      <c r="U204">
        <v>183.74</v>
      </c>
      <c r="V204">
        <f t="shared" si="18"/>
        <v>155.58042731705405</v>
      </c>
      <c r="W204">
        <f t="shared" si="19"/>
        <v>28.159572682945964</v>
      </c>
      <c r="X204">
        <f t="shared" si="20"/>
        <v>792.96153368611658</v>
      </c>
      <c r="AO204" s="1">
        <v>3030</v>
      </c>
      <c r="AP204">
        <v>15000</v>
      </c>
      <c r="AQ204">
        <v>0</v>
      </c>
      <c r="AR204">
        <v>0</v>
      </c>
      <c r="AS204">
        <v>0</v>
      </c>
      <c r="AT204">
        <v>0</v>
      </c>
      <c r="AU204">
        <v>531.96</v>
      </c>
      <c r="AV204">
        <v>137.96</v>
      </c>
      <c r="AW204">
        <v>155.58000000000001</v>
      </c>
      <c r="AX204">
        <v>-17.62</v>
      </c>
      <c r="AY204">
        <v>1.52</v>
      </c>
      <c r="AZ204">
        <v>-52.15</v>
      </c>
      <c r="BA204">
        <f t="shared" si="21"/>
        <v>135.00789516479662</v>
      </c>
      <c r="BB204">
        <f t="shared" si="22"/>
        <v>187.15789516479663</v>
      </c>
      <c r="BC204">
        <f t="shared" si="23"/>
        <v>35028.077722517002</v>
      </c>
    </row>
    <row r="205" spans="1:55">
      <c r="A205" s="1" t="s">
        <v>462</v>
      </c>
      <c r="N205" s="1">
        <v>3045</v>
      </c>
      <c r="O205">
        <v>15000</v>
      </c>
      <c r="P205">
        <v>100</v>
      </c>
      <c r="Q205">
        <v>12</v>
      </c>
      <c r="R205">
        <v>50</v>
      </c>
      <c r="S205">
        <v>6</v>
      </c>
      <c r="T205">
        <v>277.29000000000002</v>
      </c>
      <c r="U205">
        <v>182.63</v>
      </c>
      <c r="V205">
        <f t="shared" si="18"/>
        <v>155.54446101012718</v>
      </c>
      <c r="W205">
        <f t="shared" si="19"/>
        <v>27.085538989872816</v>
      </c>
      <c r="X205">
        <f t="shared" si="20"/>
        <v>733.62642237192051</v>
      </c>
      <c r="AO205" s="1">
        <v>3045</v>
      </c>
      <c r="AP205">
        <v>15000</v>
      </c>
      <c r="AQ205">
        <v>0</v>
      </c>
      <c r="AR205">
        <v>0</v>
      </c>
      <c r="AS205">
        <v>0</v>
      </c>
      <c r="AT205">
        <v>0</v>
      </c>
      <c r="AU205">
        <v>55.28</v>
      </c>
      <c r="AV205">
        <v>135.88</v>
      </c>
      <c r="AW205">
        <v>155.54</v>
      </c>
      <c r="AX205">
        <v>-19.670000000000002</v>
      </c>
      <c r="AY205">
        <v>1.52</v>
      </c>
      <c r="AZ205">
        <v>-50.3</v>
      </c>
      <c r="BA205">
        <f t="shared" si="21"/>
        <v>135.00754775766421</v>
      </c>
      <c r="BB205">
        <f t="shared" si="22"/>
        <v>185.30754775766422</v>
      </c>
      <c r="BC205">
        <f t="shared" si="23"/>
        <v>34338.887255959009</v>
      </c>
    </row>
    <row r="206" spans="1:55">
      <c r="A206" s="1" t="s">
        <v>463</v>
      </c>
      <c r="N206" s="1">
        <v>3060</v>
      </c>
      <c r="O206">
        <v>15000</v>
      </c>
      <c r="P206">
        <v>100</v>
      </c>
      <c r="Q206">
        <v>12</v>
      </c>
      <c r="R206">
        <v>50</v>
      </c>
      <c r="S206">
        <v>6</v>
      </c>
      <c r="T206">
        <v>530.41999999999996</v>
      </c>
      <c r="U206">
        <v>187.84</v>
      </c>
      <c r="V206">
        <f t="shared" si="18"/>
        <v>155.50903017175008</v>
      </c>
      <c r="W206">
        <f t="shared" si="19"/>
        <v>32.33096982824992</v>
      </c>
      <c r="X206">
        <f t="shared" si="20"/>
        <v>1045.2916100352068</v>
      </c>
      <c r="AO206" s="1">
        <v>3060</v>
      </c>
      <c r="AP206">
        <v>15000</v>
      </c>
      <c r="AQ206">
        <v>0</v>
      </c>
      <c r="AR206">
        <v>0</v>
      </c>
      <c r="AS206">
        <v>0</v>
      </c>
      <c r="AT206">
        <v>0</v>
      </c>
      <c r="AU206">
        <v>271.88</v>
      </c>
      <c r="AV206">
        <v>133.22</v>
      </c>
      <c r="AW206">
        <v>155.51</v>
      </c>
      <c r="AX206">
        <v>-22.29</v>
      </c>
      <c r="AY206">
        <v>1.53</v>
      </c>
      <c r="AZ206">
        <v>-47.86</v>
      </c>
      <c r="BA206">
        <f t="shared" si="21"/>
        <v>135.00721563732048</v>
      </c>
      <c r="BB206">
        <f t="shared" si="22"/>
        <v>182.8672156373205</v>
      </c>
      <c r="BC206">
        <f t="shared" si="23"/>
        <v>33440.418554946278</v>
      </c>
    </row>
    <row r="207" spans="1:55">
      <c r="A207" s="1" t="s">
        <v>464</v>
      </c>
      <c r="N207" s="1">
        <v>3075</v>
      </c>
      <c r="O207">
        <v>15000</v>
      </c>
      <c r="P207">
        <v>100</v>
      </c>
      <c r="Q207">
        <v>12</v>
      </c>
      <c r="R207">
        <v>50</v>
      </c>
      <c r="S207">
        <v>6</v>
      </c>
      <c r="T207">
        <v>385.72</v>
      </c>
      <c r="U207">
        <v>191.73</v>
      </c>
      <c r="V207">
        <f t="shared" si="18"/>
        <v>155.47412682983466</v>
      </c>
      <c r="W207">
        <f t="shared" si="19"/>
        <v>36.25587317016533</v>
      </c>
      <c r="X207">
        <f t="shared" si="20"/>
        <v>1314.4883393311143</v>
      </c>
      <c r="AO207" s="1">
        <v>3075</v>
      </c>
      <c r="AP207">
        <v>15000</v>
      </c>
      <c r="AQ207">
        <v>0</v>
      </c>
      <c r="AR207">
        <v>0</v>
      </c>
      <c r="AS207">
        <v>0</v>
      </c>
      <c r="AT207">
        <v>0</v>
      </c>
      <c r="AU207">
        <v>55.28</v>
      </c>
      <c r="AV207">
        <v>131.12</v>
      </c>
      <c r="AW207">
        <v>155.47</v>
      </c>
      <c r="AX207">
        <v>-24.35</v>
      </c>
      <c r="AY207">
        <v>1.53</v>
      </c>
      <c r="AZ207">
        <v>-46.05</v>
      </c>
      <c r="BA207">
        <f t="shared" si="21"/>
        <v>135.00689813110819</v>
      </c>
      <c r="BB207">
        <f t="shared" si="22"/>
        <v>181.0568981311082</v>
      </c>
      <c r="BC207">
        <f t="shared" si="23"/>
        <v>32781.600360858494</v>
      </c>
    </row>
    <row r="208" spans="1:55">
      <c r="A208" s="1" t="s">
        <v>465</v>
      </c>
      <c r="N208" s="1">
        <v>3090</v>
      </c>
      <c r="O208">
        <v>15000</v>
      </c>
      <c r="P208">
        <v>100</v>
      </c>
      <c r="Q208">
        <v>12</v>
      </c>
      <c r="R208">
        <v>50</v>
      </c>
      <c r="S208">
        <v>6</v>
      </c>
      <c r="T208">
        <v>44.66</v>
      </c>
      <c r="U208">
        <v>184.1</v>
      </c>
      <c r="V208">
        <f t="shared" si="18"/>
        <v>155.43974313098175</v>
      </c>
      <c r="W208">
        <f t="shared" si="19"/>
        <v>28.660256869018241</v>
      </c>
      <c r="X208">
        <f t="shared" si="20"/>
        <v>821.41032379810724</v>
      </c>
      <c r="AO208" s="1">
        <v>3090</v>
      </c>
      <c r="AP208">
        <v>15000</v>
      </c>
      <c r="AQ208">
        <v>0</v>
      </c>
      <c r="AR208">
        <v>0</v>
      </c>
      <c r="AS208">
        <v>0</v>
      </c>
      <c r="AT208">
        <v>0</v>
      </c>
      <c r="AU208">
        <v>28.94</v>
      </c>
      <c r="AV208">
        <v>128.06</v>
      </c>
      <c r="AW208">
        <v>155.44</v>
      </c>
      <c r="AX208">
        <v>-27.38</v>
      </c>
      <c r="AY208">
        <v>1.53</v>
      </c>
      <c r="AZ208">
        <v>-43.23</v>
      </c>
      <c r="BA208">
        <f t="shared" si="21"/>
        <v>135.00659459596881</v>
      </c>
      <c r="BB208">
        <f t="shared" si="22"/>
        <v>178.2365945959688</v>
      </c>
      <c r="BC208">
        <f t="shared" si="23"/>
        <v>31768.283653167735</v>
      </c>
    </row>
    <row r="209" spans="1:55">
      <c r="A209" s="1" t="s">
        <v>466</v>
      </c>
      <c r="N209" s="1">
        <v>3105</v>
      </c>
      <c r="O209">
        <v>15000</v>
      </c>
      <c r="P209">
        <v>100</v>
      </c>
      <c r="Q209">
        <v>12</v>
      </c>
      <c r="R209">
        <v>50</v>
      </c>
      <c r="S209">
        <v>6</v>
      </c>
      <c r="T209">
        <v>55.28</v>
      </c>
      <c r="U209">
        <v>182.63</v>
      </c>
      <c r="V209">
        <f t="shared" si="18"/>
        <v>155.40587133871401</v>
      </c>
      <c r="W209">
        <f t="shared" si="19"/>
        <v>27.224128661285988</v>
      </c>
      <c r="X209">
        <f t="shared" si="20"/>
        <v>741.15318136625319</v>
      </c>
      <c r="AO209" s="1">
        <v>3105</v>
      </c>
      <c r="AP209">
        <v>15000</v>
      </c>
      <c r="AQ209">
        <v>0</v>
      </c>
      <c r="AR209">
        <v>0</v>
      </c>
      <c r="AS209">
        <v>0</v>
      </c>
      <c r="AT209">
        <v>0</v>
      </c>
      <c r="AU209">
        <v>52.99</v>
      </c>
      <c r="AV209">
        <v>125.71</v>
      </c>
      <c r="AW209">
        <v>155.41</v>
      </c>
      <c r="AX209">
        <v>-29.7</v>
      </c>
      <c r="AY209">
        <v>1.54</v>
      </c>
      <c r="AZ209">
        <v>-41.18</v>
      </c>
      <c r="BA209">
        <f t="shared" si="21"/>
        <v>135.00630441713986</v>
      </c>
      <c r="BB209">
        <f t="shared" si="22"/>
        <v>176.18630441713987</v>
      </c>
      <c r="BC209">
        <f t="shared" si="23"/>
        <v>31041.613864169078</v>
      </c>
    </row>
    <row r="210" spans="1:55">
      <c r="A210" s="1" t="s">
        <v>467</v>
      </c>
      <c r="N210" s="1">
        <v>3120</v>
      </c>
      <c r="O210">
        <v>15000</v>
      </c>
      <c r="P210">
        <v>100</v>
      </c>
      <c r="Q210">
        <v>12</v>
      </c>
      <c r="R210">
        <v>50</v>
      </c>
      <c r="S210">
        <v>6</v>
      </c>
      <c r="T210">
        <v>495.9</v>
      </c>
      <c r="U210">
        <v>179.92</v>
      </c>
      <c r="V210">
        <f t="shared" si="18"/>
        <v>155.37250383173532</v>
      </c>
      <c r="W210">
        <f t="shared" si="19"/>
        <v>24.547496168264672</v>
      </c>
      <c r="X210">
        <f t="shared" si="20"/>
        <v>602.57956813096871</v>
      </c>
      <c r="AO210" s="1">
        <v>3120</v>
      </c>
      <c r="AP210">
        <v>15000</v>
      </c>
      <c r="AQ210">
        <v>0</v>
      </c>
      <c r="AR210">
        <v>0</v>
      </c>
      <c r="AS210">
        <v>0</v>
      </c>
      <c r="AT210">
        <v>0</v>
      </c>
      <c r="AU210">
        <v>636.38</v>
      </c>
      <c r="AV210">
        <v>120.73</v>
      </c>
      <c r="AW210">
        <v>155.37</v>
      </c>
      <c r="AX210">
        <v>-34.64</v>
      </c>
      <c r="AY210">
        <v>1.54</v>
      </c>
      <c r="AZ210">
        <v>-36.32</v>
      </c>
      <c r="BA210">
        <f t="shared" si="21"/>
        <v>135.00602700691013</v>
      </c>
      <c r="BB210">
        <f t="shared" si="22"/>
        <v>171.32602700691012</v>
      </c>
      <c r="BC210">
        <f t="shared" si="23"/>
        <v>29352.607529972498</v>
      </c>
    </row>
    <row r="211" spans="1:55">
      <c r="A211" s="1" t="s">
        <v>468</v>
      </c>
      <c r="N211" s="1">
        <v>3135</v>
      </c>
      <c r="O211">
        <v>15000</v>
      </c>
      <c r="P211">
        <v>100</v>
      </c>
      <c r="Q211">
        <v>12</v>
      </c>
      <c r="R211">
        <v>50</v>
      </c>
      <c r="S211">
        <v>6</v>
      </c>
      <c r="T211">
        <v>75.67</v>
      </c>
      <c r="U211">
        <v>175.94</v>
      </c>
      <c r="V211">
        <f t="shared" si="18"/>
        <v>155.3396331022158</v>
      </c>
      <c r="W211">
        <f t="shared" si="19"/>
        <v>20.600366897784198</v>
      </c>
      <c r="X211">
        <f t="shared" si="20"/>
        <v>424.37511632332297</v>
      </c>
      <c r="AO211" s="1">
        <v>3135</v>
      </c>
      <c r="AP211">
        <v>15000</v>
      </c>
      <c r="AQ211">
        <v>0</v>
      </c>
      <c r="AR211">
        <v>0</v>
      </c>
      <c r="AS211">
        <v>0</v>
      </c>
      <c r="AT211">
        <v>0</v>
      </c>
      <c r="AU211">
        <v>429.01</v>
      </c>
      <c r="AV211">
        <v>116.8</v>
      </c>
      <c r="AW211">
        <v>155.34</v>
      </c>
      <c r="AX211">
        <v>-38.54</v>
      </c>
      <c r="AY211">
        <v>1.55</v>
      </c>
      <c r="AZ211">
        <v>-32.6</v>
      </c>
      <c r="BA211">
        <f t="shared" si="21"/>
        <v>135.0057618034291</v>
      </c>
      <c r="BB211">
        <f t="shared" si="22"/>
        <v>167.60576180342909</v>
      </c>
      <c r="BC211">
        <f t="shared" si="23"/>
        <v>28091.691389707808</v>
      </c>
    </row>
    <row r="212" spans="1:55">
      <c r="A212" s="1" t="s">
        <v>469</v>
      </c>
      <c r="N212" s="1">
        <v>3150</v>
      </c>
      <c r="O212">
        <v>15000</v>
      </c>
      <c r="P212">
        <v>100</v>
      </c>
      <c r="Q212">
        <v>12</v>
      </c>
      <c r="R212">
        <v>50</v>
      </c>
      <c r="S212">
        <v>6</v>
      </c>
      <c r="T212">
        <v>440.49</v>
      </c>
      <c r="U212">
        <v>183</v>
      </c>
      <c r="V212">
        <f t="shared" si="18"/>
        <v>155.30725175410268</v>
      </c>
      <c r="W212">
        <f t="shared" si="19"/>
        <v>27.69274824589732</v>
      </c>
      <c r="X212">
        <f t="shared" si="20"/>
        <v>766.88830541064908</v>
      </c>
      <c r="AO212" s="1">
        <v>3150</v>
      </c>
      <c r="AP212">
        <v>15000</v>
      </c>
      <c r="AQ212">
        <v>0</v>
      </c>
      <c r="AR212">
        <v>0</v>
      </c>
      <c r="AS212">
        <v>0</v>
      </c>
      <c r="AT212">
        <v>0</v>
      </c>
      <c r="AU212">
        <v>51.75</v>
      </c>
      <c r="AV212">
        <v>113.15</v>
      </c>
      <c r="AW212">
        <v>155.31</v>
      </c>
      <c r="AX212">
        <v>-42.16</v>
      </c>
      <c r="AY212">
        <v>1.55</v>
      </c>
      <c r="AZ212">
        <v>-29.2</v>
      </c>
      <c r="BA212">
        <f t="shared" si="21"/>
        <v>135.00550826956902</v>
      </c>
      <c r="BB212">
        <f t="shared" si="22"/>
        <v>164.20550826956901</v>
      </c>
      <c r="BC212">
        <f t="shared" si="23"/>
        <v>26963.448946067496</v>
      </c>
    </row>
    <row r="213" spans="1:55">
      <c r="A213" s="1" t="s">
        <v>470</v>
      </c>
      <c r="N213" s="1">
        <v>3165</v>
      </c>
      <c r="O213">
        <v>15000</v>
      </c>
      <c r="P213">
        <v>100</v>
      </c>
      <c r="Q213">
        <v>12</v>
      </c>
      <c r="R213">
        <v>50</v>
      </c>
      <c r="S213">
        <v>6</v>
      </c>
      <c r="T213">
        <v>490.01</v>
      </c>
      <c r="U213">
        <v>186.36</v>
      </c>
      <c r="V213">
        <f t="shared" si="18"/>
        <v>155.27535250145598</v>
      </c>
      <c r="W213">
        <f t="shared" si="19"/>
        <v>31.08464749854403</v>
      </c>
      <c r="X213">
        <f t="shared" si="20"/>
        <v>966.25531010873954</v>
      </c>
      <c r="AO213" s="1">
        <v>3165</v>
      </c>
      <c r="AP213">
        <v>15000</v>
      </c>
      <c r="AQ213">
        <v>0</v>
      </c>
      <c r="AR213">
        <v>0</v>
      </c>
      <c r="AS213">
        <v>0</v>
      </c>
      <c r="AT213">
        <v>0</v>
      </c>
      <c r="AU213">
        <v>458.37</v>
      </c>
      <c r="AV213">
        <v>108.53</v>
      </c>
      <c r="AW213">
        <v>155.28</v>
      </c>
      <c r="AX213">
        <v>-46.75</v>
      </c>
      <c r="AY213">
        <v>1.56</v>
      </c>
      <c r="AZ213">
        <v>-24.73</v>
      </c>
      <c r="BA213">
        <f t="shared" si="21"/>
        <v>135.00526589183724</v>
      </c>
      <c r="BB213">
        <f t="shared" si="22"/>
        <v>159.73526589183723</v>
      </c>
      <c r="BC213">
        <f t="shared" si="23"/>
        <v>25515.355169535938</v>
      </c>
    </row>
    <row r="214" spans="1:55">
      <c r="A214" s="1" t="s">
        <v>471</v>
      </c>
      <c r="N214" s="1">
        <v>3180</v>
      </c>
      <c r="O214">
        <v>15000</v>
      </c>
      <c r="P214">
        <v>100</v>
      </c>
      <c r="Q214">
        <v>12</v>
      </c>
      <c r="R214">
        <v>50</v>
      </c>
      <c r="S214">
        <v>6</v>
      </c>
      <c r="T214">
        <v>542.65</v>
      </c>
      <c r="U214">
        <v>177.23</v>
      </c>
      <c r="V214">
        <f t="shared" si="18"/>
        <v>155.24392816680933</v>
      </c>
      <c r="W214">
        <f t="shared" si="19"/>
        <v>21.986071833190664</v>
      </c>
      <c r="X214">
        <f t="shared" si="20"/>
        <v>483.38735465421991</v>
      </c>
      <c r="AO214" s="1">
        <v>3180</v>
      </c>
      <c r="AP214">
        <v>15000</v>
      </c>
      <c r="AQ214">
        <v>0</v>
      </c>
      <c r="AR214">
        <v>0</v>
      </c>
      <c r="AS214">
        <v>0</v>
      </c>
      <c r="AT214">
        <v>0</v>
      </c>
      <c r="AU214">
        <v>55.28</v>
      </c>
      <c r="AV214">
        <v>107.92</v>
      </c>
      <c r="AW214">
        <v>155.24</v>
      </c>
      <c r="AX214">
        <v>-47.32</v>
      </c>
      <c r="AY214">
        <v>1.56</v>
      </c>
      <c r="AZ214">
        <v>-24.64</v>
      </c>
      <c r="BA214">
        <f t="shared" si="21"/>
        <v>135.00503417933601</v>
      </c>
      <c r="BB214">
        <f t="shared" si="22"/>
        <v>159.64503417933599</v>
      </c>
      <c r="BC214">
        <f t="shared" si="23"/>
        <v>25486.536938121357</v>
      </c>
    </row>
    <row r="215" spans="1:55">
      <c r="A215" s="1" t="s">
        <v>472</v>
      </c>
      <c r="N215" s="1">
        <v>3195</v>
      </c>
      <c r="O215">
        <v>15000</v>
      </c>
      <c r="P215">
        <v>100</v>
      </c>
      <c r="Q215">
        <v>12</v>
      </c>
      <c r="R215">
        <v>50</v>
      </c>
      <c r="S215">
        <v>6</v>
      </c>
      <c r="T215">
        <v>55.28</v>
      </c>
      <c r="U215">
        <v>183.74</v>
      </c>
      <c r="V215">
        <f t="shared" si="18"/>
        <v>155.21297167955481</v>
      </c>
      <c r="W215">
        <f t="shared" si="19"/>
        <v>28.527028320445197</v>
      </c>
      <c r="X215">
        <f t="shared" si="20"/>
        <v>813.79134479548236</v>
      </c>
      <c r="AO215" s="1">
        <v>3195</v>
      </c>
      <c r="AP215">
        <v>15000</v>
      </c>
      <c r="AQ215">
        <v>0</v>
      </c>
      <c r="AR215">
        <v>0</v>
      </c>
      <c r="AS215">
        <v>0</v>
      </c>
      <c r="AT215">
        <v>0</v>
      </c>
      <c r="AU215">
        <v>365.82</v>
      </c>
      <c r="AV215">
        <v>106.14</v>
      </c>
      <c r="AW215">
        <v>155.21</v>
      </c>
      <c r="AX215">
        <v>-49.07</v>
      </c>
      <c r="AY215">
        <v>1.57</v>
      </c>
      <c r="AZ215">
        <v>-23.25</v>
      </c>
      <c r="BA215">
        <f t="shared" si="21"/>
        <v>135.00481266276833</v>
      </c>
      <c r="BB215">
        <f t="shared" si="22"/>
        <v>158.25481266276833</v>
      </c>
      <c r="BC215">
        <f t="shared" si="23"/>
        <v>25044.585730927898</v>
      </c>
    </row>
    <row r="216" spans="1:55">
      <c r="A216" s="1" t="s">
        <v>473</v>
      </c>
      <c r="N216" s="1">
        <v>3210</v>
      </c>
      <c r="O216">
        <v>15000</v>
      </c>
      <c r="P216">
        <v>100</v>
      </c>
      <c r="Q216">
        <v>12</v>
      </c>
      <c r="R216">
        <v>50</v>
      </c>
      <c r="S216">
        <v>6</v>
      </c>
      <c r="T216">
        <v>55.28</v>
      </c>
      <c r="U216">
        <v>176.81</v>
      </c>
      <c r="V216">
        <f t="shared" si="18"/>
        <v>155.18247607435222</v>
      </c>
      <c r="W216">
        <f t="shared" si="19"/>
        <v>21.627523925647779</v>
      </c>
      <c r="X216">
        <f t="shared" si="20"/>
        <v>467.74979115446712</v>
      </c>
      <c r="AO216" s="1">
        <v>3210</v>
      </c>
      <c r="AP216">
        <v>15000</v>
      </c>
      <c r="AQ216">
        <v>0</v>
      </c>
      <c r="AR216">
        <v>0</v>
      </c>
      <c r="AS216">
        <v>0</v>
      </c>
      <c r="AT216">
        <v>0</v>
      </c>
      <c r="AU216">
        <v>214.35</v>
      </c>
      <c r="AV216">
        <v>105.33</v>
      </c>
      <c r="AW216">
        <v>155.18</v>
      </c>
      <c r="AX216">
        <v>-49.85</v>
      </c>
      <c r="AY216">
        <v>1.57</v>
      </c>
      <c r="AZ216">
        <v>-22.93</v>
      </c>
      <c r="BA216">
        <f t="shared" si="21"/>
        <v>135.00460089348744</v>
      </c>
      <c r="BB216">
        <f t="shared" si="22"/>
        <v>157.93460089348744</v>
      </c>
      <c r="BC216">
        <f t="shared" si="23"/>
        <v>24943.338159385163</v>
      </c>
    </row>
    <row r="217" spans="1:55">
      <c r="A217" s="1" t="s">
        <v>474</v>
      </c>
      <c r="N217" s="1">
        <v>3225</v>
      </c>
      <c r="O217">
        <v>15000</v>
      </c>
      <c r="P217">
        <v>100</v>
      </c>
      <c r="Q217">
        <v>12</v>
      </c>
      <c r="R217">
        <v>50</v>
      </c>
      <c r="S217">
        <v>6</v>
      </c>
      <c r="T217">
        <v>55.28</v>
      </c>
      <c r="U217">
        <v>177.23</v>
      </c>
      <c r="V217">
        <f t="shared" si="18"/>
        <v>155.15243448956173</v>
      </c>
      <c r="W217">
        <f t="shared" si="19"/>
        <v>22.077565510438262</v>
      </c>
      <c r="X217">
        <f t="shared" si="20"/>
        <v>487.41889886769309</v>
      </c>
      <c r="AO217" s="1">
        <v>3225</v>
      </c>
      <c r="AP217">
        <v>15000</v>
      </c>
      <c r="AQ217">
        <v>0</v>
      </c>
      <c r="AR217">
        <v>0</v>
      </c>
      <c r="AS217">
        <v>0</v>
      </c>
      <c r="AT217">
        <v>0</v>
      </c>
      <c r="AU217">
        <v>54.87</v>
      </c>
      <c r="AV217">
        <v>103.04</v>
      </c>
      <c r="AW217">
        <v>155.15</v>
      </c>
      <c r="AX217">
        <v>-52.12</v>
      </c>
      <c r="AY217">
        <v>1.58</v>
      </c>
      <c r="AZ217">
        <v>-20.96</v>
      </c>
      <c r="BA217">
        <f t="shared" si="21"/>
        <v>135.00439844258815</v>
      </c>
      <c r="BB217">
        <f t="shared" si="22"/>
        <v>155.96439844258816</v>
      </c>
      <c r="BC217">
        <f t="shared" si="23"/>
        <v>24324.893581558397</v>
      </c>
    </row>
    <row r="218" spans="1:55">
      <c r="A218" s="1" t="s">
        <v>475</v>
      </c>
      <c r="N218" s="1">
        <v>3240</v>
      </c>
      <c r="O218">
        <v>15000</v>
      </c>
      <c r="P218">
        <v>100</v>
      </c>
      <c r="Q218">
        <v>12</v>
      </c>
      <c r="R218">
        <v>50</v>
      </c>
      <c r="S218">
        <v>6</v>
      </c>
      <c r="T218">
        <v>551.87</v>
      </c>
      <c r="U218">
        <v>179.11</v>
      </c>
      <c r="V218">
        <f t="shared" si="18"/>
        <v>155.12284016570001</v>
      </c>
      <c r="W218">
        <f t="shared" si="19"/>
        <v>23.987159834300002</v>
      </c>
      <c r="X218">
        <f t="shared" si="20"/>
        <v>575.38383691625529</v>
      </c>
      <c r="AO218" s="1">
        <v>3240</v>
      </c>
      <c r="AP218">
        <v>15000</v>
      </c>
      <c r="AQ218">
        <v>0</v>
      </c>
      <c r="AR218">
        <v>0</v>
      </c>
      <c r="AS218">
        <v>0</v>
      </c>
      <c r="AT218">
        <v>0</v>
      </c>
      <c r="AU218">
        <v>607.89</v>
      </c>
      <c r="AV218">
        <v>102.36</v>
      </c>
      <c r="AW218">
        <v>155.12</v>
      </c>
      <c r="AX218">
        <v>-52.76</v>
      </c>
      <c r="AY218">
        <v>1.58</v>
      </c>
      <c r="AZ218">
        <v>-20.78</v>
      </c>
      <c r="BA218">
        <f t="shared" si="21"/>
        <v>135.00420490003827</v>
      </c>
      <c r="BB218">
        <f t="shared" si="22"/>
        <v>155.78420490003828</v>
      </c>
      <c r="BC218">
        <f t="shared" si="23"/>
        <v>24268.718496337111</v>
      </c>
    </row>
    <row r="219" spans="1:55">
      <c r="A219" s="1" t="s">
        <v>476</v>
      </c>
      <c r="N219" s="1">
        <v>3255</v>
      </c>
      <c r="O219">
        <v>15000</v>
      </c>
      <c r="P219">
        <v>100</v>
      </c>
      <c r="Q219">
        <v>12</v>
      </c>
      <c r="R219">
        <v>50</v>
      </c>
      <c r="S219">
        <v>6</v>
      </c>
      <c r="T219">
        <v>491.11</v>
      </c>
      <c r="U219">
        <v>180.52</v>
      </c>
      <c r="V219">
        <f t="shared" si="18"/>
        <v>155.09368644391938</v>
      </c>
      <c r="W219">
        <f t="shared" si="19"/>
        <v>25.426313556080629</v>
      </c>
      <c r="X219">
        <f t="shared" si="20"/>
        <v>646.49742105212954</v>
      </c>
      <c r="AO219" s="1">
        <v>3255</v>
      </c>
      <c r="AP219">
        <v>15000</v>
      </c>
      <c r="AQ219">
        <v>0</v>
      </c>
      <c r="AR219">
        <v>0</v>
      </c>
      <c r="AS219">
        <v>0</v>
      </c>
      <c r="AT219">
        <v>0</v>
      </c>
      <c r="AU219">
        <v>55.28</v>
      </c>
      <c r="AV219">
        <v>100.07</v>
      </c>
      <c r="AW219">
        <v>155.09</v>
      </c>
      <c r="AX219">
        <v>-55.02</v>
      </c>
      <c r="AY219">
        <v>1.59</v>
      </c>
      <c r="AZ219">
        <v>-18.79</v>
      </c>
      <c r="BA219">
        <f t="shared" si="21"/>
        <v>135.00401987384794</v>
      </c>
      <c r="BB219">
        <f t="shared" si="22"/>
        <v>153.79401987384793</v>
      </c>
      <c r="BC219">
        <f t="shared" si="23"/>
        <v>23652.600548957533</v>
      </c>
    </row>
    <row r="220" spans="1:55">
      <c r="A220" s="1" t="s">
        <v>477</v>
      </c>
      <c r="N220" s="1">
        <v>3270</v>
      </c>
      <c r="O220">
        <v>15000</v>
      </c>
      <c r="P220">
        <v>100</v>
      </c>
      <c r="Q220">
        <v>12</v>
      </c>
      <c r="R220">
        <v>50</v>
      </c>
      <c r="S220">
        <v>6</v>
      </c>
      <c r="T220">
        <v>402.93</v>
      </c>
      <c r="U220">
        <v>173.93</v>
      </c>
      <c r="V220">
        <f t="shared" si="18"/>
        <v>155.06496676450939</v>
      </c>
      <c r="W220">
        <f t="shared" si="19"/>
        <v>18.865033235490614</v>
      </c>
      <c r="X220">
        <f t="shared" si="20"/>
        <v>355.88947897616549</v>
      </c>
      <c r="AO220" s="1">
        <v>3270</v>
      </c>
      <c r="AP220">
        <v>15000</v>
      </c>
      <c r="AQ220">
        <v>0</v>
      </c>
      <c r="AR220">
        <v>0</v>
      </c>
      <c r="AS220">
        <v>0</v>
      </c>
      <c r="AT220">
        <v>0</v>
      </c>
      <c r="AU220">
        <v>643.28</v>
      </c>
      <c r="AV220">
        <v>97.8</v>
      </c>
      <c r="AW220">
        <v>155.06</v>
      </c>
      <c r="AX220">
        <v>-57.27</v>
      </c>
      <c r="AY220">
        <v>1.59</v>
      </c>
      <c r="AZ220">
        <v>-16.8</v>
      </c>
      <c r="BA220">
        <f t="shared" si="21"/>
        <v>135.00384298927594</v>
      </c>
      <c r="BB220">
        <f t="shared" si="22"/>
        <v>151.80384298927595</v>
      </c>
      <c r="BC220">
        <f t="shared" si="23"/>
        <v>23044.406746312743</v>
      </c>
    </row>
    <row r="221" spans="1:55">
      <c r="A221" s="1" t="s">
        <v>478</v>
      </c>
      <c r="N221" s="1">
        <v>3285</v>
      </c>
      <c r="O221">
        <v>15000</v>
      </c>
      <c r="P221">
        <v>100</v>
      </c>
      <c r="Q221">
        <v>12</v>
      </c>
      <c r="R221">
        <v>50</v>
      </c>
      <c r="S221">
        <v>6</v>
      </c>
      <c r="T221">
        <v>55.28</v>
      </c>
      <c r="U221">
        <v>177.23</v>
      </c>
      <c r="V221">
        <f t="shared" si="18"/>
        <v>155.03667466542103</v>
      </c>
      <c r="W221">
        <f t="shared" si="19"/>
        <v>22.193325334578958</v>
      </c>
      <c r="X221">
        <f t="shared" si="20"/>
        <v>492.54368940646424</v>
      </c>
      <c r="AO221" s="1">
        <v>3285</v>
      </c>
      <c r="AP221">
        <v>15000</v>
      </c>
      <c r="AQ221">
        <v>0</v>
      </c>
      <c r="AR221">
        <v>0</v>
      </c>
      <c r="AS221">
        <v>0</v>
      </c>
      <c r="AT221">
        <v>0</v>
      </c>
      <c r="AU221">
        <v>55.51</v>
      </c>
      <c r="AV221">
        <v>95.09</v>
      </c>
      <c r="AW221">
        <v>155.04</v>
      </c>
      <c r="AX221">
        <v>-59.95</v>
      </c>
      <c r="AY221">
        <v>1.6</v>
      </c>
      <c r="AZ221">
        <v>-14.3</v>
      </c>
      <c r="BA221">
        <f t="shared" si="21"/>
        <v>135.00367388807049</v>
      </c>
      <c r="BB221">
        <f t="shared" si="22"/>
        <v>149.30367388807051</v>
      </c>
      <c r="BC221">
        <f t="shared" si="23"/>
        <v>22291.587036475306</v>
      </c>
    </row>
    <row r="222" spans="1:55">
      <c r="A222" s="1" t="s">
        <v>479</v>
      </c>
      <c r="N222" s="1">
        <v>3300</v>
      </c>
      <c r="O222">
        <v>15000</v>
      </c>
      <c r="P222">
        <v>100</v>
      </c>
      <c r="Q222">
        <v>12</v>
      </c>
      <c r="R222">
        <v>50</v>
      </c>
      <c r="S222">
        <v>6</v>
      </c>
      <c r="T222">
        <v>55.28</v>
      </c>
      <c r="U222">
        <v>188</v>
      </c>
      <c r="V222">
        <f t="shared" si="18"/>
        <v>155.00880378081266</v>
      </c>
      <c r="W222">
        <f t="shared" si="19"/>
        <v>32.991196219187344</v>
      </c>
      <c r="X222">
        <f t="shared" si="20"/>
        <v>1088.4190279729214</v>
      </c>
      <c r="AO222" s="1">
        <v>3300</v>
      </c>
      <c r="AP222">
        <v>15000</v>
      </c>
      <c r="AQ222">
        <v>0</v>
      </c>
      <c r="AR222">
        <v>0</v>
      </c>
      <c r="AS222">
        <v>0</v>
      </c>
      <c r="AT222">
        <v>0</v>
      </c>
      <c r="AU222">
        <v>112.33</v>
      </c>
      <c r="AV222">
        <v>91.77</v>
      </c>
      <c r="AW222">
        <v>155.01</v>
      </c>
      <c r="AX222">
        <v>-63.24</v>
      </c>
      <c r="AY222">
        <v>1.6</v>
      </c>
      <c r="AZ222">
        <v>-11.09</v>
      </c>
      <c r="BA222">
        <f t="shared" si="21"/>
        <v>135.00351222774393</v>
      </c>
      <c r="BB222">
        <f t="shared" si="22"/>
        <v>146.09351222774393</v>
      </c>
      <c r="BC222">
        <f t="shared" si="23"/>
        <v>21343.314315037966</v>
      </c>
    </row>
    <row r="223" spans="1:55">
      <c r="A223" s="1" t="s">
        <v>480</v>
      </c>
      <c r="N223" s="1">
        <v>3315</v>
      </c>
      <c r="O223">
        <v>15000</v>
      </c>
      <c r="P223">
        <v>100</v>
      </c>
      <c r="Q223">
        <v>12</v>
      </c>
      <c r="R223">
        <v>50</v>
      </c>
      <c r="S223">
        <v>6</v>
      </c>
      <c r="T223">
        <v>529.91999999999996</v>
      </c>
      <c r="U223">
        <v>201.55</v>
      </c>
      <c r="V223">
        <f t="shared" si="18"/>
        <v>154.98134783961765</v>
      </c>
      <c r="W223">
        <f t="shared" si="19"/>
        <v>46.568652160382356</v>
      </c>
      <c r="X223">
        <f t="shared" si="20"/>
        <v>2168.6393640346841</v>
      </c>
      <c r="AO223" s="1">
        <v>3315</v>
      </c>
      <c r="AP223">
        <v>15000</v>
      </c>
      <c r="AQ223">
        <v>0</v>
      </c>
      <c r="AR223">
        <v>0</v>
      </c>
      <c r="AS223">
        <v>0</v>
      </c>
      <c r="AT223">
        <v>0</v>
      </c>
      <c r="AU223">
        <v>55.28</v>
      </c>
      <c r="AV223">
        <v>88.96</v>
      </c>
      <c r="AW223">
        <v>154.97999999999999</v>
      </c>
      <c r="AX223">
        <v>-66.02</v>
      </c>
      <c r="AY223">
        <v>1.61</v>
      </c>
      <c r="AZ223">
        <v>-8.43</v>
      </c>
      <c r="BA223">
        <f t="shared" si="21"/>
        <v>135.00335768087882</v>
      </c>
      <c r="BB223">
        <f t="shared" si="22"/>
        <v>143.43335768087883</v>
      </c>
      <c r="BC223">
        <f t="shared" si="23"/>
        <v>20573.128095610922</v>
      </c>
    </row>
    <row r="224" spans="1:55">
      <c r="A224" s="1" t="s">
        <v>481</v>
      </c>
      <c r="N224" s="1">
        <v>3330</v>
      </c>
      <c r="O224">
        <v>15000</v>
      </c>
      <c r="P224">
        <v>100</v>
      </c>
      <c r="Q224">
        <v>12</v>
      </c>
      <c r="R224">
        <v>50</v>
      </c>
      <c r="S224">
        <v>6</v>
      </c>
      <c r="T224">
        <v>220.83</v>
      </c>
      <c r="U224">
        <v>198.79</v>
      </c>
      <c r="V224">
        <f t="shared" si="18"/>
        <v>154.95430066413343</v>
      </c>
      <c r="W224">
        <f t="shared" si="19"/>
        <v>43.835699335866565</v>
      </c>
      <c r="X224">
        <f t="shared" si="20"/>
        <v>1921.5685362644924</v>
      </c>
      <c r="AO224" s="1">
        <v>3330</v>
      </c>
      <c r="AP224">
        <v>15000</v>
      </c>
      <c r="AQ224">
        <v>0</v>
      </c>
      <c r="AR224">
        <v>0</v>
      </c>
      <c r="AS224">
        <v>0</v>
      </c>
      <c r="AT224">
        <v>0</v>
      </c>
      <c r="AU224">
        <v>231.9</v>
      </c>
      <c r="AV224">
        <v>85.04</v>
      </c>
      <c r="AW224">
        <v>154.94999999999999</v>
      </c>
      <c r="AX224">
        <v>-69.91</v>
      </c>
      <c r="AY224">
        <v>1.62</v>
      </c>
      <c r="AZ224">
        <v>-4.4800000000000004</v>
      </c>
      <c r="BA224">
        <f t="shared" si="21"/>
        <v>135.00320993446496</v>
      </c>
      <c r="BB224">
        <f t="shared" si="22"/>
        <v>139.48320993446495</v>
      </c>
      <c r="BC224">
        <f t="shared" si="23"/>
        <v>19455.565853622022</v>
      </c>
    </row>
    <row r="225" spans="1:55">
      <c r="A225" s="1" t="s">
        <v>482</v>
      </c>
      <c r="N225" s="1">
        <v>3345</v>
      </c>
      <c r="O225">
        <v>15000</v>
      </c>
      <c r="P225">
        <v>100</v>
      </c>
      <c r="Q225">
        <v>12</v>
      </c>
      <c r="R225">
        <v>50</v>
      </c>
      <c r="S225">
        <v>6</v>
      </c>
      <c r="T225">
        <v>55.28</v>
      </c>
      <c r="U225">
        <v>186.69</v>
      </c>
      <c r="V225">
        <f t="shared" si="18"/>
        <v>154.92765616863136</v>
      </c>
      <c r="W225">
        <f t="shared" si="19"/>
        <v>31.762343831368639</v>
      </c>
      <c r="X225">
        <f t="shared" si="20"/>
        <v>1008.8464856620815</v>
      </c>
      <c r="AO225" s="1">
        <v>3345</v>
      </c>
      <c r="AP225">
        <v>15000</v>
      </c>
      <c r="AQ225">
        <v>0</v>
      </c>
      <c r="AR225">
        <v>0</v>
      </c>
      <c r="AS225">
        <v>0</v>
      </c>
      <c r="AT225">
        <v>0</v>
      </c>
      <c r="AU225">
        <v>62.76</v>
      </c>
      <c r="AV225">
        <v>82.83</v>
      </c>
      <c r="AW225">
        <v>154.93</v>
      </c>
      <c r="AX225">
        <v>-72.09</v>
      </c>
      <c r="AY225">
        <v>1.62</v>
      </c>
      <c r="AZ225">
        <v>-2.4500000000000002</v>
      </c>
      <c r="BA225">
        <f t="shared" si="21"/>
        <v>135.00306868926535</v>
      </c>
      <c r="BB225">
        <f t="shared" si="22"/>
        <v>137.45306868926534</v>
      </c>
      <c r="BC225">
        <f t="shared" si="23"/>
        <v>18893.346092095893</v>
      </c>
    </row>
    <row r="226" spans="1:55">
      <c r="A226" s="1" t="s">
        <v>483</v>
      </c>
      <c r="N226" s="1">
        <v>3360</v>
      </c>
      <c r="O226">
        <v>15000</v>
      </c>
      <c r="P226">
        <v>100</v>
      </c>
      <c r="Q226">
        <v>12</v>
      </c>
      <c r="R226">
        <v>50</v>
      </c>
      <c r="S226">
        <v>6</v>
      </c>
      <c r="T226">
        <v>255.79</v>
      </c>
      <c r="U226">
        <v>197.2</v>
      </c>
      <c r="V226">
        <f t="shared" si="18"/>
        <v>154.90140835798761</v>
      </c>
      <c r="W226">
        <f t="shared" si="19"/>
        <v>42.298591642012383</v>
      </c>
      <c r="X226">
        <f t="shared" si="20"/>
        <v>1789.1708548977199</v>
      </c>
      <c r="AO226" s="1">
        <v>3360</v>
      </c>
      <c r="AP226">
        <v>15000</v>
      </c>
      <c r="AQ226">
        <v>0</v>
      </c>
      <c r="AR226">
        <v>0</v>
      </c>
      <c r="AS226">
        <v>0</v>
      </c>
      <c r="AT226">
        <v>0</v>
      </c>
      <c r="AU226">
        <v>524.33000000000004</v>
      </c>
      <c r="AV226">
        <v>80</v>
      </c>
      <c r="AW226">
        <v>154.9</v>
      </c>
      <c r="AX226">
        <v>-74.900000000000006</v>
      </c>
      <c r="AY226">
        <v>1.63</v>
      </c>
      <c r="AZ226">
        <v>0.33</v>
      </c>
      <c r="BA226">
        <f t="shared" si="21"/>
        <v>135.00293365921019</v>
      </c>
      <c r="BB226">
        <f t="shared" si="22"/>
        <v>134.67293365921017</v>
      </c>
      <c r="BC226">
        <f t="shared" si="23"/>
        <v>18136.799060378024</v>
      </c>
    </row>
    <row r="227" spans="1:55">
      <c r="A227" s="1" t="s">
        <v>484</v>
      </c>
      <c r="N227" s="1">
        <v>3375</v>
      </c>
      <c r="O227">
        <v>15000</v>
      </c>
      <c r="P227">
        <v>100</v>
      </c>
      <c r="Q227">
        <v>12</v>
      </c>
      <c r="R227">
        <v>50</v>
      </c>
      <c r="S227">
        <v>6</v>
      </c>
      <c r="T227">
        <v>15.12</v>
      </c>
      <c r="U227">
        <v>192</v>
      </c>
      <c r="V227">
        <f t="shared" si="18"/>
        <v>154.87555132633398</v>
      </c>
      <c r="W227">
        <f t="shared" si="19"/>
        <v>37.124448673666024</v>
      </c>
      <c r="X227">
        <f t="shared" si="20"/>
        <v>1378.2246893236629</v>
      </c>
      <c r="AO227" s="1">
        <v>3375</v>
      </c>
      <c r="AP227">
        <v>15000</v>
      </c>
      <c r="AQ227">
        <v>0</v>
      </c>
      <c r="AR227">
        <v>0</v>
      </c>
      <c r="AS227">
        <v>0</v>
      </c>
      <c r="AT227">
        <v>0</v>
      </c>
      <c r="AU227">
        <v>295.62</v>
      </c>
      <c r="AV227">
        <v>79.17</v>
      </c>
      <c r="AW227">
        <v>154.88</v>
      </c>
      <c r="AX227">
        <v>-75.7</v>
      </c>
      <c r="AY227">
        <v>1.63</v>
      </c>
      <c r="AZ227">
        <v>0.8</v>
      </c>
      <c r="BA227">
        <f t="shared" si="21"/>
        <v>135.00280457081752</v>
      </c>
      <c r="BB227">
        <f t="shared" si="22"/>
        <v>134.20280457081751</v>
      </c>
      <c r="BC227">
        <f t="shared" si="23"/>
        <v>18010.392754673037</v>
      </c>
    </row>
    <row r="228" spans="1:55">
      <c r="A228" s="1" t="s">
        <v>485</v>
      </c>
      <c r="N228" s="1">
        <v>3390</v>
      </c>
      <c r="O228">
        <v>15000</v>
      </c>
      <c r="P228">
        <v>100</v>
      </c>
      <c r="Q228">
        <v>12</v>
      </c>
      <c r="R228">
        <v>50</v>
      </c>
      <c r="S228">
        <v>6</v>
      </c>
      <c r="T228">
        <v>402.93</v>
      </c>
      <c r="U228">
        <v>190.44</v>
      </c>
      <c r="V228">
        <f t="shared" si="18"/>
        <v>154.8500792557293</v>
      </c>
      <c r="W228">
        <f t="shared" si="19"/>
        <v>35.5899207442707</v>
      </c>
      <c r="X228">
        <f t="shared" si="20"/>
        <v>1266.6424585834698</v>
      </c>
      <c r="AO228" s="1">
        <v>3390</v>
      </c>
      <c r="AP228">
        <v>15000</v>
      </c>
      <c r="AQ228">
        <v>0</v>
      </c>
      <c r="AR228">
        <v>0</v>
      </c>
      <c r="AS228">
        <v>0</v>
      </c>
      <c r="AT228">
        <v>0</v>
      </c>
      <c r="AU228">
        <v>385.72</v>
      </c>
      <c r="AV228">
        <v>75.27</v>
      </c>
      <c r="AW228">
        <v>154.85</v>
      </c>
      <c r="AX228">
        <v>-79.58</v>
      </c>
      <c r="AY228">
        <v>1.64</v>
      </c>
      <c r="AZ228">
        <v>4.88</v>
      </c>
      <c r="BA228">
        <f t="shared" si="21"/>
        <v>135.00268116263916</v>
      </c>
      <c r="BB228">
        <f t="shared" si="22"/>
        <v>130.12268116263917</v>
      </c>
      <c r="BC228">
        <f t="shared" si="23"/>
        <v>16931.91215295385</v>
      </c>
    </row>
    <row r="229" spans="1:55">
      <c r="A229" s="1" t="s">
        <v>486</v>
      </c>
      <c r="N229" s="1">
        <v>3405</v>
      </c>
      <c r="O229">
        <v>15000</v>
      </c>
      <c r="P229">
        <v>100</v>
      </c>
      <c r="Q229">
        <v>12</v>
      </c>
      <c r="R229">
        <v>50</v>
      </c>
      <c r="S229">
        <v>6</v>
      </c>
      <c r="T229">
        <v>642.76</v>
      </c>
      <c r="U229">
        <v>188.63</v>
      </c>
      <c r="V229">
        <f t="shared" si="18"/>
        <v>154.8249864148502</v>
      </c>
      <c r="W229">
        <f t="shared" si="19"/>
        <v>33.805013585149794</v>
      </c>
      <c r="X229">
        <f t="shared" si="20"/>
        <v>1142.7789434921622</v>
      </c>
      <c r="AO229" s="1">
        <v>3405</v>
      </c>
      <c r="AP229">
        <v>15000</v>
      </c>
      <c r="AQ229">
        <v>0</v>
      </c>
      <c r="AR229">
        <v>0</v>
      </c>
      <c r="AS229">
        <v>4</v>
      </c>
      <c r="AT229">
        <v>0.48</v>
      </c>
      <c r="AU229">
        <v>654.54999999999995</v>
      </c>
      <c r="AV229">
        <v>74.31</v>
      </c>
      <c r="AW229">
        <v>154.82</v>
      </c>
      <c r="AX229">
        <v>-80.52</v>
      </c>
      <c r="AY229">
        <v>1.65</v>
      </c>
      <c r="AZ229">
        <v>5.54</v>
      </c>
      <c r="BA229">
        <f t="shared" si="21"/>
        <v>135.00256318473143</v>
      </c>
      <c r="BB229">
        <f t="shared" si="22"/>
        <v>129.46256318473144</v>
      </c>
      <c r="BC229">
        <f t="shared" si="23"/>
        <v>16760.555266360581</v>
      </c>
    </row>
    <row r="230" spans="1:55">
      <c r="A230" s="1" t="s">
        <v>487</v>
      </c>
      <c r="N230" s="1">
        <v>3420</v>
      </c>
      <c r="O230">
        <v>15000</v>
      </c>
      <c r="P230">
        <v>100</v>
      </c>
      <c r="Q230">
        <v>12</v>
      </c>
      <c r="R230">
        <v>50</v>
      </c>
      <c r="S230">
        <v>6</v>
      </c>
      <c r="T230">
        <v>467.25</v>
      </c>
      <c r="U230">
        <v>194.1</v>
      </c>
      <c r="V230">
        <f t="shared" si="18"/>
        <v>154.80026715770165</v>
      </c>
      <c r="W230">
        <f t="shared" si="19"/>
        <v>39.29973284229834</v>
      </c>
      <c r="X230">
        <f t="shared" si="20"/>
        <v>1544.4690014760229</v>
      </c>
      <c r="AO230" s="1">
        <v>3420</v>
      </c>
      <c r="AP230">
        <v>15000</v>
      </c>
      <c r="AQ230">
        <v>0</v>
      </c>
      <c r="AR230">
        <v>0</v>
      </c>
      <c r="AS230">
        <v>5</v>
      </c>
      <c r="AT230">
        <v>0.6</v>
      </c>
      <c r="AU230">
        <v>310.97000000000003</v>
      </c>
      <c r="AV230">
        <v>73.8</v>
      </c>
      <c r="AW230">
        <v>154.80000000000001</v>
      </c>
      <c r="AX230">
        <v>-81</v>
      </c>
      <c r="AY230">
        <v>1.65</v>
      </c>
      <c r="AZ230">
        <v>5.69</v>
      </c>
      <c r="BA230">
        <f t="shared" si="21"/>
        <v>135.00245039814871</v>
      </c>
      <c r="BB230">
        <f t="shared" si="22"/>
        <v>129.31245039814871</v>
      </c>
      <c r="BC230">
        <f t="shared" si="23"/>
        <v>16721.709827973671</v>
      </c>
    </row>
    <row r="231" spans="1:55">
      <c r="A231" s="1" t="s">
        <v>488</v>
      </c>
      <c r="N231" s="1">
        <v>3435</v>
      </c>
      <c r="O231">
        <v>15000</v>
      </c>
      <c r="P231">
        <v>100</v>
      </c>
      <c r="Q231">
        <v>12</v>
      </c>
      <c r="R231">
        <v>50</v>
      </c>
      <c r="S231">
        <v>6</v>
      </c>
      <c r="T231">
        <v>203.14</v>
      </c>
      <c r="U231">
        <v>186.02</v>
      </c>
      <c r="V231">
        <f t="shared" si="18"/>
        <v>154.77591592234651</v>
      </c>
      <c r="W231">
        <f t="shared" si="19"/>
        <v>31.244084077653497</v>
      </c>
      <c r="X231">
        <f t="shared" si="20"/>
        <v>976.19278985148082</v>
      </c>
      <c r="AO231" s="1">
        <v>3435</v>
      </c>
      <c r="AP231">
        <v>15000</v>
      </c>
      <c r="AQ231">
        <v>0</v>
      </c>
      <c r="AR231">
        <v>0</v>
      </c>
      <c r="AS231">
        <v>5</v>
      </c>
      <c r="AT231">
        <v>0.6</v>
      </c>
      <c r="AU231">
        <v>150.57</v>
      </c>
      <c r="AV231">
        <v>74.7</v>
      </c>
      <c r="AW231">
        <v>154.78</v>
      </c>
      <c r="AX231">
        <v>-80.069999999999993</v>
      </c>
      <c r="AY231">
        <v>1.66</v>
      </c>
      <c r="AZ231">
        <v>4.16</v>
      </c>
      <c r="BA231">
        <f t="shared" si="21"/>
        <v>135.00234257445965</v>
      </c>
      <c r="BB231">
        <f t="shared" si="22"/>
        <v>130.84234257445965</v>
      </c>
      <c r="BC231">
        <f t="shared" si="23"/>
        <v>17119.718610372256</v>
      </c>
    </row>
    <row r="232" spans="1:55">
      <c r="A232" s="1" t="s">
        <v>489</v>
      </c>
      <c r="N232" s="1">
        <v>3450</v>
      </c>
      <c r="O232">
        <v>15000</v>
      </c>
      <c r="P232">
        <v>100</v>
      </c>
      <c r="Q232">
        <v>12</v>
      </c>
      <c r="R232">
        <v>50</v>
      </c>
      <c r="S232">
        <v>6</v>
      </c>
      <c r="T232">
        <v>147.04</v>
      </c>
      <c r="U232">
        <v>188.16</v>
      </c>
      <c r="V232">
        <f t="shared" si="18"/>
        <v>154.75192722965406</v>
      </c>
      <c r="W232">
        <f t="shared" si="19"/>
        <v>33.408072770345939</v>
      </c>
      <c r="X232">
        <f t="shared" si="20"/>
        <v>1116.0993262287298</v>
      </c>
      <c r="AO232" s="1">
        <v>3450</v>
      </c>
      <c r="AP232">
        <v>15000</v>
      </c>
      <c r="AQ232">
        <v>0</v>
      </c>
      <c r="AR232">
        <v>0</v>
      </c>
      <c r="AS232">
        <v>4</v>
      </c>
      <c r="AT232">
        <v>0.48</v>
      </c>
      <c r="AU232">
        <v>266.10000000000002</v>
      </c>
      <c r="AV232">
        <v>74.08</v>
      </c>
      <c r="AW232">
        <v>154.75</v>
      </c>
      <c r="AX232">
        <v>-80.67</v>
      </c>
      <c r="AY232">
        <v>1.66</v>
      </c>
      <c r="AZ232">
        <v>4.4400000000000004</v>
      </c>
      <c r="BA232">
        <f t="shared" si="21"/>
        <v>135.00223949528444</v>
      </c>
      <c r="BB232">
        <f t="shared" si="22"/>
        <v>130.56223949528444</v>
      </c>
      <c r="BC232">
        <f t="shared" si="23"/>
        <v>17046.498382024012</v>
      </c>
    </row>
    <row r="233" spans="1:55">
      <c r="A233" s="1" t="s">
        <v>490</v>
      </c>
      <c r="N233" s="1">
        <v>3465</v>
      </c>
      <c r="O233">
        <v>15000</v>
      </c>
      <c r="P233">
        <v>100</v>
      </c>
      <c r="Q233">
        <v>12</v>
      </c>
      <c r="R233">
        <v>50</v>
      </c>
      <c r="S233">
        <v>6</v>
      </c>
      <c r="T233">
        <v>346.13</v>
      </c>
      <c r="U233">
        <v>191.02</v>
      </c>
      <c r="V233">
        <f t="shared" si="18"/>
        <v>154.72829568206726</v>
      </c>
      <c r="W233">
        <f t="shared" si="19"/>
        <v>36.291704317932755</v>
      </c>
      <c r="X233">
        <f t="shared" si="20"/>
        <v>1317.087802300259</v>
      </c>
      <c r="AO233" s="1">
        <v>3465</v>
      </c>
      <c r="AP233">
        <v>15000</v>
      </c>
      <c r="AQ233">
        <v>0</v>
      </c>
      <c r="AR233">
        <v>0</v>
      </c>
      <c r="AS233">
        <v>4</v>
      </c>
      <c r="AT233">
        <v>0.48</v>
      </c>
      <c r="AU233">
        <v>459.22</v>
      </c>
      <c r="AV233">
        <v>75.319999999999993</v>
      </c>
      <c r="AW233">
        <v>154.72999999999999</v>
      </c>
      <c r="AX233">
        <v>-79.400000000000006</v>
      </c>
      <c r="AY233">
        <v>1.67</v>
      </c>
      <c r="AZ233">
        <v>2.4900000000000002</v>
      </c>
      <c r="BA233">
        <f t="shared" si="21"/>
        <v>135.00214095185251</v>
      </c>
      <c r="BB233">
        <f t="shared" si="22"/>
        <v>132.5121409518525</v>
      </c>
      <c r="BC233">
        <f t="shared" si="23"/>
        <v>17559.467499643626</v>
      </c>
    </row>
    <row r="234" spans="1:55">
      <c r="A234" s="1" t="s">
        <v>491</v>
      </c>
      <c r="N234" s="1">
        <v>3480</v>
      </c>
      <c r="O234">
        <v>15000</v>
      </c>
      <c r="P234">
        <v>100</v>
      </c>
      <c r="Q234">
        <v>12</v>
      </c>
      <c r="R234">
        <v>50</v>
      </c>
      <c r="S234">
        <v>6</v>
      </c>
      <c r="T234">
        <v>79.48</v>
      </c>
      <c r="U234">
        <v>188.79</v>
      </c>
      <c r="V234">
        <f t="shared" si="18"/>
        <v>154.70501596238822</v>
      </c>
      <c r="W234">
        <f t="shared" si="19"/>
        <v>34.084984037611775</v>
      </c>
      <c r="X234">
        <f t="shared" si="20"/>
        <v>1161.7861368442495</v>
      </c>
      <c r="AO234" s="1">
        <v>3480</v>
      </c>
      <c r="AP234">
        <v>15000</v>
      </c>
      <c r="AQ234">
        <v>0</v>
      </c>
      <c r="AR234">
        <v>0</v>
      </c>
      <c r="AS234">
        <v>2</v>
      </c>
      <c r="AT234">
        <v>0.24</v>
      </c>
      <c r="AU234">
        <v>405.81</v>
      </c>
      <c r="AV234">
        <v>75.66</v>
      </c>
      <c r="AW234">
        <v>154.69999999999999</v>
      </c>
      <c r="AX234">
        <v>-79.040000000000006</v>
      </c>
      <c r="AY234">
        <v>1.68</v>
      </c>
      <c r="AZ234">
        <v>1.62</v>
      </c>
      <c r="BA234">
        <f t="shared" si="21"/>
        <v>135.00204674457973</v>
      </c>
      <c r="BB234">
        <f t="shared" si="22"/>
        <v>133.38204674457972</v>
      </c>
      <c r="BC234">
        <f t="shared" si="23"/>
        <v>17790.770393773251</v>
      </c>
    </row>
    <row r="235" spans="1:55">
      <c r="A235" s="1" t="s">
        <v>492</v>
      </c>
      <c r="N235" s="1">
        <v>3495</v>
      </c>
      <c r="O235">
        <v>15000</v>
      </c>
      <c r="P235">
        <v>100</v>
      </c>
      <c r="Q235">
        <v>12</v>
      </c>
      <c r="R235">
        <v>50</v>
      </c>
      <c r="S235">
        <v>6</v>
      </c>
      <c r="T235">
        <v>295.62</v>
      </c>
      <c r="U235">
        <v>187.19</v>
      </c>
      <c r="V235">
        <f t="shared" si="18"/>
        <v>154.68208283258178</v>
      </c>
      <c r="W235">
        <f t="shared" si="19"/>
        <v>32.507917167418213</v>
      </c>
      <c r="X235">
        <f t="shared" si="20"/>
        <v>1056.7646785637237</v>
      </c>
      <c r="AO235" s="1">
        <v>3495</v>
      </c>
      <c r="AP235">
        <v>15000</v>
      </c>
      <c r="AQ235">
        <v>0</v>
      </c>
      <c r="AR235">
        <v>0</v>
      </c>
      <c r="AS235">
        <v>1</v>
      </c>
      <c r="AT235">
        <v>0.12</v>
      </c>
      <c r="AU235">
        <v>645.53</v>
      </c>
      <c r="AV235">
        <v>76.17</v>
      </c>
      <c r="AW235">
        <v>154.68</v>
      </c>
      <c r="AX235">
        <v>-78.52</v>
      </c>
      <c r="AY235">
        <v>1.68</v>
      </c>
      <c r="AZ235">
        <v>0.54</v>
      </c>
      <c r="BA235">
        <f t="shared" si="21"/>
        <v>135.00195668266417</v>
      </c>
      <c r="BB235">
        <f t="shared" si="22"/>
        <v>134.46195668266418</v>
      </c>
      <c r="BC235">
        <f t="shared" si="23"/>
        <v>18080.01779493066</v>
      </c>
    </row>
    <row r="236" spans="1:55">
      <c r="A236" s="1" t="s">
        <v>493</v>
      </c>
      <c r="N236" s="1">
        <v>3510</v>
      </c>
      <c r="O236">
        <v>15000</v>
      </c>
      <c r="P236">
        <v>100</v>
      </c>
      <c r="Q236">
        <v>12</v>
      </c>
      <c r="R236">
        <v>50</v>
      </c>
      <c r="S236">
        <v>6</v>
      </c>
      <c r="T236">
        <v>98.27</v>
      </c>
      <c r="U236">
        <v>187.84</v>
      </c>
      <c r="V236">
        <f t="shared" si="18"/>
        <v>154.65949113259697</v>
      </c>
      <c r="W236">
        <f t="shared" si="19"/>
        <v>33.180508867403034</v>
      </c>
      <c r="X236">
        <f t="shared" si="20"/>
        <v>1100.9461686998113</v>
      </c>
      <c r="AO236" s="1">
        <v>3510</v>
      </c>
      <c r="AP236">
        <v>15000</v>
      </c>
      <c r="AQ236">
        <v>0</v>
      </c>
      <c r="AR236">
        <v>0</v>
      </c>
      <c r="AS236">
        <v>0</v>
      </c>
      <c r="AT236">
        <v>0</v>
      </c>
      <c r="AU236">
        <v>74.92</v>
      </c>
      <c r="AV236">
        <v>77.12</v>
      </c>
      <c r="AW236">
        <v>154.66</v>
      </c>
      <c r="AX236">
        <v>-77.540000000000006</v>
      </c>
      <c r="AY236">
        <v>1.69</v>
      </c>
      <c r="AZ236">
        <v>-1.0900000000000001</v>
      </c>
      <c r="BA236">
        <f t="shared" si="21"/>
        <v>135.00187058369968</v>
      </c>
      <c r="BB236">
        <f t="shared" si="22"/>
        <v>136.09187058369969</v>
      </c>
      <c r="BC236">
        <f t="shared" si="23"/>
        <v>18520.997238970464</v>
      </c>
    </row>
    <row r="237" spans="1:55">
      <c r="A237" s="1" t="s">
        <v>494</v>
      </c>
      <c r="N237" s="1">
        <v>3525</v>
      </c>
      <c r="O237">
        <v>15000</v>
      </c>
      <c r="P237">
        <v>100</v>
      </c>
      <c r="Q237">
        <v>12</v>
      </c>
      <c r="R237">
        <v>50</v>
      </c>
      <c r="S237">
        <v>6</v>
      </c>
      <c r="T237">
        <v>542.65</v>
      </c>
      <c r="U237">
        <v>189.7</v>
      </c>
      <c r="V237">
        <f t="shared" si="18"/>
        <v>154.63723577920604</v>
      </c>
      <c r="W237">
        <f t="shared" si="19"/>
        <v>35.062764220793952</v>
      </c>
      <c r="X237">
        <f t="shared" si="20"/>
        <v>1229.3974348029885</v>
      </c>
      <c r="AO237" s="1">
        <v>3525</v>
      </c>
      <c r="AP237">
        <v>15000</v>
      </c>
      <c r="AQ237">
        <v>0</v>
      </c>
      <c r="AR237">
        <v>0</v>
      </c>
      <c r="AS237">
        <v>0</v>
      </c>
      <c r="AT237">
        <v>0</v>
      </c>
      <c r="AU237">
        <v>55.28</v>
      </c>
      <c r="AV237">
        <v>77.010000000000005</v>
      </c>
      <c r="AW237">
        <v>154.63999999999999</v>
      </c>
      <c r="AX237">
        <v>-77.63</v>
      </c>
      <c r="AY237">
        <v>1.69</v>
      </c>
      <c r="AZ237">
        <v>-1.43</v>
      </c>
      <c r="BA237">
        <f t="shared" si="21"/>
        <v>135.00178827330646</v>
      </c>
      <c r="BB237">
        <f t="shared" si="22"/>
        <v>136.43178827330647</v>
      </c>
      <c r="BC237">
        <f t="shared" si="23"/>
        <v>18613.632851452323</v>
      </c>
    </row>
    <row r="238" spans="1:55">
      <c r="A238" s="1" t="s">
        <v>495</v>
      </c>
      <c r="N238" s="1">
        <v>3540</v>
      </c>
      <c r="O238">
        <v>15000</v>
      </c>
      <c r="P238">
        <v>100</v>
      </c>
      <c r="Q238">
        <v>12</v>
      </c>
      <c r="R238">
        <v>50</v>
      </c>
      <c r="S238">
        <v>6</v>
      </c>
      <c r="T238">
        <v>274.58999999999997</v>
      </c>
      <c r="U238">
        <v>191.73</v>
      </c>
      <c r="V238">
        <f t="shared" si="18"/>
        <v>154.61531176486051</v>
      </c>
      <c r="W238">
        <f t="shared" si="19"/>
        <v>37.114688235139482</v>
      </c>
      <c r="X238">
        <f t="shared" si="20"/>
        <v>1377.500082791601</v>
      </c>
      <c r="AO238" s="1">
        <v>3540</v>
      </c>
      <c r="AP238">
        <v>15000</v>
      </c>
      <c r="AQ238">
        <v>0</v>
      </c>
      <c r="AR238">
        <v>0</v>
      </c>
      <c r="AS238">
        <v>0</v>
      </c>
      <c r="AT238">
        <v>0</v>
      </c>
      <c r="AU238">
        <v>176.33</v>
      </c>
      <c r="AV238">
        <v>77.510000000000005</v>
      </c>
      <c r="AW238">
        <v>154.62</v>
      </c>
      <c r="AX238">
        <v>-77.11</v>
      </c>
      <c r="AY238">
        <v>1.7</v>
      </c>
      <c r="AZ238">
        <v>-2.52</v>
      </c>
      <c r="BA238">
        <f t="shared" si="21"/>
        <v>135.00170958477781</v>
      </c>
      <c r="BB238">
        <f t="shared" si="22"/>
        <v>137.52170958477782</v>
      </c>
      <c r="BC238">
        <f t="shared" si="23"/>
        <v>18912.220607119973</v>
      </c>
    </row>
    <row r="239" spans="1:55">
      <c r="A239" s="1" t="s">
        <v>496</v>
      </c>
      <c r="N239" s="1">
        <v>3555</v>
      </c>
      <c r="O239">
        <v>15000</v>
      </c>
      <c r="P239">
        <v>100</v>
      </c>
      <c r="Q239">
        <v>12</v>
      </c>
      <c r="R239">
        <v>50</v>
      </c>
      <c r="S239">
        <v>6</v>
      </c>
      <c r="T239">
        <v>55.28</v>
      </c>
      <c r="U239">
        <v>192.14</v>
      </c>
      <c r="V239">
        <f t="shared" si="18"/>
        <v>154.59371415656472</v>
      </c>
      <c r="W239">
        <f t="shared" si="19"/>
        <v>37.546285843435271</v>
      </c>
      <c r="X239">
        <f t="shared" si="20"/>
        <v>1409.7235806369479</v>
      </c>
      <c r="AO239" s="1">
        <v>3555</v>
      </c>
      <c r="AP239">
        <v>15000</v>
      </c>
      <c r="AQ239">
        <v>0</v>
      </c>
      <c r="AR239">
        <v>0</v>
      </c>
      <c r="AS239">
        <v>0</v>
      </c>
      <c r="AT239">
        <v>0</v>
      </c>
      <c r="AU239">
        <v>55.28</v>
      </c>
      <c r="AV239">
        <v>77.12</v>
      </c>
      <c r="AW239">
        <v>154.59</v>
      </c>
      <c r="AX239">
        <v>-77.48</v>
      </c>
      <c r="AY239">
        <v>1.71</v>
      </c>
      <c r="AZ239">
        <v>-2.5099999999999998</v>
      </c>
      <c r="BA239">
        <f t="shared" si="21"/>
        <v>135.00163435874256</v>
      </c>
      <c r="BB239">
        <f t="shared" si="22"/>
        <v>137.51163435874255</v>
      </c>
      <c r="BC239">
        <f t="shared" si="23"/>
        <v>18909.449584012506</v>
      </c>
    </row>
    <row r="240" spans="1:55">
      <c r="A240" s="1" t="s">
        <v>497</v>
      </c>
      <c r="N240" s="1">
        <v>3570</v>
      </c>
      <c r="O240">
        <v>15000</v>
      </c>
      <c r="P240">
        <v>100</v>
      </c>
      <c r="Q240">
        <v>12</v>
      </c>
      <c r="R240">
        <v>50</v>
      </c>
      <c r="S240">
        <v>6</v>
      </c>
      <c r="T240">
        <v>384.92</v>
      </c>
      <c r="U240">
        <v>186.02</v>
      </c>
      <c r="V240">
        <f t="shared" si="18"/>
        <v>154.57243809476566</v>
      </c>
      <c r="W240">
        <f t="shared" si="19"/>
        <v>31.447561905234352</v>
      </c>
      <c r="X240">
        <f t="shared" si="20"/>
        <v>988.94914978354677</v>
      </c>
      <c r="AO240" s="1">
        <v>3570</v>
      </c>
      <c r="AP240">
        <v>15000</v>
      </c>
      <c r="AQ240">
        <v>0</v>
      </c>
      <c r="AR240">
        <v>0</v>
      </c>
      <c r="AS240">
        <v>0</v>
      </c>
      <c r="AT240">
        <v>0</v>
      </c>
      <c r="AU240">
        <v>55.28</v>
      </c>
      <c r="AV240">
        <v>77.400000000000006</v>
      </c>
      <c r="AW240">
        <v>154.57</v>
      </c>
      <c r="AX240">
        <v>-77.180000000000007</v>
      </c>
      <c r="AY240">
        <v>1.71</v>
      </c>
      <c r="AZ240">
        <v>-3.33</v>
      </c>
      <c r="BA240">
        <f t="shared" si="21"/>
        <v>135.0015624428423</v>
      </c>
      <c r="BB240">
        <f t="shared" si="22"/>
        <v>138.33156244284231</v>
      </c>
      <c r="BC240">
        <f t="shared" si="23"/>
        <v>19135.62116787798</v>
      </c>
    </row>
    <row r="241" spans="1:55">
      <c r="A241" s="1" t="s">
        <v>498</v>
      </c>
      <c r="N241" s="1">
        <v>3585</v>
      </c>
      <c r="O241">
        <v>15000</v>
      </c>
      <c r="P241">
        <v>100</v>
      </c>
      <c r="Q241">
        <v>12</v>
      </c>
      <c r="R241">
        <v>50</v>
      </c>
      <c r="S241">
        <v>6</v>
      </c>
      <c r="T241">
        <v>288.14</v>
      </c>
      <c r="U241">
        <v>187.35</v>
      </c>
      <c r="V241">
        <f t="shared" si="18"/>
        <v>154.5514787922597</v>
      </c>
      <c r="W241">
        <f t="shared" si="19"/>
        <v>32.798521207740293</v>
      </c>
      <c r="X241">
        <f t="shared" si="20"/>
        <v>1075.7429934145898</v>
      </c>
      <c r="AO241" s="1">
        <v>3585</v>
      </c>
      <c r="AP241">
        <v>15000</v>
      </c>
      <c r="AQ241">
        <v>0</v>
      </c>
      <c r="AR241">
        <v>0</v>
      </c>
      <c r="AS241">
        <v>0</v>
      </c>
      <c r="AT241">
        <v>0</v>
      </c>
      <c r="AU241">
        <v>388.58</v>
      </c>
      <c r="AV241">
        <v>77.06</v>
      </c>
      <c r="AW241">
        <v>154.55000000000001</v>
      </c>
      <c r="AX241">
        <v>-77.489999999999995</v>
      </c>
      <c r="AY241">
        <v>1.72</v>
      </c>
      <c r="AZ241">
        <v>-3.39</v>
      </c>
      <c r="BA241">
        <f t="shared" si="21"/>
        <v>135.00149369142275</v>
      </c>
      <c r="BB241">
        <f t="shared" si="22"/>
        <v>138.39149369142274</v>
      </c>
      <c r="BC241">
        <f t="shared" si="23"/>
        <v>19152.205526143098</v>
      </c>
    </row>
    <row r="242" spans="1:55">
      <c r="A242" s="1" t="s">
        <v>499</v>
      </c>
      <c r="N242" s="1">
        <v>3600</v>
      </c>
      <c r="O242">
        <v>15000</v>
      </c>
      <c r="P242">
        <v>100</v>
      </c>
      <c r="Q242">
        <v>12</v>
      </c>
      <c r="R242">
        <v>50</v>
      </c>
      <c r="S242">
        <v>6</v>
      </c>
      <c r="T242">
        <v>140.02000000000001</v>
      </c>
      <c r="U242">
        <v>188</v>
      </c>
      <c r="V242">
        <f t="shared" si="18"/>
        <v>154.5308315331153</v>
      </c>
      <c r="W242">
        <f t="shared" si="19"/>
        <v>33.469168466884696</v>
      </c>
      <c r="X242">
        <f t="shared" si="20"/>
        <v>1120.1852378647088</v>
      </c>
      <c r="AO242" s="1">
        <v>3600</v>
      </c>
      <c r="AP242">
        <v>15000</v>
      </c>
      <c r="AQ242">
        <v>0</v>
      </c>
      <c r="AR242">
        <v>0</v>
      </c>
      <c r="AS242">
        <v>0</v>
      </c>
      <c r="AT242">
        <v>0</v>
      </c>
      <c r="AU242">
        <v>304.77999999999997</v>
      </c>
      <c r="AV242">
        <v>77.56</v>
      </c>
      <c r="AW242">
        <v>154.53</v>
      </c>
      <c r="AX242">
        <v>-76.97</v>
      </c>
      <c r="AY242">
        <v>1.72</v>
      </c>
      <c r="AZ242">
        <v>-4.49</v>
      </c>
      <c r="BA242">
        <f t="shared" si="21"/>
        <v>135.00142796523878</v>
      </c>
      <c r="BB242">
        <f t="shared" si="22"/>
        <v>139.49142796523878</v>
      </c>
      <c r="BC242">
        <f t="shared" si="23"/>
        <v>19457.858475781402</v>
      </c>
    </row>
    <row r="243" spans="1:55">
      <c r="A243" s="1" t="s">
        <v>500</v>
      </c>
      <c r="V243">
        <f t="shared" si="18"/>
        <v>203.16464541075067</v>
      </c>
      <c r="W243">
        <f t="shared" si="19"/>
        <v>203.16464541075067</v>
      </c>
      <c r="X243">
        <f t="shared" si="20"/>
        <v>41275.873144876052</v>
      </c>
    </row>
    <row r="244" spans="1:55">
      <c r="A244" s="1" t="s">
        <v>501</v>
      </c>
      <c r="V244">
        <f t="shared" si="18"/>
        <v>203.16464541075067</v>
      </c>
      <c r="W244">
        <f t="shared" si="19"/>
        <v>203.16464541075067</v>
      </c>
      <c r="X244">
        <f t="shared" si="20"/>
        <v>41275.873144876052</v>
      </c>
    </row>
    <row r="245" spans="1:55">
      <c r="A245" s="1" t="s">
        <v>502</v>
      </c>
      <c r="V245">
        <f t="shared" si="18"/>
        <v>203.16464541075067</v>
      </c>
      <c r="W245">
        <f t="shared" si="19"/>
        <v>203.16464541075067</v>
      </c>
      <c r="X245">
        <f t="shared" si="20"/>
        <v>41275.873144876052</v>
      </c>
    </row>
    <row r="246" spans="1:55">
      <c r="A246" s="1" t="s">
        <v>503</v>
      </c>
      <c r="V246">
        <f t="shared" si="18"/>
        <v>203.16464541075067</v>
      </c>
      <c r="W246">
        <f t="shared" si="19"/>
        <v>203.16464541075067</v>
      </c>
      <c r="X246">
        <f t="shared" si="20"/>
        <v>41275.873144876052</v>
      </c>
    </row>
    <row r="247" spans="1:55">
      <c r="A247" s="1" t="s">
        <v>504</v>
      </c>
      <c r="V247">
        <f t="shared" si="18"/>
        <v>203.16464541075067</v>
      </c>
      <c r="W247">
        <f t="shared" si="19"/>
        <v>203.16464541075067</v>
      </c>
      <c r="X247">
        <f t="shared" si="20"/>
        <v>41275.873144876052</v>
      </c>
    </row>
    <row r="248" spans="1:55">
      <c r="A248" s="1" t="s">
        <v>505</v>
      </c>
      <c r="V248">
        <f t="shared" si="18"/>
        <v>203.16464541075067</v>
      </c>
      <c r="W248">
        <f t="shared" si="19"/>
        <v>203.16464541075067</v>
      </c>
      <c r="X248">
        <f t="shared" si="20"/>
        <v>41275.873144876052</v>
      </c>
    </row>
    <row r="249" spans="1:55">
      <c r="A249" s="1" t="s">
        <v>506</v>
      </c>
      <c r="V249">
        <f t="shared" si="18"/>
        <v>203.16464541075067</v>
      </c>
      <c r="W249">
        <f t="shared" si="19"/>
        <v>203.16464541075067</v>
      </c>
      <c r="X249">
        <f t="shared" si="20"/>
        <v>41275.873144876052</v>
      </c>
    </row>
    <row r="250" spans="1:55">
      <c r="A250" s="1" t="s">
        <v>507</v>
      </c>
      <c r="V250">
        <f t="shared" si="18"/>
        <v>203.16464541075067</v>
      </c>
      <c r="W250">
        <f t="shared" si="19"/>
        <v>203.16464541075067</v>
      </c>
      <c r="X250">
        <f t="shared" si="20"/>
        <v>41275.873144876052</v>
      </c>
    </row>
    <row r="251" spans="1:55">
      <c r="A251" s="1" t="s">
        <v>508</v>
      </c>
      <c r="V251">
        <f t="shared" si="18"/>
        <v>203.16464541075067</v>
      </c>
      <c r="W251">
        <f t="shared" si="19"/>
        <v>203.16464541075067</v>
      </c>
      <c r="X251">
        <f t="shared" si="20"/>
        <v>41275.873144876052</v>
      </c>
    </row>
    <row r="252" spans="1:55">
      <c r="A252" s="1" t="s">
        <v>509</v>
      </c>
      <c r="V252">
        <f t="shared" si="18"/>
        <v>203.16464541075067</v>
      </c>
      <c r="W252">
        <f t="shared" si="19"/>
        <v>203.16464541075067</v>
      </c>
      <c r="X252">
        <f t="shared" si="20"/>
        <v>41275.873144876052</v>
      </c>
    </row>
    <row r="253" spans="1:55">
      <c r="A253" s="1" t="s">
        <v>510</v>
      </c>
      <c r="V253">
        <f t="shared" si="18"/>
        <v>203.16464541075067</v>
      </c>
      <c r="W253">
        <f t="shared" si="19"/>
        <v>203.16464541075067</v>
      </c>
      <c r="X253">
        <f t="shared" si="20"/>
        <v>41275.873144876052</v>
      </c>
    </row>
    <row r="254" spans="1:55">
      <c r="A254" s="1" t="s">
        <v>511</v>
      </c>
      <c r="V254">
        <f t="shared" si="18"/>
        <v>203.16464541075067</v>
      </c>
      <c r="W254">
        <f t="shared" si="19"/>
        <v>203.16464541075067</v>
      </c>
      <c r="X254">
        <f t="shared" si="20"/>
        <v>41275.873144876052</v>
      </c>
    </row>
    <row r="255" spans="1:55">
      <c r="A255" s="1" t="s">
        <v>512</v>
      </c>
      <c r="V255">
        <f t="shared" si="18"/>
        <v>203.16464541075067</v>
      </c>
      <c r="W255">
        <f t="shared" si="19"/>
        <v>203.16464541075067</v>
      </c>
      <c r="X255">
        <f t="shared" si="20"/>
        <v>41275.873144876052</v>
      </c>
    </row>
    <row r="256" spans="1:55">
      <c r="A256" s="1" t="s">
        <v>513</v>
      </c>
      <c r="V256">
        <f t="shared" si="18"/>
        <v>203.16464541075067</v>
      </c>
      <c r="W256">
        <f t="shared" si="19"/>
        <v>203.16464541075067</v>
      </c>
      <c r="X256">
        <f t="shared" si="20"/>
        <v>41275.873144876052</v>
      </c>
    </row>
    <row r="257" spans="1:24">
      <c r="A257" s="1" t="s">
        <v>514</v>
      </c>
      <c r="V257">
        <f t="shared" si="18"/>
        <v>203.16464541075067</v>
      </c>
      <c r="W257">
        <f t="shared" si="19"/>
        <v>203.16464541075067</v>
      </c>
      <c r="X257">
        <f t="shared" si="20"/>
        <v>41275.873144876052</v>
      </c>
    </row>
    <row r="258" spans="1:24">
      <c r="A258" s="1" t="s">
        <v>515</v>
      </c>
      <c r="V258">
        <f t="shared" si="18"/>
        <v>203.16464541075067</v>
      </c>
      <c r="W258">
        <f t="shared" si="19"/>
        <v>203.16464541075067</v>
      </c>
      <c r="X258">
        <f t="shared" si="20"/>
        <v>41275.873144876052</v>
      </c>
    </row>
    <row r="259" spans="1:24">
      <c r="A259" s="1" t="s">
        <v>516</v>
      </c>
      <c r="V259">
        <f t="shared" ref="V259:V298" si="24">$AA$2*EXP(-$AA$3*N259)+$AA$4</f>
        <v>203.16464541075067</v>
      </c>
      <c r="W259">
        <f t="shared" ref="W259:W298" si="25">ABS(U259-V259)</f>
        <v>203.16464541075067</v>
      </c>
      <c r="X259">
        <f t="shared" ref="X259:X298" si="26">W259^2</f>
        <v>41275.873144876052</v>
      </c>
    </row>
    <row r="260" spans="1:24">
      <c r="A260" s="1" t="s">
        <v>517</v>
      </c>
      <c r="V260">
        <f t="shared" si="24"/>
        <v>203.16464541075067</v>
      </c>
      <c r="W260">
        <f t="shared" si="25"/>
        <v>203.16464541075067</v>
      </c>
      <c r="X260">
        <f t="shared" si="26"/>
        <v>41275.873144876052</v>
      </c>
    </row>
    <row r="261" spans="1:24">
      <c r="A261" s="1" t="s">
        <v>518</v>
      </c>
      <c r="V261">
        <f t="shared" si="24"/>
        <v>203.16464541075067</v>
      </c>
      <c r="W261">
        <f t="shared" si="25"/>
        <v>203.16464541075067</v>
      </c>
      <c r="X261">
        <f t="shared" si="26"/>
        <v>41275.873144876052</v>
      </c>
    </row>
    <row r="262" spans="1:24">
      <c r="A262" s="1" t="s">
        <v>519</v>
      </c>
      <c r="V262">
        <f t="shared" si="24"/>
        <v>203.16464541075067</v>
      </c>
      <c r="W262">
        <f t="shared" si="25"/>
        <v>203.16464541075067</v>
      </c>
      <c r="X262">
        <f t="shared" si="26"/>
        <v>41275.873144876052</v>
      </c>
    </row>
    <row r="263" spans="1:24">
      <c r="A263" s="1" t="s">
        <v>520</v>
      </c>
      <c r="V263">
        <f t="shared" si="24"/>
        <v>203.16464541075067</v>
      </c>
      <c r="W263">
        <f t="shared" si="25"/>
        <v>203.16464541075067</v>
      </c>
      <c r="X263">
        <f t="shared" si="26"/>
        <v>41275.873144876052</v>
      </c>
    </row>
    <row r="264" spans="1:24">
      <c r="A264" s="1" t="s">
        <v>521</v>
      </c>
      <c r="V264">
        <f t="shared" si="24"/>
        <v>203.16464541075067</v>
      </c>
      <c r="W264">
        <f t="shared" si="25"/>
        <v>203.16464541075067</v>
      </c>
      <c r="X264">
        <f t="shared" si="26"/>
        <v>41275.873144876052</v>
      </c>
    </row>
    <row r="265" spans="1:24">
      <c r="A265" s="1" t="s">
        <v>522</v>
      </c>
      <c r="V265">
        <f t="shared" si="24"/>
        <v>203.16464541075067</v>
      </c>
      <c r="W265">
        <f t="shared" si="25"/>
        <v>203.16464541075067</v>
      </c>
      <c r="X265">
        <f t="shared" si="26"/>
        <v>41275.873144876052</v>
      </c>
    </row>
    <row r="266" spans="1:24">
      <c r="A266" s="1" t="s">
        <v>523</v>
      </c>
      <c r="V266">
        <f t="shared" si="24"/>
        <v>203.16464541075067</v>
      </c>
      <c r="W266">
        <f t="shared" si="25"/>
        <v>203.16464541075067</v>
      </c>
      <c r="X266">
        <f t="shared" si="26"/>
        <v>41275.873144876052</v>
      </c>
    </row>
    <row r="267" spans="1:24">
      <c r="A267" s="1" t="s">
        <v>524</v>
      </c>
      <c r="V267">
        <f t="shared" si="24"/>
        <v>203.16464541075067</v>
      </c>
      <c r="W267">
        <f t="shared" si="25"/>
        <v>203.16464541075067</v>
      </c>
      <c r="X267">
        <f t="shared" si="26"/>
        <v>41275.873144876052</v>
      </c>
    </row>
    <row r="268" spans="1:24">
      <c r="A268" s="1" t="s">
        <v>525</v>
      </c>
      <c r="V268">
        <f t="shared" si="24"/>
        <v>203.16464541075067</v>
      </c>
      <c r="W268">
        <f t="shared" si="25"/>
        <v>203.16464541075067</v>
      </c>
      <c r="X268">
        <f t="shared" si="26"/>
        <v>41275.873144876052</v>
      </c>
    </row>
    <row r="269" spans="1:24">
      <c r="A269" s="1" t="s">
        <v>526</v>
      </c>
      <c r="V269">
        <f t="shared" si="24"/>
        <v>203.16464541075067</v>
      </c>
      <c r="W269">
        <f t="shared" si="25"/>
        <v>203.16464541075067</v>
      </c>
      <c r="X269">
        <f t="shared" si="26"/>
        <v>41275.873144876052</v>
      </c>
    </row>
    <row r="270" spans="1:24">
      <c r="A270" s="1" t="s">
        <v>527</v>
      </c>
      <c r="V270">
        <f t="shared" si="24"/>
        <v>203.16464541075067</v>
      </c>
      <c r="W270">
        <f t="shared" si="25"/>
        <v>203.16464541075067</v>
      </c>
      <c r="X270">
        <f t="shared" si="26"/>
        <v>41275.873144876052</v>
      </c>
    </row>
    <row r="271" spans="1:24">
      <c r="A271" s="1" t="s">
        <v>528</v>
      </c>
      <c r="V271">
        <f t="shared" si="24"/>
        <v>203.16464541075067</v>
      </c>
      <c r="W271">
        <f t="shared" si="25"/>
        <v>203.16464541075067</v>
      </c>
      <c r="X271">
        <f t="shared" si="26"/>
        <v>41275.873144876052</v>
      </c>
    </row>
    <row r="272" spans="1:24">
      <c r="A272" s="1" t="s">
        <v>529</v>
      </c>
      <c r="V272">
        <f t="shared" si="24"/>
        <v>203.16464541075067</v>
      </c>
      <c r="W272">
        <f t="shared" si="25"/>
        <v>203.16464541075067</v>
      </c>
      <c r="X272">
        <f t="shared" si="26"/>
        <v>41275.873144876052</v>
      </c>
    </row>
    <row r="273" spans="1:24">
      <c r="A273" s="1" t="s">
        <v>530</v>
      </c>
      <c r="V273">
        <f t="shared" si="24"/>
        <v>203.16464541075067</v>
      </c>
      <c r="W273">
        <f t="shared" si="25"/>
        <v>203.16464541075067</v>
      </c>
      <c r="X273">
        <f t="shared" si="26"/>
        <v>41275.873144876052</v>
      </c>
    </row>
    <row r="274" spans="1:24">
      <c r="A274" s="1" t="s">
        <v>531</v>
      </c>
      <c r="V274">
        <f t="shared" si="24"/>
        <v>203.16464541075067</v>
      </c>
      <c r="W274">
        <f t="shared" si="25"/>
        <v>203.16464541075067</v>
      </c>
      <c r="X274">
        <f t="shared" si="26"/>
        <v>41275.873144876052</v>
      </c>
    </row>
    <row r="275" spans="1:24">
      <c r="A275" s="1" t="s">
        <v>532</v>
      </c>
      <c r="V275">
        <f t="shared" si="24"/>
        <v>203.16464541075067</v>
      </c>
      <c r="W275">
        <f t="shared" si="25"/>
        <v>203.16464541075067</v>
      </c>
      <c r="X275">
        <f t="shared" si="26"/>
        <v>41275.873144876052</v>
      </c>
    </row>
    <row r="276" spans="1:24">
      <c r="A276" s="1" t="s">
        <v>533</v>
      </c>
      <c r="V276">
        <f t="shared" si="24"/>
        <v>203.16464541075067</v>
      </c>
      <c r="W276">
        <f t="shared" si="25"/>
        <v>203.16464541075067</v>
      </c>
      <c r="X276">
        <f t="shared" si="26"/>
        <v>41275.873144876052</v>
      </c>
    </row>
    <row r="277" spans="1:24">
      <c r="A277" s="1" t="s">
        <v>534</v>
      </c>
      <c r="V277">
        <f t="shared" si="24"/>
        <v>203.16464541075067</v>
      </c>
      <c r="W277">
        <f t="shared" si="25"/>
        <v>203.16464541075067</v>
      </c>
      <c r="X277">
        <f t="shared" si="26"/>
        <v>41275.873144876052</v>
      </c>
    </row>
    <row r="278" spans="1:24">
      <c r="A278" s="1" t="s">
        <v>535</v>
      </c>
      <c r="V278">
        <f t="shared" si="24"/>
        <v>203.16464541075067</v>
      </c>
      <c r="W278">
        <f t="shared" si="25"/>
        <v>203.16464541075067</v>
      </c>
      <c r="X278">
        <f t="shared" si="26"/>
        <v>41275.873144876052</v>
      </c>
    </row>
    <row r="279" spans="1:24">
      <c r="A279" s="1" t="s">
        <v>536</v>
      </c>
      <c r="V279">
        <f t="shared" si="24"/>
        <v>203.16464541075067</v>
      </c>
      <c r="W279">
        <f t="shared" si="25"/>
        <v>203.16464541075067</v>
      </c>
      <c r="X279">
        <f t="shared" si="26"/>
        <v>41275.873144876052</v>
      </c>
    </row>
    <row r="280" spans="1:24">
      <c r="A280" s="1" t="s">
        <v>537</v>
      </c>
      <c r="V280">
        <f t="shared" si="24"/>
        <v>203.16464541075067</v>
      </c>
      <c r="W280">
        <f t="shared" si="25"/>
        <v>203.16464541075067</v>
      </c>
      <c r="X280">
        <f t="shared" si="26"/>
        <v>41275.873144876052</v>
      </c>
    </row>
    <row r="281" spans="1:24">
      <c r="A281" s="1" t="s">
        <v>538</v>
      </c>
      <c r="V281">
        <f t="shared" si="24"/>
        <v>203.16464541075067</v>
      </c>
      <c r="W281">
        <f t="shared" si="25"/>
        <v>203.16464541075067</v>
      </c>
      <c r="X281">
        <f t="shared" si="26"/>
        <v>41275.873144876052</v>
      </c>
    </row>
    <row r="282" spans="1:24">
      <c r="A282" s="1" t="s">
        <v>539</v>
      </c>
      <c r="V282">
        <f t="shared" si="24"/>
        <v>203.16464541075067</v>
      </c>
      <c r="W282">
        <f t="shared" si="25"/>
        <v>203.16464541075067</v>
      </c>
      <c r="X282">
        <f t="shared" si="26"/>
        <v>41275.873144876052</v>
      </c>
    </row>
    <row r="283" spans="1:24">
      <c r="A283" s="1" t="s">
        <v>540</v>
      </c>
      <c r="V283">
        <f t="shared" si="24"/>
        <v>203.16464541075067</v>
      </c>
      <c r="W283">
        <f t="shared" si="25"/>
        <v>203.16464541075067</v>
      </c>
      <c r="X283">
        <f t="shared" si="26"/>
        <v>41275.873144876052</v>
      </c>
    </row>
    <row r="284" spans="1:24">
      <c r="A284" s="1" t="s">
        <v>541</v>
      </c>
      <c r="V284">
        <f t="shared" si="24"/>
        <v>203.16464541075067</v>
      </c>
      <c r="W284">
        <f t="shared" si="25"/>
        <v>203.16464541075067</v>
      </c>
      <c r="X284">
        <f t="shared" si="26"/>
        <v>41275.873144876052</v>
      </c>
    </row>
    <row r="285" spans="1:24">
      <c r="A285" s="1" t="s">
        <v>542</v>
      </c>
      <c r="V285">
        <f t="shared" si="24"/>
        <v>203.16464541075067</v>
      </c>
      <c r="W285">
        <f t="shared" si="25"/>
        <v>203.16464541075067</v>
      </c>
      <c r="X285">
        <f t="shared" si="26"/>
        <v>41275.873144876052</v>
      </c>
    </row>
    <row r="286" spans="1:24">
      <c r="A286" s="1" t="s">
        <v>543</v>
      </c>
      <c r="V286">
        <f t="shared" si="24"/>
        <v>203.16464541075067</v>
      </c>
      <c r="W286">
        <f t="shared" si="25"/>
        <v>203.16464541075067</v>
      </c>
      <c r="X286">
        <f t="shared" si="26"/>
        <v>41275.873144876052</v>
      </c>
    </row>
    <row r="287" spans="1:24">
      <c r="A287" s="1" t="s">
        <v>544</v>
      </c>
      <c r="V287">
        <f t="shared" si="24"/>
        <v>203.16464541075067</v>
      </c>
      <c r="W287">
        <f t="shared" si="25"/>
        <v>203.16464541075067</v>
      </c>
      <c r="X287">
        <f t="shared" si="26"/>
        <v>41275.873144876052</v>
      </c>
    </row>
    <row r="288" spans="1:24">
      <c r="A288" s="1" t="s">
        <v>545</v>
      </c>
      <c r="V288">
        <f t="shared" si="24"/>
        <v>203.16464541075067</v>
      </c>
      <c r="W288">
        <f t="shared" si="25"/>
        <v>203.16464541075067</v>
      </c>
      <c r="X288">
        <f t="shared" si="26"/>
        <v>41275.873144876052</v>
      </c>
    </row>
    <row r="289" spans="1:24">
      <c r="A289" s="1" t="s">
        <v>546</v>
      </c>
      <c r="V289">
        <f t="shared" si="24"/>
        <v>203.16464541075067</v>
      </c>
      <c r="W289">
        <f t="shared" si="25"/>
        <v>203.16464541075067</v>
      </c>
      <c r="X289">
        <f t="shared" si="26"/>
        <v>41275.873144876052</v>
      </c>
    </row>
    <row r="290" spans="1:24">
      <c r="A290" s="1" t="s">
        <v>547</v>
      </c>
      <c r="V290">
        <f t="shared" si="24"/>
        <v>203.16464541075067</v>
      </c>
      <c r="W290">
        <f t="shared" si="25"/>
        <v>203.16464541075067</v>
      </c>
      <c r="X290">
        <f t="shared" si="26"/>
        <v>41275.873144876052</v>
      </c>
    </row>
    <row r="291" spans="1:24">
      <c r="A291" s="1" t="s">
        <v>548</v>
      </c>
      <c r="V291">
        <f t="shared" si="24"/>
        <v>203.16464541075067</v>
      </c>
      <c r="W291">
        <f t="shared" si="25"/>
        <v>203.16464541075067</v>
      </c>
      <c r="X291">
        <f t="shared" si="26"/>
        <v>41275.873144876052</v>
      </c>
    </row>
    <row r="292" spans="1:24">
      <c r="A292" s="1" t="s">
        <v>549</v>
      </c>
      <c r="V292">
        <f t="shared" si="24"/>
        <v>203.16464541075067</v>
      </c>
      <c r="W292">
        <f t="shared" si="25"/>
        <v>203.16464541075067</v>
      </c>
      <c r="X292">
        <f t="shared" si="26"/>
        <v>41275.873144876052</v>
      </c>
    </row>
    <row r="293" spans="1:24">
      <c r="A293" s="1" t="s">
        <v>550</v>
      </c>
      <c r="V293">
        <f t="shared" si="24"/>
        <v>203.16464541075067</v>
      </c>
      <c r="W293">
        <f t="shared" si="25"/>
        <v>203.16464541075067</v>
      </c>
      <c r="X293">
        <f t="shared" si="26"/>
        <v>41275.873144876052</v>
      </c>
    </row>
    <row r="294" spans="1:24">
      <c r="A294" s="1" t="s">
        <v>551</v>
      </c>
      <c r="V294">
        <f t="shared" si="24"/>
        <v>203.16464541075067</v>
      </c>
      <c r="W294">
        <f t="shared" si="25"/>
        <v>203.16464541075067</v>
      </c>
      <c r="X294">
        <f t="shared" si="26"/>
        <v>41275.873144876052</v>
      </c>
    </row>
    <row r="295" spans="1:24">
      <c r="A295" s="1" t="s">
        <v>552</v>
      </c>
      <c r="V295">
        <f t="shared" si="24"/>
        <v>203.16464541075067</v>
      </c>
      <c r="W295">
        <f t="shared" si="25"/>
        <v>203.16464541075067</v>
      </c>
      <c r="X295">
        <f t="shared" si="26"/>
        <v>41275.873144876052</v>
      </c>
    </row>
    <row r="296" spans="1:24">
      <c r="A296" s="1" t="s">
        <v>553</v>
      </c>
      <c r="V296">
        <f t="shared" si="24"/>
        <v>203.16464541075067</v>
      </c>
      <c r="W296">
        <f t="shared" si="25"/>
        <v>203.16464541075067</v>
      </c>
      <c r="X296">
        <f t="shared" si="26"/>
        <v>41275.873144876052</v>
      </c>
    </row>
    <row r="297" spans="1:24">
      <c r="A297" s="1" t="s">
        <v>554</v>
      </c>
      <c r="V297">
        <f t="shared" si="24"/>
        <v>203.16464541075067</v>
      </c>
      <c r="W297">
        <f t="shared" si="25"/>
        <v>203.16464541075067</v>
      </c>
      <c r="X297">
        <f t="shared" si="26"/>
        <v>41275.873144876052</v>
      </c>
    </row>
    <row r="298" spans="1:24">
      <c r="A298" s="1" t="s">
        <v>555</v>
      </c>
      <c r="V298">
        <f t="shared" si="24"/>
        <v>203.16464541075067</v>
      </c>
      <c r="W298">
        <f t="shared" si="25"/>
        <v>203.16464541075067</v>
      </c>
      <c r="X298">
        <f t="shared" si="26"/>
        <v>41275.873144876052</v>
      </c>
    </row>
    <row r="299" spans="1:24">
      <c r="A299" s="1" t="s">
        <v>556</v>
      </c>
    </row>
    <row r="300" spans="1:24">
      <c r="A300" s="1" t="s">
        <v>557</v>
      </c>
    </row>
    <row r="301" spans="1:24">
      <c r="A301" s="1" t="s">
        <v>558</v>
      </c>
    </row>
    <row r="302" spans="1:24">
      <c r="A302" s="1" t="s">
        <v>559</v>
      </c>
    </row>
    <row r="303" spans="1:24">
      <c r="A303" s="1" t="s">
        <v>560</v>
      </c>
    </row>
    <row r="304" spans="1:24">
      <c r="A304" s="1" t="s">
        <v>561</v>
      </c>
    </row>
    <row r="305" spans="1:1">
      <c r="A305" s="1" t="s">
        <v>562</v>
      </c>
    </row>
    <row r="306" spans="1:1">
      <c r="A306" s="1" t="s">
        <v>563</v>
      </c>
    </row>
    <row r="307" spans="1:1">
      <c r="A307" s="1" t="s">
        <v>564</v>
      </c>
    </row>
    <row r="308" spans="1:1">
      <c r="A308" s="1" t="s">
        <v>565</v>
      </c>
    </row>
    <row r="309" spans="1:1">
      <c r="A309" s="1" t="s">
        <v>566</v>
      </c>
    </row>
    <row r="310" spans="1:1">
      <c r="A310" s="1" t="s">
        <v>567</v>
      </c>
    </row>
    <row r="311" spans="1:1">
      <c r="A311" s="1" t="s">
        <v>568</v>
      </c>
    </row>
    <row r="312" spans="1:1">
      <c r="A312" s="1" t="s">
        <v>569</v>
      </c>
    </row>
    <row r="313" spans="1:1">
      <c r="A313" s="1" t="s">
        <v>570</v>
      </c>
    </row>
    <row r="314" spans="1:1">
      <c r="A314" s="1" t="s">
        <v>571</v>
      </c>
    </row>
    <row r="315" spans="1:1">
      <c r="A315" s="1" t="s">
        <v>572</v>
      </c>
    </row>
    <row r="316" spans="1:1">
      <c r="A316" s="1" t="s">
        <v>573</v>
      </c>
    </row>
    <row r="317" spans="1:1">
      <c r="A317" s="1" t="s">
        <v>574</v>
      </c>
    </row>
    <row r="318" spans="1:1">
      <c r="A318" s="1" t="s">
        <v>575</v>
      </c>
    </row>
    <row r="319" spans="1:1">
      <c r="A319" s="1" t="s">
        <v>576</v>
      </c>
    </row>
    <row r="320" spans="1:1">
      <c r="A320" s="1" t="s">
        <v>577</v>
      </c>
    </row>
    <row r="321" spans="1:1">
      <c r="A321" s="1" t="s">
        <v>578</v>
      </c>
    </row>
    <row r="322" spans="1:1">
      <c r="A322" s="1" t="s">
        <v>579</v>
      </c>
    </row>
    <row r="323" spans="1:1">
      <c r="A323" s="1" t="s">
        <v>580</v>
      </c>
    </row>
    <row r="324" spans="1:1">
      <c r="A324" s="1" t="s">
        <v>581</v>
      </c>
    </row>
    <row r="325" spans="1:1">
      <c r="A325" s="1" t="s">
        <v>582</v>
      </c>
    </row>
    <row r="326" spans="1:1">
      <c r="A326" s="1" t="s">
        <v>583</v>
      </c>
    </row>
    <row r="327" spans="1:1">
      <c r="A327" s="1" t="s">
        <v>584</v>
      </c>
    </row>
    <row r="328" spans="1:1">
      <c r="A328" s="1" t="s">
        <v>585</v>
      </c>
    </row>
    <row r="329" spans="1:1">
      <c r="A329" s="1" t="s">
        <v>586</v>
      </c>
    </row>
    <row r="330" spans="1:1">
      <c r="A330" s="1" t="s">
        <v>587</v>
      </c>
    </row>
    <row r="331" spans="1:1">
      <c r="A331" s="1" t="s">
        <v>588</v>
      </c>
    </row>
    <row r="332" spans="1:1">
      <c r="A332" s="1" t="s">
        <v>589</v>
      </c>
    </row>
    <row r="333" spans="1:1">
      <c r="A333" s="1" t="s">
        <v>590</v>
      </c>
    </row>
    <row r="334" spans="1:1">
      <c r="A334" s="1" t="s">
        <v>591</v>
      </c>
    </row>
    <row r="335" spans="1:1">
      <c r="A335" s="1" t="s">
        <v>592</v>
      </c>
    </row>
    <row r="336" spans="1:1">
      <c r="A336" s="1" t="s">
        <v>593</v>
      </c>
    </row>
    <row r="337" spans="1:1">
      <c r="A337" s="1" t="s">
        <v>594</v>
      </c>
    </row>
    <row r="338" spans="1:1">
      <c r="A338" s="1" t="s">
        <v>595</v>
      </c>
    </row>
    <row r="339" spans="1:1">
      <c r="A339" s="1" t="s">
        <v>596</v>
      </c>
    </row>
    <row r="340" spans="1:1">
      <c r="A340" s="1" t="s">
        <v>597</v>
      </c>
    </row>
    <row r="341" spans="1:1">
      <c r="A341" s="1" t="s">
        <v>598</v>
      </c>
    </row>
    <row r="342" spans="1:1">
      <c r="A342" s="1" t="s">
        <v>599</v>
      </c>
    </row>
    <row r="343" spans="1:1">
      <c r="A343" s="1" t="s">
        <v>600</v>
      </c>
    </row>
    <row r="344" spans="1:1">
      <c r="A344" s="1" t="s">
        <v>601</v>
      </c>
    </row>
    <row r="345" spans="1:1">
      <c r="A345" s="1" t="s">
        <v>602</v>
      </c>
    </row>
    <row r="346" spans="1:1">
      <c r="A346" s="1" t="s">
        <v>603</v>
      </c>
    </row>
    <row r="347" spans="1:1">
      <c r="A347" s="1" t="s">
        <v>604</v>
      </c>
    </row>
    <row r="348" spans="1:1">
      <c r="A348" s="1" t="s">
        <v>605</v>
      </c>
    </row>
    <row r="349" spans="1:1">
      <c r="A349" s="1" t="s">
        <v>606</v>
      </c>
    </row>
    <row r="350" spans="1:1">
      <c r="A350" s="1" t="s">
        <v>607</v>
      </c>
    </row>
    <row r="351" spans="1:1">
      <c r="A351" s="1" t="s">
        <v>608</v>
      </c>
    </row>
    <row r="352" spans="1:1">
      <c r="A352" s="1" t="s">
        <v>609</v>
      </c>
    </row>
    <row r="353" spans="1:1">
      <c r="A353" s="1" t="s">
        <v>610</v>
      </c>
    </row>
    <row r="354" spans="1:1">
      <c r="A354" s="1" t="s">
        <v>611</v>
      </c>
    </row>
    <row r="355" spans="1:1">
      <c r="A355" s="1" t="s">
        <v>612</v>
      </c>
    </row>
    <row r="356" spans="1:1">
      <c r="A356" s="1" t="s">
        <v>613</v>
      </c>
    </row>
    <row r="357" spans="1:1">
      <c r="A357" s="1" t="s">
        <v>614</v>
      </c>
    </row>
    <row r="358" spans="1:1">
      <c r="A358" s="1" t="s">
        <v>615</v>
      </c>
    </row>
    <row r="359" spans="1:1">
      <c r="A359" s="1" t="s">
        <v>616</v>
      </c>
    </row>
    <row r="360" spans="1:1">
      <c r="A360" s="1" t="s">
        <v>617</v>
      </c>
    </row>
    <row r="361" spans="1:1">
      <c r="A361" s="1" t="s">
        <v>618</v>
      </c>
    </row>
    <row r="362" spans="1:1">
      <c r="A362" s="1" t="s">
        <v>619</v>
      </c>
    </row>
    <row r="363" spans="1:1">
      <c r="A363" s="1" t="s">
        <v>620</v>
      </c>
    </row>
    <row r="364" spans="1:1">
      <c r="A364" s="1" t="s">
        <v>621</v>
      </c>
    </row>
    <row r="365" spans="1:1">
      <c r="A365" s="1" t="s">
        <v>622</v>
      </c>
    </row>
    <row r="366" spans="1:1">
      <c r="A366" s="1" t="s">
        <v>623</v>
      </c>
    </row>
    <row r="367" spans="1:1">
      <c r="A367" s="1" t="s">
        <v>624</v>
      </c>
    </row>
    <row r="368" spans="1:1">
      <c r="A368" s="1" t="s">
        <v>625</v>
      </c>
    </row>
    <row r="369" spans="1:1">
      <c r="A369" s="1" t="s">
        <v>626</v>
      </c>
    </row>
    <row r="370" spans="1:1">
      <c r="A370" s="1" t="s">
        <v>627</v>
      </c>
    </row>
    <row r="371" spans="1:1">
      <c r="A371" s="1" t="s">
        <v>628</v>
      </c>
    </row>
    <row r="372" spans="1:1">
      <c r="A372" s="1" t="s">
        <v>629</v>
      </c>
    </row>
    <row r="373" spans="1:1">
      <c r="A373" s="1" t="s">
        <v>630</v>
      </c>
    </row>
    <row r="374" spans="1:1">
      <c r="A374" s="1" t="s">
        <v>631</v>
      </c>
    </row>
    <row r="375" spans="1:1">
      <c r="A375" s="1" t="s">
        <v>632</v>
      </c>
    </row>
    <row r="376" spans="1:1">
      <c r="A376" s="1" t="s">
        <v>633</v>
      </c>
    </row>
    <row r="377" spans="1:1">
      <c r="A377" s="1" t="s">
        <v>634</v>
      </c>
    </row>
    <row r="378" spans="1:1">
      <c r="A378" s="1" t="s">
        <v>635</v>
      </c>
    </row>
    <row r="379" spans="1:1">
      <c r="A379" s="1" t="s">
        <v>636</v>
      </c>
    </row>
    <row r="380" spans="1:1">
      <c r="A380" s="1" t="s">
        <v>637</v>
      </c>
    </row>
    <row r="381" spans="1:1">
      <c r="A381" s="1" t="s">
        <v>638</v>
      </c>
    </row>
    <row r="382" spans="1:1">
      <c r="A382" s="1" t="s">
        <v>639</v>
      </c>
    </row>
    <row r="383" spans="1:1">
      <c r="A383" s="1" t="s">
        <v>640</v>
      </c>
    </row>
    <row r="384" spans="1:1">
      <c r="A384" s="1" t="s">
        <v>641</v>
      </c>
    </row>
    <row r="385" spans="1:1">
      <c r="A385" s="1" t="s">
        <v>642</v>
      </c>
    </row>
    <row r="386" spans="1:1">
      <c r="A386" s="1" t="s">
        <v>643</v>
      </c>
    </row>
    <row r="387" spans="1:1">
      <c r="A387" s="1" t="s">
        <v>644</v>
      </c>
    </row>
    <row r="388" spans="1:1">
      <c r="A388" s="1" t="s">
        <v>645</v>
      </c>
    </row>
    <row r="389" spans="1:1">
      <c r="A389" s="1" t="s">
        <v>646</v>
      </c>
    </row>
    <row r="390" spans="1:1">
      <c r="A390" s="1" t="s">
        <v>647</v>
      </c>
    </row>
    <row r="391" spans="1:1">
      <c r="A391" s="1" t="s">
        <v>648</v>
      </c>
    </row>
    <row r="392" spans="1:1">
      <c r="A392" s="1" t="s">
        <v>649</v>
      </c>
    </row>
    <row r="393" spans="1:1">
      <c r="A393" s="1" t="s">
        <v>650</v>
      </c>
    </row>
    <row r="394" spans="1:1">
      <c r="A394" s="1" t="s">
        <v>651</v>
      </c>
    </row>
    <row r="395" spans="1:1">
      <c r="A395" s="1" t="s">
        <v>652</v>
      </c>
    </row>
    <row r="396" spans="1:1">
      <c r="A396" s="1" t="s">
        <v>653</v>
      </c>
    </row>
    <row r="397" spans="1:1">
      <c r="A397" s="1" t="s">
        <v>654</v>
      </c>
    </row>
    <row r="398" spans="1:1">
      <c r="A398" s="1" t="s">
        <v>655</v>
      </c>
    </row>
    <row r="399" spans="1:1">
      <c r="A399" s="1" t="s">
        <v>656</v>
      </c>
    </row>
    <row r="400" spans="1:1">
      <c r="A400" s="1" t="s">
        <v>657</v>
      </c>
    </row>
    <row r="401" spans="1:1">
      <c r="A401" s="1" t="s">
        <v>658</v>
      </c>
    </row>
    <row r="402" spans="1:1">
      <c r="A402" s="1" t="s">
        <v>659</v>
      </c>
    </row>
    <row r="403" spans="1:1">
      <c r="A403" s="1" t="s">
        <v>660</v>
      </c>
    </row>
    <row r="404" spans="1:1">
      <c r="A404" s="1" t="s">
        <v>661</v>
      </c>
    </row>
    <row r="405" spans="1:1">
      <c r="A405" s="1" t="s">
        <v>662</v>
      </c>
    </row>
    <row r="406" spans="1:1">
      <c r="A406" s="1" t="s">
        <v>663</v>
      </c>
    </row>
    <row r="407" spans="1:1">
      <c r="A407" s="1" t="s">
        <v>664</v>
      </c>
    </row>
    <row r="408" spans="1:1">
      <c r="A408" s="1" t="s">
        <v>665</v>
      </c>
    </row>
    <row r="409" spans="1:1">
      <c r="A409" s="1" t="s">
        <v>666</v>
      </c>
    </row>
    <row r="410" spans="1:1">
      <c r="A410" s="1" t="s">
        <v>667</v>
      </c>
    </row>
    <row r="411" spans="1:1">
      <c r="A411" s="1" t="s">
        <v>668</v>
      </c>
    </row>
    <row r="412" spans="1:1">
      <c r="A412" s="1" t="s">
        <v>669</v>
      </c>
    </row>
    <row r="413" spans="1:1">
      <c r="A413" s="1" t="s">
        <v>670</v>
      </c>
    </row>
    <row r="414" spans="1:1">
      <c r="A414" s="1" t="s">
        <v>671</v>
      </c>
    </row>
    <row r="415" spans="1:1">
      <c r="A415" s="1" t="s">
        <v>672</v>
      </c>
    </row>
    <row r="416" spans="1:1">
      <c r="A416" s="1" t="s">
        <v>673</v>
      </c>
    </row>
    <row r="417" spans="1:1">
      <c r="A417" s="1" t="s">
        <v>674</v>
      </c>
    </row>
    <row r="418" spans="1:1">
      <c r="A418" s="1" t="s">
        <v>675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3D79-2D72-4AD9-BA7F-0E91A3AE3034}">
  <dimension ref="A1:AP241"/>
  <sheetViews>
    <sheetView zoomScale="98" zoomScaleNormal="85" workbookViewId="0">
      <selection activeCell="J2" sqref="J2"/>
    </sheetView>
  </sheetViews>
  <sheetFormatPr defaultRowHeight="14.4"/>
  <sheetData>
    <row r="1" spans="1:42">
      <c r="I1" t="s">
        <v>252</v>
      </c>
      <c r="J1" t="s">
        <v>256</v>
      </c>
      <c r="K1" t="s">
        <v>257</v>
      </c>
      <c r="AJ1" t="s">
        <v>710</v>
      </c>
      <c r="AK1" t="s">
        <v>256</v>
      </c>
      <c r="AL1" t="s">
        <v>257</v>
      </c>
    </row>
    <row r="2" spans="1:42">
      <c r="A2" s="1">
        <v>0</v>
      </c>
      <c r="B2">
        <v>15000</v>
      </c>
      <c r="C2">
        <v>100</v>
      </c>
      <c r="D2">
        <v>12</v>
      </c>
      <c r="E2">
        <v>100</v>
      </c>
      <c r="F2">
        <v>12</v>
      </c>
      <c r="G2">
        <v>414.92</v>
      </c>
      <c r="H2">
        <v>199.79</v>
      </c>
      <c r="I2">
        <f>IF(A2&lt;$N$4,$H$2,(H$2-($N$2*(1-EXP(-(A2-$N$4)/$N$3)))))</f>
        <v>199.79</v>
      </c>
      <c r="J2">
        <f>ABS(H2-I2)</f>
        <v>0</v>
      </c>
      <c r="K2">
        <f>J2^2</f>
        <v>0</v>
      </c>
      <c r="M2" t="s">
        <v>253</v>
      </c>
      <c r="N2">
        <v>99.608853465243655</v>
      </c>
      <c r="X2" s="1">
        <v>0</v>
      </c>
      <c r="Y2">
        <v>15000</v>
      </c>
      <c r="Z2">
        <v>0</v>
      </c>
      <c r="AA2">
        <v>0</v>
      </c>
      <c r="AB2">
        <v>30</v>
      </c>
      <c r="AC2">
        <v>3.6</v>
      </c>
      <c r="AD2">
        <v>178.67</v>
      </c>
      <c r="AE2">
        <v>157.16</v>
      </c>
      <c r="AF2">
        <v>207.99</v>
      </c>
      <c r="AG2">
        <v>-50.83</v>
      </c>
      <c r="AH2">
        <v>0.81</v>
      </c>
      <c r="AI2">
        <v>71.94</v>
      </c>
      <c r="AJ2">
        <f>IF(X2&lt;$AO$4,$AE$5,($AE$5-($AO$2*(1-EXP(-(X2-$AO$4)/$AO$3)))))</f>
        <v>203.97</v>
      </c>
      <c r="AK2">
        <f>ABS(AJ2-AE2)</f>
        <v>46.81</v>
      </c>
      <c r="AL2">
        <f>AK2^2</f>
        <v>2191.1761000000001</v>
      </c>
      <c r="AN2" t="s">
        <v>253</v>
      </c>
      <c r="AO2">
        <v>142</v>
      </c>
      <c r="AP2">
        <v>150</v>
      </c>
    </row>
    <row r="3" spans="1:42">
      <c r="A3" s="1">
        <v>15</v>
      </c>
      <c r="B3">
        <v>15000</v>
      </c>
      <c r="C3">
        <v>100</v>
      </c>
      <c r="D3">
        <v>12</v>
      </c>
      <c r="E3">
        <v>100</v>
      </c>
      <c r="F3">
        <v>12</v>
      </c>
      <c r="G3">
        <v>632.12</v>
      </c>
      <c r="H3">
        <v>204.95</v>
      </c>
      <c r="I3">
        <f>IF(A3&lt;$N$4,$H$2,(H$2-($N$2*(1-EXP(-(A3-$N$4)/$N$3)))))</f>
        <v>199.79</v>
      </c>
      <c r="J3">
        <f t="shared" ref="J3:J66" si="0">ABS(H3-I3)</f>
        <v>5.1599999999999966</v>
      </c>
      <c r="K3">
        <f t="shared" ref="K3:K66" si="1">J3^2</f>
        <v>26.625599999999963</v>
      </c>
      <c r="M3" t="s">
        <v>254</v>
      </c>
      <c r="N3">
        <v>135.99275552890725</v>
      </c>
      <c r="X3" s="1">
        <v>15</v>
      </c>
      <c r="Y3">
        <v>15000</v>
      </c>
      <c r="Z3">
        <v>0</v>
      </c>
      <c r="AA3">
        <v>0</v>
      </c>
      <c r="AB3">
        <v>71</v>
      </c>
      <c r="AC3">
        <v>8.52</v>
      </c>
      <c r="AD3">
        <v>482.13</v>
      </c>
      <c r="AE3">
        <v>150.33000000000001</v>
      </c>
      <c r="AF3">
        <v>201.56</v>
      </c>
      <c r="AG3">
        <v>-51.23</v>
      </c>
      <c r="AH3">
        <v>0.82</v>
      </c>
      <c r="AI3">
        <v>69.180000000000007</v>
      </c>
      <c r="AJ3">
        <f t="shared" ref="AJ3:AJ66" si="2">IF(X3&lt;$AO$4,$AE$5,($AE$5-($AO$2*(1-EXP(-(X3-$AO$4)/$AO$3)))))</f>
        <v>203.97</v>
      </c>
      <c r="AK3">
        <f t="shared" ref="AK3:AK66" si="3">ABS(AJ3-AE3)</f>
        <v>53.639999999999986</v>
      </c>
      <c r="AL3">
        <f t="shared" ref="AL3:AL66" si="4">AK3^2</f>
        <v>2877.2495999999987</v>
      </c>
      <c r="AN3" t="s">
        <v>254</v>
      </c>
      <c r="AO3">
        <v>101.80186204103801</v>
      </c>
      <c r="AP3">
        <v>100</v>
      </c>
    </row>
    <row r="4" spans="1:42">
      <c r="A4" s="1">
        <v>30</v>
      </c>
      <c r="B4">
        <v>15000</v>
      </c>
      <c r="C4">
        <v>0</v>
      </c>
      <c r="D4">
        <v>0</v>
      </c>
      <c r="E4">
        <v>0</v>
      </c>
      <c r="F4">
        <v>0</v>
      </c>
      <c r="G4">
        <v>292.60000000000002</v>
      </c>
      <c r="H4">
        <v>207.34</v>
      </c>
      <c r="I4">
        <f t="shared" ref="I4:I66" si="5">IF(A4&lt;$N$4,$H$2,(H$2-($N$2*(1-EXP(-(A4-$N$4)/$N$3)))))</f>
        <v>199.79</v>
      </c>
      <c r="J4">
        <f t="shared" si="0"/>
        <v>7.5500000000000114</v>
      </c>
      <c r="K4">
        <f t="shared" si="1"/>
        <v>57.002500000000168</v>
      </c>
      <c r="M4" t="s">
        <v>255</v>
      </c>
      <c r="N4">
        <v>147.46505709769642</v>
      </c>
      <c r="X4" s="3">
        <v>30</v>
      </c>
      <c r="Y4" s="4">
        <v>15000</v>
      </c>
      <c r="Z4" s="4">
        <v>0</v>
      </c>
      <c r="AA4" s="4">
        <v>0</v>
      </c>
      <c r="AB4" s="4">
        <v>69</v>
      </c>
      <c r="AC4" s="4">
        <v>8.2799999999999994</v>
      </c>
      <c r="AD4" s="4">
        <v>521.29</v>
      </c>
      <c r="AE4" s="4">
        <v>198.25</v>
      </c>
      <c r="AF4" s="4">
        <v>195.5</v>
      </c>
      <c r="AG4" s="4">
        <v>2.74</v>
      </c>
      <c r="AH4" s="4">
        <v>0.82</v>
      </c>
      <c r="AI4" s="4">
        <v>47.46</v>
      </c>
      <c r="AJ4">
        <f t="shared" si="2"/>
        <v>203.97</v>
      </c>
      <c r="AK4">
        <f t="shared" si="3"/>
        <v>5.7199999999999989</v>
      </c>
      <c r="AL4">
        <f t="shared" si="4"/>
        <v>32.718399999999988</v>
      </c>
      <c r="AN4" t="s">
        <v>255</v>
      </c>
      <c r="AO4">
        <v>156.31381770574484</v>
      </c>
      <c r="AP4">
        <v>150</v>
      </c>
    </row>
    <row r="5" spans="1:42">
      <c r="A5" s="1">
        <v>45</v>
      </c>
      <c r="B5">
        <v>15000</v>
      </c>
      <c r="C5">
        <v>0</v>
      </c>
      <c r="D5">
        <v>0</v>
      </c>
      <c r="E5">
        <v>100</v>
      </c>
      <c r="F5">
        <v>12</v>
      </c>
      <c r="G5">
        <v>326.70999999999998</v>
      </c>
      <c r="H5">
        <v>207.19</v>
      </c>
      <c r="I5">
        <f t="shared" si="5"/>
        <v>199.79</v>
      </c>
      <c r="J5">
        <f t="shared" si="0"/>
        <v>7.4000000000000057</v>
      </c>
      <c r="K5">
        <f t="shared" si="1"/>
        <v>54.760000000000083</v>
      </c>
      <c r="N5">
        <f>AVERAGE(K2:K298)</f>
        <v>37.654813231367733</v>
      </c>
      <c r="X5" s="1">
        <v>45</v>
      </c>
      <c r="Y5">
        <v>15000</v>
      </c>
      <c r="Z5">
        <v>0</v>
      </c>
      <c r="AA5">
        <v>0</v>
      </c>
      <c r="AB5">
        <v>47</v>
      </c>
      <c r="AC5">
        <v>5.64</v>
      </c>
      <c r="AD5">
        <v>540.14</v>
      </c>
      <c r="AE5">
        <v>203.97</v>
      </c>
      <c r="AF5">
        <v>189.8</v>
      </c>
      <c r="AG5">
        <v>14.17</v>
      </c>
      <c r="AH5">
        <v>0.81</v>
      </c>
      <c r="AI5">
        <v>42.12</v>
      </c>
      <c r="AJ5">
        <f t="shared" si="2"/>
        <v>203.97</v>
      </c>
      <c r="AK5">
        <f t="shared" si="3"/>
        <v>0</v>
      </c>
      <c r="AL5">
        <f t="shared" si="4"/>
        <v>0</v>
      </c>
      <c r="AO5">
        <f>AVERAGE(AL2:AL241)</f>
        <v>195.09441138482731</v>
      </c>
    </row>
    <row r="6" spans="1:42">
      <c r="A6" s="1">
        <v>60</v>
      </c>
      <c r="B6">
        <v>15000</v>
      </c>
      <c r="C6">
        <v>0</v>
      </c>
      <c r="D6">
        <v>0</v>
      </c>
      <c r="E6">
        <v>100</v>
      </c>
      <c r="F6">
        <v>12</v>
      </c>
      <c r="G6">
        <v>102.56</v>
      </c>
      <c r="H6">
        <v>207.32</v>
      </c>
      <c r="I6">
        <f t="shared" si="5"/>
        <v>199.79</v>
      </c>
      <c r="J6">
        <f t="shared" si="0"/>
        <v>7.5300000000000011</v>
      </c>
      <c r="K6">
        <f t="shared" si="1"/>
        <v>56.700900000000019</v>
      </c>
      <c r="X6" s="1">
        <v>60</v>
      </c>
      <c r="Y6">
        <v>15000</v>
      </c>
      <c r="Z6">
        <v>0</v>
      </c>
      <c r="AA6">
        <v>0</v>
      </c>
      <c r="AB6">
        <v>42</v>
      </c>
      <c r="AC6">
        <v>5.04</v>
      </c>
      <c r="AD6">
        <v>56.99</v>
      </c>
      <c r="AE6">
        <v>201.97</v>
      </c>
      <c r="AF6">
        <v>184.43</v>
      </c>
      <c r="AG6">
        <v>17.54</v>
      </c>
      <c r="AH6">
        <v>0.81</v>
      </c>
      <c r="AI6">
        <v>40.19</v>
      </c>
      <c r="AJ6">
        <f t="shared" si="2"/>
        <v>203.97</v>
      </c>
      <c r="AK6">
        <f t="shared" si="3"/>
        <v>2</v>
      </c>
      <c r="AL6">
        <f t="shared" si="4"/>
        <v>4</v>
      </c>
    </row>
    <row r="7" spans="1:42">
      <c r="A7" s="3">
        <v>75</v>
      </c>
      <c r="B7" s="4">
        <v>15000</v>
      </c>
      <c r="C7" s="4">
        <v>0</v>
      </c>
      <c r="D7" s="4">
        <v>0</v>
      </c>
      <c r="E7" s="4">
        <v>100</v>
      </c>
      <c r="F7" s="4">
        <v>12</v>
      </c>
      <c r="G7" s="4">
        <v>236.8</v>
      </c>
      <c r="H7" s="4">
        <v>207.33</v>
      </c>
      <c r="I7">
        <f t="shared" si="5"/>
        <v>199.79</v>
      </c>
      <c r="J7" s="4">
        <f t="shared" si="0"/>
        <v>7.5400000000000205</v>
      </c>
      <c r="K7" s="4">
        <f t="shared" si="1"/>
        <v>56.85160000000031</v>
      </c>
      <c r="M7" t="s">
        <v>708</v>
      </c>
      <c r="X7" s="1">
        <v>75</v>
      </c>
      <c r="Y7">
        <v>15000</v>
      </c>
      <c r="Z7">
        <v>0</v>
      </c>
      <c r="AA7">
        <v>0</v>
      </c>
      <c r="AB7">
        <v>40</v>
      </c>
      <c r="AC7">
        <v>4.8</v>
      </c>
      <c r="AD7">
        <v>467.25</v>
      </c>
      <c r="AE7">
        <v>199.6</v>
      </c>
      <c r="AF7">
        <v>179.37</v>
      </c>
      <c r="AG7">
        <v>20.22</v>
      </c>
      <c r="AH7">
        <v>0.8</v>
      </c>
      <c r="AI7">
        <v>38.68</v>
      </c>
      <c r="AJ7">
        <f t="shared" si="2"/>
        <v>203.97</v>
      </c>
      <c r="AK7">
        <f t="shared" si="3"/>
        <v>4.3700000000000045</v>
      </c>
      <c r="AL7">
        <f t="shared" si="4"/>
        <v>19.096900000000041</v>
      </c>
    </row>
    <row r="8" spans="1:42">
      <c r="A8" s="1">
        <v>90</v>
      </c>
      <c r="B8">
        <v>15000</v>
      </c>
      <c r="C8">
        <v>0</v>
      </c>
      <c r="D8">
        <v>0</v>
      </c>
      <c r="E8">
        <v>100</v>
      </c>
      <c r="F8">
        <v>12</v>
      </c>
      <c r="G8">
        <v>102.56</v>
      </c>
      <c r="H8">
        <v>207.13</v>
      </c>
      <c r="I8">
        <f t="shared" si="5"/>
        <v>199.79</v>
      </c>
      <c r="J8">
        <f t="shared" si="0"/>
        <v>7.3400000000000034</v>
      </c>
      <c r="K8">
        <f t="shared" si="1"/>
        <v>53.875600000000048</v>
      </c>
      <c r="M8" t="s">
        <v>709</v>
      </c>
      <c r="X8" s="1">
        <v>90</v>
      </c>
      <c r="Y8">
        <v>15000</v>
      </c>
      <c r="Z8">
        <v>0</v>
      </c>
      <c r="AA8">
        <v>0</v>
      </c>
      <c r="AB8">
        <v>38</v>
      </c>
      <c r="AC8">
        <v>4.5599999999999996</v>
      </c>
      <c r="AD8">
        <v>55.28</v>
      </c>
      <c r="AE8">
        <v>198.7</v>
      </c>
      <c r="AF8">
        <v>174.61</v>
      </c>
      <c r="AG8">
        <v>24.08</v>
      </c>
      <c r="AH8">
        <v>0.8</v>
      </c>
      <c r="AI8">
        <v>36.94</v>
      </c>
      <c r="AJ8">
        <f t="shared" si="2"/>
        <v>203.97</v>
      </c>
      <c r="AK8">
        <f t="shared" si="3"/>
        <v>5.2700000000000102</v>
      </c>
      <c r="AL8">
        <f t="shared" si="4"/>
        <v>27.772900000000107</v>
      </c>
    </row>
    <row r="9" spans="1:42">
      <c r="A9" s="1">
        <v>105</v>
      </c>
      <c r="B9">
        <v>15000</v>
      </c>
      <c r="C9">
        <v>0</v>
      </c>
      <c r="D9">
        <v>0</v>
      </c>
      <c r="E9">
        <v>100</v>
      </c>
      <c r="F9">
        <v>12</v>
      </c>
      <c r="G9">
        <v>56.99</v>
      </c>
      <c r="H9">
        <v>206.98</v>
      </c>
      <c r="I9">
        <f t="shared" si="5"/>
        <v>199.79</v>
      </c>
      <c r="J9">
        <f t="shared" si="0"/>
        <v>7.1899999999999977</v>
      </c>
      <c r="K9">
        <f t="shared" si="1"/>
        <v>51.696099999999966</v>
      </c>
      <c r="X9" s="1">
        <v>105</v>
      </c>
      <c r="Y9">
        <v>15000</v>
      </c>
      <c r="Z9">
        <v>0</v>
      </c>
      <c r="AA9">
        <v>0</v>
      </c>
      <c r="AB9">
        <v>36</v>
      </c>
      <c r="AC9">
        <v>4.32</v>
      </c>
      <c r="AD9">
        <v>147.37</v>
      </c>
      <c r="AE9">
        <v>198</v>
      </c>
      <c r="AF9">
        <v>170.13</v>
      </c>
      <c r="AG9">
        <v>27.87</v>
      </c>
      <c r="AH9">
        <v>0.79</v>
      </c>
      <c r="AI9">
        <v>35.43</v>
      </c>
      <c r="AJ9">
        <f t="shared" si="2"/>
        <v>203.97</v>
      </c>
      <c r="AK9">
        <f t="shared" si="3"/>
        <v>5.9699999999999989</v>
      </c>
      <c r="AL9">
        <f t="shared" si="4"/>
        <v>35.640899999999988</v>
      </c>
      <c r="AO9" t="s">
        <v>711</v>
      </c>
    </row>
    <row r="10" spans="1:42">
      <c r="A10" s="1">
        <v>120</v>
      </c>
      <c r="B10">
        <v>15000</v>
      </c>
      <c r="C10">
        <v>0</v>
      </c>
      <c r="D10">
        <v>0</v>
      </c>
      <c r="E10">
        <v>100</v>
      </c>
      <c r="F10">
        <v>12</v>
      </c>
      <c r="G10">
        <v>573.52</v>
      </c>
      <c r="H10">
        <v>205.78</v>
      </c>
      <c r="I10">
        <f t="shared" si="5"/>
        <v>199.79</v>
      </c>
      <c r="J10">
        <f t="shared" si="0"/>
        <v>5.9900000000000091</v>
      </c>
      <c r="K10">
        <f t="shared" si="1"/>
        <v>35.880100000000112</v>
      </c>
      <c r="X10" s="1">
        <v>120</v>
      </c>
      <c r="Y10">
        <v>15000</v>
      </c>
      <c r="Z10">
        <v>0</v>
      </c>
      <c r="AA10">
        <v>0</v>
      </c>
      <c r="AB10">
        <v>35</v>
      </c>
      <c r="AC10">
        <v>4.2</v>
      </c>
      <c r="AD10">
        <v>51.14</v>
      </c>
      <c r="AE10">
        <v>195.5</v>
      </c>
      <c r="AF10">
        <v>165.91</v>
      </c>
      <c r="AG10">
        <v>29.59</v>
      </c>
      <c r="AH10">
        <v>0.79</v>
      </c>
      <c r="AI10">
        <v>34.82</v>
      </c>
      <c r="AJ10">
        <f t="shared" si="2"/>
        <v>203.97</v>
      </c>
      <c r="AK10">
        <f t="shared" si="3"/>
        <v>8.4699999999999989</v>
      </c>
      <c r="AL10">
        <f t="shared" si="4"/>
        <v>71.740899999999982</v>
      </c>
    </row>
    <row r="11" spans="1:42">
      <c r="A11" s="1">
        <v>135</v>
      </c>
      <c r="B11">
        <v>15000</v>
      </c>
      <c r="C11">
        <v>0</v>
      </c>
      <c r="D11">
        <v>0</v>
      </c>
      <c r="E11">
        <v>100</v>
      </c>
      <c r="F11">
        <v>12</v>
      </c>
      <c r="G11">
        <v>258.47000000000003</v>
      </c>
      <c r="H11">
        <v>203.95</v>
      </c>
      <c r="I11">
        <f t="shared" si="5"/>
        <v>199.79</v>
      </c>
      <c r="J11">
        <f t="shared" si="0"/>
        <v>4.1599999999999966</v>
      </c>
      <c r="K11">
        <f t="shared" si="1"/>
        <v>17.30559999999997</v>
      </c>
      <c r="X11" s="1">
        <v>135</v>
      </c>
      <c r="Y11">
        <v>15000</v>
      </c>
      <c r="Z11">
        <v>0</v>
      </c>
      <c r="AA11">
        <v>0</v>
      </c>
      <c r="AB11">
        <v>34</v>
      </c>
      <c r="AC11">
        <v>4.08</v>
      </c>
      <c r="AD11">
        <v>112.57</v>
      </c>
      <c r="AE11">
        <v>192.27</v>
      </c>
      <c r="AF11">
        <v>161.94</v>
      </c>
      <c r="AG11">
        <v>30.33</v>
      </c>
      <c r="AH11">
        <v>0.78</v>
      </c>
      <c r="AI11">
        <v>34.61</v>
      </c>
      <c r="AJ11">
        <f t="shared" si="2"/>
        <v>203.97</v>
      </c>
      <c r="AK11">
        <f t="shared" si="3"/>
        <v>11.699999999999989</v>
      </c>
      <c r="AL11">
        <f t="shared" si="4"/>
        <v>136.88999999999973</v>
      </c>
    </row>
    <row r="12" spans="1:42">
      <c r="A12" s="1">
        <v>150</v>
      </c>
      <c r="B12">
        <v>15000</v>
      </c>
      <c r="C12">
        <v>0</v>
      </c>
      <c r="D12">
        <v>0</v>
      </c>
      <c r="E12">
        <v>100</v>
      </c>
      <c r="F12">
        <v>12</v>
      </c>
      <c r="G12">
        <v>256.14</v>
      </c>
      <c r="H12">
        <v>202.15</v>
      </c>
      <c r="I12">
        <f t="shared" si="5"/>
        <v>197.9504612042513</v>
      </c>
      <c r="J12">
        <f t="shared" si="0"/>
        <v>4.1995387957487083</v>
      </c>
      <c r="K12">
        <f t="shared" si="1"/>
        <v>17.63612609699851</v>
      </c>
      <c r="X12" s="1">
        <v>150</v>
      </c>
      <c r="Y12">
        <v>15000</v>
      </c>
      <c r="Z12">
        <v>0</v>
      </c>
      <c r="AA12">
        <v>0</v>
      </c>
      <c r="AB12">
        <v>34</v>
      </c>
      <c r="AC12">
        <v>4.08</v>
      </c>
      <c r="AD12">
        <v>277.72000000000003</v>
      </c>
      <c r="AE12">
        <v>191.61</v>
      </c>
      <c r="AF12">
        <v>158.19999999999999</v>
      </c>
      <c r="AG12">
        <v>33.409999999999997</v>
      </c>
      <c r="AH12">
        <v>0.78</v>
      </c>
      <c r="AI12">
        <v>33.700000000000003</v>
      </c>
      <c r="AJ12">
        <f t="shared" si="2"/>
        <v>203.97</v>
      </c>
      <c r="AK12">
        <f t="shared" si="3"/>
        <v>12.359999999999985</v>
      </c>
      <c r="AL12">
        <f t="shared" si="4"/>
        <v>152.76959999999963</v>
      </c>
    </row>
    <row r="13" spans="1:42">
      <c r="A13" s="1">
        <v>165</v>
      </c>
      <c r="B13">
        <v>15000</v>
      </c>
      <c r="C13">
        <v>0</v>
      </c>
      <c r="D13">
        <v>0</v>
      </c>
      <c r="E13">
        <v>100</v>
      </c>
      <c r="F13">
        <v>12</v>
      </c>
      <c r="G13">
        <v>6.62</v>
      </c>
      <c r="H13">
        <v>198.28</v>
      </c>
      <c r="I13">
        <f t="shared" si="5"/>
        <v>187.73996501622776</v>
      </c>
      <c r="J13">
        <f t="shared" si="0"/>
        <v>10.540034983772244</v>
      </c>
      <c r="K13">
        <f t="shared" si="1"/>
        <v>111.09233745914278</v>
      </c>
      <c r="X13" s="1">
        <v>165</v>
      </c>
      <c r="Y13">
        <v>15000</v>
      </c>
      <c r="Z13">
        <v>0</v>
      </c>
      <c r="AA13">
        <v>0</v>
      </c>
      <c r="AB13">
        <v>33</v>
      </c>
      <c r="AC13">
        <v>3.96</v>
      </c>
      <c r="AD13">
        <v>400.05</v>
      </c>
      <c r="AE13">
        <v>190.78</v>
      </c>
      <c r="AF13">
        <v>154.68</v>
      </c>
      <c r="AG13">
        <v>36.1</v>
      </c>
      <c r="AH13">
        <v>0.77</v>
      </c>
      <c r="AI13">
        <v>33.07</v>
      </c>
      <c r="AJ13">
        <f t="shared" si="2"/>
        <v>192.35644080703747</v>
      </c>
      <c r="AK13">
        <f t="shared" si="3"/>
        <v>1.5764408070374714</v>
      </c>
      <c r="AL13">
        <f t="shared" si="4"/>
        <v>2.485165618092954</v>
      </c>
    </row>
    <row r="14" spans="1:42">
      <c r="A14" s="1">
        <v>180</v>
      </c>
      <c r="B14">
        <v>15000</v>
      </c>
      <c r="C14">
        <v>0</v>
      </c>
      <c r="D14">
        <v>0</v>
      </c>
      <c r="E14">
        <v>100</v>
      </c>
      <c r="F14">
        <v>12</v>
      </c>
      <c r="G14">
        <v>218.23</v>
      </c>
      <c r="H14">
        <v>188.58</v>
      </c>
      <c r="I14">
        <f t="shared" si="5"/>
        <v>178.59579759155977</v>
      </c>
      <c r="J14">
        <f t="shared" si="0"/>
        <v>9.9842024084402397</v>
      </c>
      <c r="K14">
        <f t="shared" si="1"/>
        <v>99.684297732703882</v>
      </c>
      <c r="X14" s="1">
        <v>180</v>
      </c>
      <c r="Y14">
        <v>15000</v>
      </c>
      <c r="Z14">
        <v>0</v>
      </c>
      <c r="AA14">
        <v>0</v>
      </c>
      <c r="AB14">
        <v>33</v>
      </c>
      <c r="AC14">
        <v>3.96</v>
      </c>
      <c r="AD14">
        <v>55.28</v>
      </c>
      <c r="AE14">
        <v>176.63</v>
      </c>
      <c r="AF14">
        <v>151.36000000000001</v>
      </c>
      <c r="AG14">
        <v>25.27</v>
      </c>
      <c r="AH14">
        <v>0.77</v>
      </c>
      <c r="AI14">
        <v>36.729999999999997</v>
      </c>
      <c r="AJ14">
        <f t="shared" si="2"/>
        <v>174.49299682653344</v>
      </c>
      <c r="AK14">
        <f t="shared" si="3"/>
        <v>2.1370031734665531</v>
      </c>
      <c r="AL14">
        <f t="shared" si="4"/>
        <v>4.566782563406119</v>
      </c>
    </row>
    <row r="15" spans="1:42">
      <c r="A15" s="1">
        <v>195</v>
      </c>
      <c r="B15">
        <v>15000</v>
      </c>
      <c r="C15">
        <v>0</v>
      </c>
      <c r="D15">
        <v>0</v>
      </c>
      <c r="E15">
        <v>100</v>
      </c>
      <c r="F15">
        <v>12</v>
      </c>
      <c r="G15">
        <v>257.55</v>
      </c>
      <c r="H15">
        <v>172.75</v>
      </c>
      <c r="I15">
        <f t="shared" si="5"/>
        <v>170.40659734598927</v>
      </c>
      <c r="J15">
        <f t="shared" si="0"/>
        <v>2.3434026540107311</v>
      </c>
      <c r="K15">
        <f t="shared" si="1"/>
        <v>5.4915359988245385</v>
      </c>
      <c r="X15" s="1">
        <v>195</v>
      </c>
      <c r="Y15">
        <v>15000</v>
      </c>
      <c r="Z15">
        <v>0</v>
      </c>
      <c r="AA15">
        <v>0</v>
      </c>
      <c r="AB15">
        <v>36</v>
      </c>
      <c r="AC15">
        <v>4.32</v>
      </c>
      <c r="AD15">
        <v>515.23</v>
      </c>
      <c r="AE15">
        <v>159.88</v>
      </c>
      <c r="AF15">
        <v>148.24</v>
      </c>
      <c r="AG15">
        <v>11.64</v>
      </c>
      <c r="AH15">
        <v>0.76</v>
      </c>
      <c r="AI15">
        <v>40.71</v>
      </c>
      <c r="AJ15">
        <f t="shared" si="2"/>
        <v>159.07691339110983</v>
      </c>
      <c r="AK15">
        <f t="shared" si="3"/>
        <v>0.80308660889016892</v>
      </c>
      <c r="AL15">
        <f t="shared" si="4"/>
        <v>0.64494810137871117</v>
      </c>
    </row>
    <row r="16" spans="1:42">
      <c r="A16" s="1">
        <v>210</v>
      </c>
      <c r="B16">
        <v>15000</v>
      </c>
      <c r="C16">
        <v>0</v>
      </c>
      <c r="D16">
        <v>0</v>
      </c>
      <c r="E16">
        <v>100</v>
      </c>
      <c r="F16">
        <v>12</v>
      </c>
      <c r="G16">
        <v>247.76</v>
      </c>
      <c r="H16">
        <v>161.69</v>
      </c>
      <c r="I16">
        <f t="shared" si="5"/>
        <v>163.07263269425533</v>
      </c>
      <c r="J16">
        <f t="shared" si="0"/>
        <v>1.3826326942553351</v>
      </c>
      <c r="K16">
        <f t="shared" si="1"/>
        <v>1.9116731672237668</v>
      </c>
      <c r="X16" s="1">
        <v>210</v>
      </c>
      <c r="Y16">
        <v>15000</v>
      </c>
      <c r="Z16">
        <v>0</v>
      </c>
      <c r="AA16">
        <v>0</v>
      </c>
      <c r="AB16">
        <v>40</v>
      </c>
      <c r="AC16">
        <v>4.8</v>
      </c>
      <c r="AD16">
        <v>58.75</v>
      </c>
      <c r="AE16">
        <v>150.75</v>
      </c>
      <c r="AF16">
        <v>145.30000000000001</v>
      </c>
      <c r="AG16">
        <v>5.45</v>
      </c>
      <c r="AH16">
        <v>0.76</v>
      </c>
      <c r="AI16">
        <v>41.99</v>
      </c>
      <c r="AJ16">
        <f t="shared" si="2"/>
        <v>145.77289269122031</v>
      </c>
      <c r="AK16">
        <f t="shared" si="3"/>
        <v>4.9771073087796935</v>
      </c>
      <c r="AL16">
        <f t="shared" si="4"/>
        <v>24.771597163108243</v>
      </c>
    </row>
    <row r="17" spans="1:40">
      <c r="A17" s="1">
        <v>225</v>
      </c>
      <c r="B17">
        <v>15000</v>
      </c>
      <c r="C17">
        <v>0</v>
      </c>
      <c r="D17">
        <v>0</v>
      </c>
      <c r="E17">
        <v>100</v>
      </c>
      <c r="F17">
        <v>12</v>
      </c>
      <c r="G17">
        <v>260.38</v>
      </c>
      <c r="H17">
        <v>154.25</v>
      </c>
      <c r="I17">
        <f t="shared" si="5"/>
        <v>156.5045874761675</v>
      </c>
      <c r="J17">
        <f t="shared" si="0"/>
        <v>2.2545874761675009</v>
      </c>
      <c r="K17">
        <f t="shared" si="1"/>
        <v>5.0831646876913412</v>
      </c>
      <c r="X17" s="1">
        <v>225</v>
      </c>
      <c r="Y17">
        <v>15000</v>
      </c>
      <c r="Z17">
        <v>0</v>
      </c>
      <c r="AA17">
        <v>0</v>
      </c>
      <c r="AB17">
        <v>41</v>
      </c>
      <c r="AC17">
        <v>4.92</v>
      </c>
      <c r="AD17">
        <v>473.19</v>
      </c>
      <c r="AE17">
        <v>141.43</v>
      </c>
      <c r="AF17">
        <v>142.54</v>
      </c>
      <c r="AG17">
        <v>-1.1000000000000001</v>
      </c>
      <c r="AH17">
        <v>0.76</v>
      </c>
      <c r="AI17">
        <v>43.25</v>
      </c>
      <c r="AJ17">
        <f t="shared" si="2"/>
        <v>134.29157400709983</v>
      </c>
      <c r="AK17">
        <f t="shared" si="3"/>
        <v>7.1384259929001814</v>
      </c>
      <c r="AL17">
        <f t="shared" si="4"/>
        <v>50.957125656112943</v>
      </c>
    </row>
    <row r="18" spans="1:40">
      <c r="A18" s="1">
        <v>240</v>
      </c>
      <c r="B18">
        <v>15000</v>
      </c>
      <c r="C18">
        <v>0</v>
      </c>
      <c r="D18">
        <v>0</v>
      </c>
      <c r="E18">
        <v>100</v>
      </c>
      <c r="F18">
        <v>12</v>
      </c>
      <c r="G18">
        <v>368.65</v>
      </c>
      <c r="H18">
        <v>143.83000000000001</v>
      </c>
      <c r="I18">
        <f t="shared" si="5"/>
        <v>150.62247322618305</v>
      </c>
      <c r="J18">
        <f t="shared" si="0"/>
        <v>6.7924732261830343</v>
      </c>
      <c r="K18">
        <f t="shared" si="1"/>
        <v>46.137692528413361</v>
      </c>
      <c r="X18" s="1">
        <v>240</v>
      </c>
      <c r="Y18">
        <v>15000</v>
      </c>
      <c r="Z18">
        <v>0</v>
      </c>
      <c r="AA18">
        <v>0</v>
      </c>
      <c r="AB18">
        <v>43</v>
      </c>
      <c r="AC18">
        <v>5.16</v>
      </c>
      <c r="AD18">
        <v>55.28</v>
      </c>
      <c r="AE18">
        <v>127.58</v>
      </c>
      <c r="AF18">
        <v>139.93</v>
      </c>
      <c r="AG18">
        <v>-12.35</v>
      </c>
      <c r="AH18">
        <v>0.76</v>
      </c>
      <c r="AI18">
        <v>45.81</v>
      </c>
      <c r="AJ18">
        <f t="shared" si="2"/>
        <v>124.3832401507471</v>
      </c>
      <c r="AK18">
        <f t="shared" si="3"/>
        <v>3.1967598492528992</v>
      </c>
      <c r="AL18">
        <f t="shared" si="4"/>
        <v>10.21927353379542</v>
      </c>
    </row>
    <row r="19" spans="1:40">
      <c r="A19" s="1">
        <v>255</v>
      </c>
      <c r="B19">
        <v>15000</v>
      </c>
      <c r="C19">
        <v>0</v>
      </c>
      <c r="D19">
        <v>0</v>
      </c>
      <c r="E19">
        <v>100</v>
      </c>
      <c r="F19">
        <v>12</v>
      </c>
      <c r="G19">
        <v>55.28</v>
      </c>
      <c r="H19">
        <v>128.22</v>
      </c>
      <c r="I19">
        <f t="shared" si="5"/>
        <v>145.35465503964156</v>
      </c>
      <c r="J19">
        <f t="shared" si="0"/>
        <v>17.134655039641558</v>
      </c>
      <c r="K19">
        <f t="shared" si="1"/>
        <v>293.59640332751383</v>
      </c>
      <c r="X19" s="1">
        <v>255</v>
      </c>
      <c r="Y19">
        <v>15000</v>
      </c>
      <c r="Z19">
        <v>0</v>
      </c>
      <c r="AA19">
        <v>0</v>
      </c>
      <c r="AB19">
        <v>45</v>
      </c>
      <c r="AC19">
        <v>5.4</v>
      </c>
      <c r="AD19">
        <v>452.46</v>
      </c>
      <c r="AE19">
        <v>111.66</v>
      </c>
      <c r="AF19">
        <v>137.47999999999999</v>
      </c>
      <c r="AG19">
        <v>-25.82</v>
      </c>
      <c r="AH19">
        <v>0.77</v>
      </c>
      <c r="AI19">
        <v>48.94</v>
      </c>
      <c r="AJ19">
        <f t="shared" si="2"/>
        <v>115.83238614956602</v>
      </c>
      <c r="AK19">
        <f t="shared" si="3"/>
        <v>4.1723861495660231</v>
      </c>
      <c r="AL19">
        <f t="shared" si="4"/>
        <v>17.408806181090384</v>
      </c>
    </row>
    <row r="20" spans="1:40">
      <c r="A20" s="1">
        <v>270</v>
      </c>
      <c r="B20">
        <v>15000</v>
      </c>
      <c r="C20">
        <v>0</v>
      </c>
      <c r="D20">
        <v>0</v>
      </c>
      <c r="E20">
        <v>100</v>
      </c>
      <c r="F20">
        <v>12</v>
      </c>
      <c r="G20">
        <v>55.28</v>
      </c>
      <c r="H20">
        <v>126.16</v>
      </c>
      <c r="I20">
        <f t="shared" si="5"/>
        <v>140.63697917223885</v>
      </c>
      <c r="J20">
        <f t="shared" si="0"/>
        <v>14.476979172238856</v>
      </c>
      <c r="K20">
        <f t="shared" si="1"/>
        <v>209.58292595343764</v>
      </c>
      <c r="X20" s="1">
        <v>270</v>
      </c>
      <c r="Y20">
        <v>15000</v>
      </c>
      <c r="Z20">
        <v>0</v>
      </c>
      <c r="AA20">
        <v>0</v>
      </c>
      <c r="AB20">
        <v>48</v>
      </c>
      <c r="AC20">
        <v>5.76</v>
      </c>
      <c r="AD20">
        <v>3.72</v>
      </c>
      <c r="AE20">
        <v>101.83</v>
      </c>
      <c r="AF20">
        <v>135.16999999999999</v>
      </c>
      <c r="AG20">
        <v>-33.340000000000003</v>
      </c>
      <c r="AH20">
        <v>0.77</v>
      </c>
      <c r="AI20">
        <v>50.22</v>
      </c>
      <c r="AJ20">
        <f t="shared" si="2"/>
        <v>108.45303204124284</v>
      </c>
      <c r="AK20">
        <f t="shared" si="3"/>
        <v>6.623032041242837</v>
      </c>
      <c r="AL20">
        <f t="shared" si="4"/>
        <v>43.864553419329262</v>
      </c>
    </row>
    <row r="21" spans="1:40">
      <c r="A21" s="1">
        <v>285</v>
      </c>
      <c r="B21">
        <v>15000</v>
      </c>
      <c r="C21">
        <v>0</v>
      </c>
      <c r="D21">
        <v>0</v>
      </c>
      <c r="E21">
        <v>100</v>
      </c>
      <c r="F21">
        <v>12</v>
      </c>
      <c r="G21">
        <v>13.05</v>
      </c>
      <c r="H21">
        <v>124.64</v>
      </c>
      <c r="I21">
        <f t="shared" si="5"/>
        <v>136.41199174827344</v>
      </c>
      <c r="J21">
        <f t="shared" si="0"/>
        <v>11.771991748273436</v>
      </c>
      <c r="K21">
        <f t="shared" si="1"/>
        <v>138.57978972141785</v>
      </c>
      <c r="X21" s="1">
        <v>285</v>
      </c>
      <c r="Y21">
        <v>15000</v>
      </c>
      <c r="Z21">
        <v>0</v>
      </c>
      <c r="AA21">
        <v>0</v>
      </c>
      <c r="AB21">
        <v>50</v>
      </c>
      <c r="AC21">
        <v>6</v>
      </c>
      <c r="AD21">
        <v>567.17999999999995</v>
      </c>
      <c r="AE21">
        <v>95.64</v>
      </c>
      <c r="AF21">
        <v>132.99</v>
      </c>
      <c r="AG21">
        <v>-37.35</v>
      </c>
      <c r="AH21">
        <v>0.77</v>
      </c>
      <c r="AI21">
        <v>50.47</v>
      </c>
      <c r="AJ21">
        <f t="shared" si="2"/>
        <v>102.08467783375613</v>
      </c>
      <c r="AK21">
        <f t="shared" si="3"/>
        <v>6.4446778337561312</v>
      </c>
      <c r="AL21">
        <f t="shared" si="4"/>
        <v>41.533872380907617</v>
      </c>
    </row>
    <row r="22" spans="1:40">
      <c r="A22" s="1">
        <v>300</v>
      </c>
      <c r="B22">
        <v>15000</v>
      </c>
      <c r="C22">
        <v>0</v>
      </c>
      <c r="D22">
        <v>0</v>
      </c>
      <c r="E22">
        <v>100</v>
      </c>
      <c r="F22">
        <v>12</v>
      </c>
      <c r="G22">
        <v>16.28</v>
      </c>
      <c r="H22">
        <v>121.96</v>
      </c>
      <c r="I22">
        <f t="shared" si="5"/>
        <v>132.62823906276023</v>
      </c>
      <c r="J22">
        <f t="shared" si="0"/>
        <v>10.668239062760236</v>
      </c>
      <c r="K22">
        <f t="shared" si="1"/>
        <v>113.8113247002034</v>
      </c>
      <c r="X22" s="1">
        <v>300</v>
      </c>
      <c r="Y22">
        <v>15000</v>
      </c>
      <c r="Z22">
        <v>0</v>
      </c>
      <c r="AA22">
        <v>0</v>
      </c>
      <c r="AB22">
        <v>50</v>
      </c>
      <c r="AC22">
        <v>6</v>
      </c>
      <c r="AD22">
        <v>354.38</v>
      </c>
      <c r="AE22">
        <v>88.22</v>
      </c>
      <c r="AF22">
        <v>130.94999999999999</v>
      </c>
      <c r="AG22">
        <v>-42.72</v>
      </c>
      <c r="AH22">
        <v>0.78</v>
      </c>
      <c r="AI22">
        <v>51.21</v>
      </c>
      <c r="AJ22">
        <f t="shared" si="2"/>
        <v>96.588812651426579</v>
      </c>
      <c r="AK22">
        <f t="shared" si="3"/>
        <v>8.3688126514265804</v>
      </c>
      <c r="AL22">
        <f t="shared" si="4"/>
        <v>70.037025194677597</v>
      </c>
      <c r="AN22" t="s">
        <v>712</v>
      </c>
    </row>
    <row r="23" spans="1:40">
      <c r="A23" s="1">
        <v>315</v>
      </c>
      <c r="B23">
        <v>15000</v>
      </c>
      <c r="C23">
        <v>0</v>
      </c>
      <c r="D23">
        <v>0</v>
      </c>
      <c r="E23">
        <v>100</v>
      </c>
      <c r="F23">
        <v>12</v>
      </c>
      <c r="G23">
        <v>650.03</v>
      </c>
      <c r="H23">
        <v>121.28</v>
      </c>
      <c r="I23">
        <f t="shared" si="5"/>
        <v>129.2396409561909</v>
      </c>
      <c r="J23">
        <f t="shared" si="0"/>
        <v>7.9596409561908956</v>
      </c>
      <c r="K23">
        <f t="shared" si="1"/>
        <v>63.355884151471514</v>
      </c>
      <c r="X23" s="1">
        <v>315</v>
      </c>
      <c r="Y23">
        <v>15000</v>
      </c>
      <c r="Z23">
        <v>0</v>
      </c>
      <c r="AA23">
        <v>0</v>
      </c>
      <c r="AB23">
        <v>51</v>
      </c>
      <c r="AC23">
        <v>6.12</v>
      </c>
      <c r="AD23">
        <v>509.17</v>
      </c>
      <c r="AE23">
        <v>84.67</v>
      </c>
      <c r="AF23">
        <v>129.02000000000001</v>
      </c>
      <c r="AG23">
        <v>-44.35</v>
      </c>
      <c r="AH23">
        <v>0.78</v>
      </c>
      <c r="AI23">
        <v>50.84</v>
      </c>
      <c r="AJ23">
        <f t="shared" si="2"/>
        <v>91.845902141387228</v>
      </c>
      <c r="AK23">
        <f t="shared" si="3"/>
        <v>7.1759021413872262</v>
      </c>
      <c r="AL23">
        <f t="shared" si="4"/>
        <v>51.493571542765778</v>
      </c>
    </row>
    <row r="24" spans="1:40">
      <c r="A24" s="1">
        <v>330</v>
      </c>
      <c r="B24">
        <v>15000</v>
      </c>
      <c r="C24">
        <v>0</v>
      </c>
      <c r="D24">
        <v>0</v>
      </c>
      <c r="E24">
        <v>100</v>
      </c>
      <c r="F24">
        <v>12</v>
      </c>
      <c r="G24">
        <v>55.28</v>
      </c>
      <c r="H24">
        <v>118.97</v>
      </c>
      <c r="I24">
        <f t="shared" si="5"/>
        <v>126.20492963063084</v>
      </c>
      <c r="J24">
        <f t="shared" si="0"/>
        <v>7.2349296306308446</v>
      </c>
      <c r="K24">
        <f t="shared" si="1"/>
        <v>52.344206760180171</v>
      </c>
      <c r="X24" s="1">
        <v>330</v>
      </c>
      <c r="Y24">
        <v>15000</v>
      </c>
      <c r="Z24">
        <v>0</v>
      </c>
      <c r="AA24">
        <v>0</v>
      </c>
      <c r="AB24">
        <v>50</v>
      </c>
      <c r="AC24">
        <v>6</v>
      </c>
      <c r="AD24">
        <v>55.28</v>
      </c>
      <c r="AE24">
        <v>78.73</v>
      </c>
      <c r="AF24">
        <v>127.21</v>
      </c>
      <c r="AG24">
        <v>-48.48</v>
      </c>
      <c r="AH24">
        <v>0.79</v>
      </c>
      <c r="AI24">
        <v>51.33</v>
      </c>
      <c r="AJ24">
        <f t="shared" si="2"/>
        <v>87.752788616956337</v>
      </c>
      <c r="AK24">
        <f t="shared" si="3"/>
        <v>9.0227886169563334</v>
      </c>
      <c r="AL24">
        <f t="shared" si="4"/>
        <v>81.410714426276783</v>
      </c>
    </row>
    <row r="25" spans="1:40">
      <c r="A25" s="1">
        <v>345</v>
      </c>
      <c r="B25">
        <v>15000</v>
      </c>
      <c r="C25">
        <v>0</v>
      </c>
      <c r="D25">
        <v>0</v>
      </c>
      <c r="E25">
        <v>100</v>
      </c>
      <c r="F25">
        <v>12</v>
      </c>
      <c r="G25">
        <v>509.17</v>
      </c>
      <c r="H25">
        <v>118.37</v>
      </c>
      <c r="I25">
        <f t="shared" si="5"/>
        <v>123.48714707281484</v>
      </c>
      <c r="J25">
        <f t="shared" si="0"/>
        <v>5.1171470728148307</v>
      </c>
      <c r="K25">
        <f t="shared" si="1"/>
        <v>26.185194164817389</v>
      </c>
      <c r="X25" s="1">
        <v>345</v>
      </c>
      <c r="Y25">
        <v>15000</v>
      </c>
      <c r="Z25">
        <v>0</v>
      </c>
      <c r="AA25">
        <v>0</v>
      </c>
      <c r="AB25">
        <v>51</v>
      </c>
      <c r="AC25">
        <v>6.12</v>
      </c>
      <c r="AD25">
        <v>356.04</v>
      </c>
      <c r="AE25">
        <v>75.77</v>
      </c>
      <c r="AF25">
        <v>125.5</v>
      </c>
      <c r="AG25">
        <v>-49.73</v>
      </c>
      <c r="AH25">
        <v>0.79</v>
      </c>
      <c r="AI25">
        <v>50.96</v>
      </c>
      <c r="AJ25">
        <f t="shared" si="2"/>
        <v>84.220447391369959</v>
      </c>
      <c r="AK25">
        <f t="shared" si="3"/>
        <v>8.4504473913699627</v>
      </c>
      <c r="AL25">
        <f t="shared" si="4"/>
        <v>71.410061114311404</v>
      </c>
    </row>
    <row r="26" spans="1:40">
      <c r="A26" s="1">
        <v>360</v>
      </c>
      <c r="B26">
        <v>15000</v>
      </c>
      <c r="C26">
        <v>0</v>
      </c>
      <c r="D26">
        <v>0</v>
      </c>
      <c r="E26">
        <v>100</v>
      </c>
      <c r="F26">
        <v>12</v>
      </c>
      <c r="G26">
        <v>224.77</v>
      </c>
      <c r="H26">
        <v>117.19</v>
      </c>
      <c r="I26">
        <f t="shared" si="5"/>
        <v>121.05319496364486</v>
      </c>
      <c r="J26">
        <f t="shared" si="0"/>
        <v>3.8631949636448581</v>
      </c>
      <c r="K26">
        <f t="shared" si="1"/>
        <v>14.924275327130998</v>
      </c>
      <c r="X26" s="1">
        <v>360</v>
      </c>
      <c r="Y26">
        <v>15000</v>
      </c>
      <c r="Z26">
        <v>0</v>
      </c>
      <c r="AA26">
        <v>0</v>
      </c>
      <c r="AB26">
        <v>50</v>
      </c>
      <c r="AC26">
        <v>6</v>
      </c>
      <c r="AD26">
        <v>512.20000000000005</v>
      </c>
      <c r="AE26">
        <v>74.19</v>
      </c>
      <c r="AF26">
        <v>123.89</v>
      </c>
      <c r="AG26">
        <v>-49.7</v>
      </c>
      <c r="AH26">
        <v>0.79</v>
      </c>
      <c r="AI26">
        <v>50.22</v>
      </c>
      <c r="AJ26">
        <f t="shared" si="2"/>
        <v>81.172050502424156</v>
      </c>
      <c r="AK26">
        <f t="shared" si="3"/>
        <v>6.9820505024241584</v>
      </c>
      <c r="AL26">
        <f t="shared" si="4"/>
        <v>48.749029218401439</v>
      </c>
    </row>
    <row r="27" spans="1:40">
      <c r="A27" s="1">
        <v>375</v>
      </c>
      <c r="B27">
        <v>15000</v>
      </c>
      <c r="C27">
        <v>0</v>
      </c>
      <c r="D27">
        <v>0</v>
      </c>
      <c r="E27">
        <v>100</v>
      </c>
      <c r="F27">
        <v>12</v>
      </c>
      <c r="G27">
        <v>163.75</v>
      </c>
      <c r="H27">
        <v>113.6</v>
      </c>
      <c r="I27">
        <f t="shared" si="5"/>
        <v>118.87343159269527</v>
      </c>
      <c r="J27">
        <f t="shared" si="0"/>
        <v>5.2734315926952746</v>
      </c>
      <c r="K27">
        <f t="shared" si="1"/>
        <v>27.809080762836622</v>
      </c>
      <c r="X27" s="1">
        <v>375</v>
      </c>
      <c r="Y27">
        <v>15000</v>
      </c>
      <c r="Z27">
        <v>0</v>
      </c>
      <c r="AA27">
        <v>0</v>
      </c>
      <c r="AB27">
        <v>50</v>
      </c>
      <c r="AC27">
        <v>6</v>
      </c>
      <c r="AD27">
        <v>405.81</v>
      </c>
      <c r="AE27">
        <v>74.25</v>
      </c>
      <c r="AF27">
        <v>122.37</v>
      </c>
      <c r="AG27">
        <v>-48.13</v>
      </c>
      <c r="AH27">
        <v>0.8</v>
      </c>
      <c r="AI27">
        <v>49.02</v>
      </c>
      <c r="AJ27">
        <f t="shared" si="2"/>
        <v>78.541295714290172</v>
      </c>
      <c r="AK27">
        <f t="shared" si="3"/>
        <v>4.2912957142901718</v>
      </c>
      <c r="AL27">
        <f t="shared" si="4"/>
        <v>18.415218907485194</v>
      </c>
    </row>
    <row r="28" spans="1:40">
      <c r="A28" s="1">
        <v>390</v>
      </c>
      <c r="B28">
        <v>15000</v>
      </c>
      <c r="C28">
        <v>0</v>
      </c>
      <c r="D28">
        <v>0</v>
      </c>
      <c r="E28">
        <v>100</v>
      </c>
      <c r="F28">
        <v>12</v>
      </c>
      <c r="G28">
        <v>604.75</v>
      </c>
      <c r="H28">
        <v>117.85</v>
      </c>
      <c r="I28">
        <f t="shared" si="5"/>
        <v>116.92131086877774</v>
      </c>
      <c r="J28">
        <f t="shared" si="0"/>
        <v>0.92868913122225649</v>
      </c>
      <c r="K28">
        <f t="shared" si="1"/>
        <v>0.86246350245034953</v>
      </c>
      <c r="X28" s="1">
        <v>390</v>
      </c>
      <c r="Y28">
        <v>15000</v>
      </c>
      <c r="Z28">
        <v>0</v>
      </c>
      <c r="AA28">
        <v>0</v>
      </c>
      <c r="AB28">
        <v>49</v>
      </c>
      <c r="AC28">
        <v>5.88</v>
      </c>
      <c r="AD28">
        <v>126.89</v>
      </c>
      <c r="AE28">
        <v>73.45</v>
      </c>
      <c r="AF28">
        <v>120.95</v>
      </c>
      <c r="AG28">
        <v>-47.49</v>
      </c>
      <c r="AH28">
        <v>0.8</v>
      </c>
      <c r="AI28">
        <v>48.16</v>
      </c>
      <c r="AJ28">
        <f t="shared" si="2"/>
        <v>76.270964452509062</v>
      </c>
      <c r="AK28">
        <f t="shared" si="3"/>
        <v>2.8209644525090596</v>
      </c>
      <c r="AL28">
        <f t="shared" si="4"/>
        <v>7.9578404423197382</v>
      </c>
    </row>
    <row r="29" spans="1:40">
      <c r="A29" s="1">
        <v>405</v>
      </c>
      <c r="B29">
        <v>15000</v>
      </c>
      <c r="C29">
        <v>0</v>
      </c>
      <c r="D29">
        <v>0</v>
      </c>
      <c r="E29">
        <v>100</v>
      </c>
      <c r="F29">
        <v>12</v>
      </c>
      <c r="G29">
        <v>55.28</v>
      </c>
      <c r="H29">
        <v>117.58</v>
      </c>
      <c r="I29">
        <f t="shared" si="5"/>
        <v>115.173059030282</v>
      </c>
      <c r="J29">
        <f t="shared" si="0"/>
        <v>2.4069409697179935</v>
      </c>
      <c r="K29">
        <f t="shared" si="1"/>
        <v>5.7933648317069952</v>
      </c>
      <c r="X29" s="1">
        <v>405</v>
      </c>
      <c r="Y29">
        <v>15000</v>
      </c>
      <c r="Z29">
        <v>0</v>
      </c>
      <c r="AA29">
        <v>0</v>
      </c>
      <c r="AB29">
        <v>48</v>
      </c>
      <c r="AC29">
        <v>5.76</v>
      </c>
      <c r="AD29">
        <v>515.23</v>
      </c>
      <c r="AE29">
        <v>73.680000000000007</v>
      </c>
      <c r="AF29">
        <v>119.6</v>
      </c>
      <c r="AG29">
        <v>-45.92</v>
      </c>
      <c r="AH29">
        <v>0.8</v>
      </c>
      <c r="AI29">
        <v>47.02</v>
      </c>
      <c r="AJ29">
        <f t="shared" si="2"/>
        <v>74.311677307439709</v>
      </c>
      <c r="AK29">
        <f t="shared" si="3"/>
        <v>0.63167730743970196</v>
      </c>
      <c r="AL29">
        <f t="shared" si="4"/>
        <v>0.39901622073427173</v>
      </c>
    </row>
    <row r="30" spans="1:40">
      <c r="A30" s="1">
        <v>420</v>
      </c>
      <c r="B30">
        <v>15000</v>
      </c>
      <c r="C30">
        <v>652.79999999999995</v>
      </c>
      <c r="D30">
        <v>655.35</v>
      </c>
      <c r="E30">
        <v>655.35</v>
      </c>
      <c r="F30">
        <v>655.35</v>
      </c>
      <c r="G30">
        <v>6.62</v>
      </c>
      <c r="H30">
        <v>118.02</v>
      </c>
      <c r="I30">
        <f t="shared" si="5"/>
        <v>113.60738511813267</v>
      </c>
      <c r="J30">
        <f t="shared" si="0"/>
        <v>4.4126148818673272</v>
      </c>
      <c r="K30">
        <f t="shared" si="1"/>
        <v>19.471170095677007</v>
      </c>
      <c r="X30" s="1">
        <v>420</v>
      </c>
      <c r="Y30">
        <v>15000</v>
      </c>
      <c r="Z30">
        <v>0</v>
      </c>
      <c r="AA30">
        <v>0</v>
      </c>
      <c r="AB30">
        <v>47</v>
      </c>
      <c r="AC30">
        <v>5.64</v>
      </c>
      <c r="AD30">
        <v>321.95</v>
      </c>
      <c r="AE30">
        <v>73.23</v>
      </c>
      <c r="AF30">
        <v>118.34</v>
      </c>
      <c r="AG30">
        <v>-45.11</v>
      </c>
      <c r="AH30">
        <v>0.81</v>
      </c>
      <c r="AI30">
        <v>46.17</v>
      </c>
      <c r="AJ30">
        <f t="shared" si="2"/>
        <v>72.620820038521856</v>
      </c>
      <c r="AK30">
        <f t="shared" si="3"/>
        <v>0.6091799614781479</v>
      </c>
      <c r="AL30">
        <f t="shared" si="4"/>
        <v>0.37110022546651777</v>
      </c>
    </row>
    <row r="31" spans="1:40">
      <c r="A31" s="1">
        <v>435</v>
      </c>
      <c r="B31">
        <v>15000</v>
      </c>
      <c r="C31">
        <v>0</v>
      </c>
      <c r="D31">
        <v>0</v>
      </c>
      <c r="E31">
        <v>100</v>
      </c>
      <c r="F31">
        <v>12</v>
      </c>
      <c r="G31">
        <v>611.04</v>
      </c>
      <c r="H31">
        <v>118.19</v>
      </c>
      <c r="I31">
        <f t="shared" si="5"/>
        <v>112.20522168537791</v>
      </c>
      <c r="J31">
        <f t="shared" si="0"/>
        <v>5.9847783146220905</v>
      </c>
      <c r="K31">
        <f t="shared" si="1"/>
        <v>35.81757147517083</v>
      </c>
      <c r="X31" s="1">
        <v>435</v>
      </c>
      <c r="Y31">
        <v>15000</v>
      </c>
      <c r="Z31">
        <v>0</v>
      </c>
      <c r="AA31">
        <v>0</v>
      </c>
      <c r="AB31">
        <v>46</v>
      </c>
      <c r="AC31">
        <v>5.52</v>
      </c>
      <c r="AD31">
        <v>446.58</v>
      </c>
      <c r="AE31">
        <v>72.2</v>
      </c>
      <c r="AF31">
        <v>117.15</v>
      </c>
      <c r="AG31">
        <v>-44.95</v>
      </c>
      <c r="AH31">
        <v>0.81</v>
      </c>
      <c r="AI31">
        <v>45.56</v>
      </c>
      <c r="AJ31">
        <f t="shared" si="2"/>
        <v>71.161616720086812</v>
      </c>
      <c r="AK31">
        <f t="shared" si="3"/>
        <v>1.0383832799131909</v>
      </c>
      <c r="AL31">
        <f t="shared" si="4"/>
        <v>1.0782398360032761</v>
      </c>
    </row>
    <row r="32" spans="1:40">
      <c r="A32" s="1">
        <v>450</v>
      </c>
      <c r="B32">
        <v>15000</v>
      </c>
      <c r="C32">
        <v>0</v>
      </c>
      <c r="D32">
        <v>0</v>
      </c>
      <c r="E32">
        <v>100</v>
      </c>
      <c r="F32">
        <v>12</v>
      </c>
      <c r="G32">
        <v>436.79</v>
      </c>
      <c r="H32">
        <v>120.18</v>
      </c>
      <c r="I32">
        <f t="shared" si="5"/>
        <v>110.94949258566032</v>
      </c>
      <c r="J32">
        <f t="shared" si="0"/>
        <v>9.2305074143396837</v>
      </c>
      <c r="K32">
        <f t="shared" si="1"/>
        <v>85.202267126179876</v>
      </c>
      <c r="X32" s="1">
        <v>450</v>
      </c>
      <c r="Y32">
        <v>15000</v>
      </c>
      <c r="Z32">
        <v>0</v>
      </c>
      <c r="AA32">
        <v>0</v>
      </c>
      <c r="AB32">
        <v>45</v>
      </c>
      <c r="AC32">
        <v>5.4</v>
      </c>
      <c r="AD32">
        <v>22.74</v>
      </c>
      <c r="AE32">
        <v>71.739999999999995</v>
      </c>
      <c r="AF32">
        <v>116.03</v>
      </c>
      <c r="AG32">
        <v>-44.29</v>
      </c>
      <c r="AH32">
        <v>0.81</v>
      </c>
      <c r="AI32">
        <v>44.81</v>
      </c>
      <c r="AJ32">
        <f t="shared" si="2"/>
        <v>69.902329869757551</v>
      </c>
      <c r="AK32">
        <f t="shared" si="3"/>
        <v>1.8376701302424436</v>
      </c>
      <c r="AL32">
        <f t="shared" si="4"/>
        <v>3.3770315075852797</v>
      </c>
    </row>
    <row r="33" spans="1:38">
      <c r="A33" s="1">
        <v>465</v>
      </c>
      <c r="B33">
        <v>15000</v>
      </c>
      <c r="C33">
        <v>0</v>
      </c>
      <c r="D33">
        <v>0</v>
      </c>
      <c r="E33">
        <v>100</v>
      </c>
      <c r="F33">
        <v>12</v>
      </c>
      <c r="G33">
        <v>357.71</v>
      </c>
      <c r="H33">
        <v>119.19</v>
      </c>
      <c r="I33">
        <f t="shared" si="5"/>
        <v>109.82490501259862</v>
      </c>
      <c r="J33">
        <f t="shared" si="0"/>
        <v>9.3650949874013776</v>
      </c>
      <c r="K33">
        <f t="shared" si="1"/>
        <v>87.705004123050415</v>
      </c>
      <c r="X33" s="1">
        <v>465</v>
      </c>
      <c r="Y33">
        <v>15000</v>
      </c>
      <c r="Z33">
        <v>0</v>
      </c>
      <c r="AA33">
        <v>0</v>
      </c>
      <c r="AB33">
        <v>44</v>
      </c>
      <c r="AC33">
        <v>5.28</v>
      </c>
      <c r="AD33">
        <v>55.28</v>
      </c>
      <c r="AE33">
        <v>70.48</v>
      </c>
      <c r="AF33">
        <v>114.98</v>
      </c>
      <c r="AG33">
        <v>-44.5</v>
      </c>
      <c r="AH33">
        <v>0.82</v>
      </c>
      <c r="AI33">
        <v>44.4</v>
      </c>
      <c r="AJ33">
        <f t="shared" si="2"/>
        <v>68.815570162335234</v>
      </c>
      <c r="AK33">
        <f t="shared" si="3"/>
        <v>1.6644298376647697</v>
      </c>
      <c r="AL33">
        <f t="shared" si="4"/>
        <v>2.7703266845087717</v>
      </c>
    </row>
    <row r="34" spans="1:38">
      <c r="A34" s="1">
        <v>480</v>
      </c>
      <c r="B34">
        <v>15000</v>
      </c>
      <c r="C34">
        <v>0</v>
      </c>
      <c r="D34">
        <v>0</v>
      </c>
      <c r="E34">
        <v>100</v>
      </c>
      <c r="F34">
        <v>12</v>
      </c>
      <c r="G34">
        <v>55.28</v>
      </c>
      <c r="H34">
        <v>119.49</v>
      </c>
      <c r="I34">
        <f t="shared" si="5"/>
        <v>108.81776325744677</v>
      </c>
      <c r="J34">
        <f t="shared" si="0"/>
        <v>10.672236742553224</v>
      </c>
      <c r="K34">
        <f t="shared" si="1"/>
        <v>113.89663708910305</v>
      </c>
      <c r="X34" s="1">
        <v>480</v>
      </c>
      <c r="Y34">
        <v>15000</v>
      </c>
      <c r="Z34">
        <v>0</v>
      </c>
      <c r="AA34">
        <v>0</v>
      </c>
      <c r="AB34">
        <v>44</v>
      </c>
      <c r="AC34">
        <v>5.28</v>
      </c>
      <c r="AD34">
        <v>561.12</v>
      </c>
      <c r="AE34">
        <v>71.17</v>
      </c>
      <c r="AF34">
        <v>113.98</v>
      </c>
      <c r="AG34">
        <v>-42.81</v>
      </c>
      <c r="AH34">
        <v>0.82</v>
      </c>
      <c r="AI34">
        <v>43.33</v>
      </c>
      <c r="AJ34">
        <f t="shared" si="2"/>
        <v>67.877700715538566</v>
      </c>
      <c r="AK34">
        <f t="shared" si="3"/>
        <v>3.2922992844614356</v>
      </c>
      <c r="AL34">
        <f t="shared" si="4"/>
        <v>10.83923457846528</v>
      </c>
    </row>
    <row r="35" spans="1:38">
      <c r="A35" s="1">
        <v>495</v>
      </c>
      <c r="B35">
        <v>15000</v>
      </c>
      <c r="C35">
        <v>0</v>
      </c>
      <c r="D35">
        <v>0</v>
      </c>
      <c r="E35">
        <v>100</v>
      </c>
      <c r="F35">
        <v>12</v>
      </c>
      <c r="G35">
        <v>19.510000000000002</v>
      </c>
      <c r="H35">
        <v>120.18</v>
      </c>
      <c r="I35">
        <f t="shared" si="5"/>
        <v>107.91580191689168</v>
      </c>
      <c r="J35">
        <f t="shared" si="0"/>
        <v>12.264198083108326</v>
      </c>
      <c r="K35">
        <f t="shared" si="1"/>
        <v>150.41055462171795</v>
      </c>
      <c r="X35" s="1">
        <v>495</v>
      </c>
      <c r="Y35">
        <v>15000</v>
      </c>
      <c r="Z35">
        <v>0</v>
      </c>
      <c r="AA35">
        <v>0</v>
      </c>
      <c r="AB35">
        <v>43</v>
      </c>
      <c r="AC35">
        <v>5.16</v>
      </c>
      <c r="AD35">
        <v>52.99</v>
      </c>
      <c r="AE35">
        <v>69.84</v>
      </c>
      <c r="AF35">
        <v>113.05</v>
      </c>
      <c r="AG35">
        <v>-43.21</v>
      </c>
      <c r="AH35">
        <v>0.82</v>
      </c>
      <c r="AI35">
        <v>43.03</v>
      </c>
      <c r="AJ35">
        <f t="shared" si="2"/>
        <v>67.068322990888589</v>
      </c>
      <c r="AK35">
        <f t="shared" si="3"/>
        <v>2.7716770091114142</v>
      </c>
      <c r="AL35">
        <f t="shared" si="4"/>
        <v>7.6821934428367946</v>
      </c>
    </row>
    <row r="36" spans="1:38">
      <c r="A36" s="1">
        <v>510</v>
      </c>
      <c r="B36">
        <v>15000</v>
      </c>
      <c r="C36">
        <v>0</v>
      </c>
      <c r="D36">
        <v>0</v>
      </c>
      <c r="E36">
        <v>100</v>
      </c>
      <c r="F36">
        <v>12</v>
      </c>
      <c r="G36">
        <v>326.70999999999998</v>
      </c>
      <c r="H36">
        <v>120.52</v>
      </c>
      <c r="I36">
        <f t="shared" si="5"/>
        <v>107.10803651972245</v>
      </c>
      <c r="J36">
        <f t="shared" si="0"/>
        <v>13.411963480277549</v>
      </c>
      <c r="K36">
        <f t="shared" si="1"/>
        <v>179.88076439629867</v>
      </c>
      <c r="X36" s="1">
        <v>510</v>
      </c>
      <c r="Y36">
        <v>15000</v>
      </c>
      <c r="Z36">
        <v>0</v>
      </c>
      <c r="AA36">
        <v>0</v>
      </c>
      <c r="AB36">
        <v>43</v>
      </c>
      <c r="AC36">
        <v>5.16</v>
      </c>
      <c r="AD36">
        <v>84.18</v>
      </c>
      <c r="AE36">
        <v>69.38</v>
      </c>
      <c r="AF36">
        <v>112.17</v>
      </c>
      <c r="AG36">
        <v>-42.79</v>
      </c>
      <c r="AH36">
        <v>0.83</v>
      </c>
      <c r="AI36">
        <v>42.45</v>
      </c>
      <c r="AJ36">
        <f t="shared" si="2"/>
        <v>66.369833128150191</v>
      </c>
      <c r="AK36">
        <f t="shared" si="3"/>
        <v>3.0101668718498047</v>
      </c>
      <c r="AL36">
        <f t="shared" si="4"/>
        <v>9.0611045963820391</v>
      </c>
    </row>
    <row r="37" spans="1:38">
      <c r="A37" s="1">
        <v>525</v>
      </c>
      <c r="B37">
        <v>15000</v>
      </c>
      <c r="C37">
        <v>0</v>
      </c>
      <c r="D37">
        <v>0</v>
      </c>
      <c r="E37">
        <v>100</v>
      </c>
      <c r="F37">
        <v>12</v>
      </c>
      <c r="G37">
        <v>197.95</v>
      </c>
      <c r="H37">
        <v>120.48</v>
      </c>
      <c r="I37">
        <f t="shared" si="5"/>
        <v>106.38462975323907</v>
      </c>
      <c r="J37">
        <f t="shared" si="0"/>
        <v>14.095370246760936</v>
      </c>
      <c r="K37">
        <f t="shared" si="1"/>
        <v>198.67946239327344</v>
      </c>
      <c r="X37" s="1">
        <v>525</v>
      </c>
      <c r="Y37">
        <v>15000</v>
      </c>
      <c r="Z37">
        <v>0</v>
      </c>
      <c r="AA37">
        <v>0</v>
      </c>
      <c r="AB37">
        <v>42</v>
      </c>
      <c r="AC37">
        <v>5.04</v>
      </c>
      <c r="AD37">
        <v>35.89</v>
      </c>
      <c r="AE37">
        <v>68.680000000000007</v>
      </c>
      <c r="AF37">
        <v>111.34</v>
      </c>
      <c r="AG37">
        <v>-42.66</v>
      </c>
      <c r="AH37">
        <v>0.83</v>
      </c>
      <c r="AI37">
        <v>42</v>
      </c>
      <c r="AJ37">
        <f t="shared" si="2"/>
        <v>65.767039063661599</v>
      </c>
      <c r="AK37">
        <f t="shared" si="3"/>
        <v>2.9129609363384077</v>
      </c>
      <c r="AL37">
        <f t="shared" si="4"/>
        <v>8.485341416633533</v>
      </c>
    </row>
    <row r="38" spans="1:38">
      <c r="A38" s="1">
        <v>540</v>
      </c>
      <c r="B38">
        <v>15000</v>
      </c>
      <c r="C38">
        <v>0</v>
      </c>
      <c r="D38">
        <v>0</v>
      </c>
      <c r="E38">
        <v>100</v>
      </c>
      <c r="F38">
        <v>12</v>
      </c>
      <c r="G38">
        <v>55.28</v>
      </c>
      <c r="H38">
        <v>115.61</v>
      </c>
      <c r="I38">
        <f t="shared" si="5"/>
        <v>105.73677166024838</v>
      </c>
      <c r="J38">
        <f t="shared" si="0"/>
        <v>9.8732283397516198</v>
      </c>
      <c r="K38">
        <f t="shared" si="1"/>
        <v>97.480637848874522</v>
      </c>
      <c r="X38" s="1">
        <v>540</v>
      </c>
      <c r="Y38">
        <v>15000</v>
      </c>
      <c r="Z38">
        <v>0</v>
      </c>
      <c r="AA38">
        <v>0</v>
      </c>
      <c r="AB38">
        <v>42</v>
      </c>
      <c r="AC38">
        <v>5.04</v>
      </c>
      <c r="AD38">
        <v>55.28</v>
      </c>
      <c r="AE38">
        <v>68.16</v>
      </c>
      <c r="AF38">
        <v>110.56</v>
      </c>
      <c r="AG38">
        <v>-42.4</v>
      </c>
      <c r="AH38">
        <v>0.83</v>
      </c>
      <c r="AI38">
        <v>41.52</v>
      </c>
      <c r="AJ38">
        <f t="shared" si="2"/>
        <v>65.246830104925749</v>
      </c>
      <c r="AK38">
        <f t="shared" si="3"/>
        <v>2.9131698950742475</v>
      </c>
      <c r="AL38">
        <f t="shared" si="4"/>
        <v>8.4865588375669017</v>
      </c>
    </row>
    <row r="39" spans="1:38">
      <c r="A39" s="1">
        <v>555</v>
      </c>
      <c r="B39">
        <v>15000</v>
      </c>
      <c r="C39">
        <v>0</v>
      </c>
      <c r="D39">
        <v>0</v>
      </c>
      <c r="E39">
        <v>100</v>
      </c>
      <c r="F39">
        <v>12</v>
      </c>
      <c r="G39">
        <v>340.51</v>
      </c>
      <c r="H39">
        <v>116.31</v>
      </c>
      <c r="I39">
        <f t="shared" si="5"/>
        <v>105.15657234763498</v>
      </c>
      <c r="J39">
        <f t="shared" si="0"/>
        <v>11.153427652365025</v>
      </c>
      <c r="K39">
        <f t="shared" si="1"/>
        <v>124.39894839654079</v>
      </c>
      <c r="X39" s="1">
        <v>555</v>
      </c>
      <c r="Y39">
        <v>15000</v>
      </c>
      <c r="Z39">
        <v>0</v>
      </c>
      <c r="AA39">
        <v>0</v>
      </c>
      <c r="AB39">
        <v>41</v>
      </c>
      <c r="AC39">
        <v>4.92</v>
      </c>
      <c r="AD39">
        <v>148.43</v>
      </c>
      <c r="AE39">
        <v>67.81</v>
      </c>
      <c r="AF39">
        <v>109.82</v>
      </c>
      <c r="AG39">
        <v>-42.01</v>
      </c>
      <c r="AH39">
        <v>0.83</v>
      </c>
      <c r="AI39">
        <v>41.01</v>
      </c>
      <c r="AJ39">
        <f t="shared" si="2"/>
        <v>64.797891774753822</v>
      </c>
      <c r="AK39">
        <f t="shared" si="3"/>
        <v>3.0121082252461804</v>
      </c>
      <c r="AL39">
        <f t="shared" si="4"/>
        <v>9.0727959605956947</v>
      </c>
    </row>
    <row r="40" spans="1:38">
      <c r="A40" s="1">
        <v>570</v>
      </c>
      <c r="B40">
        <v>15000</v>
      </c>
      <c r="C40">
        <v>0</v>
      </c>
      <c r="D40">
        <v>0</v>
      </c>
      <c r="E40">
        <v>100</v>
      </c>
      <c r="F40">
        <v>12</v>
      </c>
      <c r="G40">
        <v>48.74</v>
      </c>
      <c r="H40">
        <v>115.47</v>
      </c>
      <c r="I40">
        <f t="shared" si="5"/>
        <v>104.63696589986633</v>
      </c>
      <c r="J40">
        <f t="shared" si="0"/>
        <v>10.833034100133673</v>
      </c>
      <c r="K40">
        <f t="shared" si="1"/>
        <v>117.35462781465898</v>
      </c>
      <c r="X40" s="1">
        <v>570</v>
      </c>
      <c r="Y40">
        <v>15000</v>
      </c>
      <c r="Z40">
        <v>0</v>
      </c>
      <c r="AA40">
        <v>0</v>
      </c>
      <c r="AB40">
        <v>41</v>
      </c>
      <c r="AC40">
        <v>4.92</v>
      </c>
      <c r="AD40">
        <v>652.35</v>
      </c>
      <c r="AE40">
        <v>68.680000000000007</v>
      </c>
      <c r="AF40">
        <v>109.13</v>
      </c>
      <c r="AG40">
        <v>-40.450000000000003</v>
      </c>
      <c r="AH40">
        <v>0.84</v>
      </c>
      <c r="AI40">
        <v>40.08</v>
      </c>
      <c r="AJ40">
        <f t="shared" si="2"/>
        <v>64.41045972285815</v>
      </c>
      <c r="AK40">
        <f t="shared" si="3"/>
        <v>4.2695402771418571</v>
      </c>
      <c r="AL40">
        <f t="shared" si="4"/>
        <v>18.228974178136568</v>
      </c>
    </row>
    <row r="41" spans="1:38">
      <c r="A41" s="1">
        <v>585</v>
      </c>
      <c r="B41">
        <v>15000</v>
      </c>
      <c r="C41">
        <v>0</v>
      </c>
      <c r="D41">
        <v>0</v>
      </c>
      <c r="E41">
        <v>100</v>
      </c>
      <c r="F41">
        <v>12</v>
      </c>
      <c r="G41">
        <v>237.19</v>
      </c>
      <c r="H41">
        <v>116.93</v>
      </c>
      <c r="I41">
        <f t="shared" si="5"/>
        <v>104.17162432724945</v>
      </c>
      <c r="J41">
        <f t="shared" si="0"/>
        <v>12.75837567275056</v>
      </c>
      <c r="K41">
        <f t="shared" si="1"/>
        <v>162.77614980703331</v>
      </c>
      <c r="X41" s="1">
        <v>585</v>
      </c>
      <c r="Y41">
        <v>15000</v>
      </c>
      <c r="Z41">
        <v>0</v>
      </c>
      <c r="AA41">
        <v>0</v>
      </c>
      <c r="AB41">
        <v>40</v>
      </c>
      <c r="AC41">
        <v>4.8</v>
      </c>
      <c r="AD41">
        <v>58.75</v>
      </c>
      <c r="AE41">
        <v>68.510000000000005</v>
      </c>
      <c r="AF41">
        <v>108.48</v>
      </c>
      <c r="AG41">
        <v>-39.97</v>
      </c>
      <c r="AH41">
        <v>0.84</v>
      </c>
      <c r="AI41">
        <v>39.56</v>
      </c>
      <c r="AJ41">
        <f t="shared" si="2"/>
        <v>64.076107352503385</v>
      </c>
      <c r="AK41">
        <f t="shared" si="3"/>
        <v>4.43389264749662</v>
      </c>
      <c r="AL41">
        <f t="shared" si="4"/>
        <v>19.659404009524586</v>
      </c>
    </row>
    <row r="42" spans="1:38">
      <c r="A42" s="1">
        <v>600</v>
      </c>
      <c r="B42">
        <v>15000</v>
      </c>
      <c r="C42">
        <v>0</v>
      </c>
      <c r="D42">
        <v>0</v>
      </c>
      <c r="E42">
        <v>100</v>
      </c>
      <c r="F42">
        <v>12</v>
      </c>
      <c r="G42">
        <v>649.15</v>
      </c>
      <c r="H42">
        <v>116.05</v>
      </c>
      <c r="I42">
        <f t="shared" si="5"/>
        <v>103.75488050096429</v>
      </c>
      <c r="J42">
        <f t="shared" si="0"/>
        <v>12.295119499035707</v>
      </c>
      <c r="K42">
        <f t="shared" si="1"/>
        <v>151.16996349556806</v>
      </c>
      <c r="X42" s="1">
        <v>600</v>
      </c>
      <c r="Y42">
        <v>15000</v>
      </c>
      <c r="Z42">
        <v>0</v>
      </c>
      <c r="AA42">
        <v>0</v>
      </c>
      <c r="AB42">
        <v>39</v>
      </c>
      <c r="AC42">
        <v>4.68</v>
      </c>
      <c r="AD42">
        <v>589.08000000000004</v>
      </c>
      <c r="AE42">
        <v>68.27</v>
      </c>
      <c r="AF42">
        <v>107.87</v>
      </c>
      <c r="AG42">
        <v>-39.590000000000003</v>
      </c>
      <c r="AH42">
        <v>0.84</v>
      </c>
      <c r="AI42">
        <v>39.1</v>
      </c>
      <c r="AJ42">
        <f t="shared" si="2"/>
        <v>63.787562543123641</v>
      </c>
      <c r="AK42">
        <f t="shared" si="3"/>
        <v>4.4824374568763545</v>
      </c>
      <c r="AL42">
        <f t="shared" si="4"/>
        <v>20.092245554808162</v>
      </c>
    </row>
    <row r="43" spans="1:38">
      <c r="A43" s="1">
        <v>615</v>
      </c>
      <c r="B43">
        <v>15000</v>
      </c>
      <c r="C43">
        <v>0</v>
      </c>
      <c r="D43">
        <v>0</v>
      </c>
      <c r="E43">
        <v>100</v>
      </c>
      <c r="F43">
        <v>12</v>
      </c>
      <c r="G43">
        <v>179.85</v>
      </c>
      <c r="H43">
        <v>115.21</v>
      </c>
      <c r="I43">
        <f t="shared" si="5"/>
        <v>103.38165913634361</v>
      </c>
      <c r="J43">
        <f t="shared" si="0"/>
        <v>11.828340863656379</v>
      </c>
      <c r="K43">
        <f t="shared" si="1"/>
        <v>139.90964758684333</v>
      </c>
      <c r="X43" s="1">
        <v>615</v>
      </c>
      <c r="Y43">
        <v>15000</v>
      </c>
      <c r="Z43">
        <v>0</v>
      </c>
      <c r="AA43">
        <v>0</v>
      </c>
      <c r="AB43">
        <v>39</v>
      </c>
      <c r="AC43">
        <v>4.68</v>
      </c>
      <c r="AD43">
        <v>579.89</v>
      </c>
      <c r="AE43">
        <v>67.34</v>
      </c>
      <c r="AF43">
        <v>107.29</v>
      </c>
      <c r="AG43">
        <v>-39.950000000000003</v>
      </c>
      <c r="AH43">
        <v>0.84</v>
      </c>
      <c r="AI43">
        <v>38.92</v>
      </c>
      <c r="AJ43">
        <f t="shared" si="2"/>
        <v>63.538549482645948</v>
      </c>
      <c r="AK43">
        <f t="shared" si="3"/>
        <v>3.8014505173540556</v>
      </c>
      <c r="AL43">
        <f t="shared" si="4"/>
        <v>14.451026035891417</v>
      </c>
    </row>
    <row r="44" spans="1:38">
      <c r="A44" s="1">
        <v>630</v>
      </c>
      <c r="B44">
        <v>15000</v>
      </c>
      <c r="C44">
        <v>0</v>
      </c>
      <c r="D44">
        <v>0</v>
      </c>
      <c r="E44">
        <v>100</v>
      </c>
      <c r="F44">
        <v>12</v>
      </c>
      <c r="G44">
        <v>290.86</v>
      </c>
      <c r="H44">
        <v>116.09</v>
      </c>
      <c r="I44">
        <f t="shared" si="5"/>
        <v>103.04741498388435</v>
      </c>
      <c r="J44">
        <f t="shared" si="0"/>
        <v>13.042585016115652</v>
      </c>
      <c r="K44">
        <f t="shared" si="1"/>
        <v>170.10902390260452</v>
      </c>
      <c r="X44" s="1">
        <v>630</v>
      </c>
      <c r="Y44">
        <v>15000</v>
      </c>
      <c r="Z44">
        <v>0</v>
      </c>
      <c r="AA44">
        <v>0</v>
      </c>
      <c r="AB44">
        <v>38</v>
      </c>
      <c r="AC44">
        <v>4.5599999999999996</v>
      </c>
      <c r="AD44">
        <v>536.53</v>
      </c>
      <c r="AE44">
        <v>66.400000000000006</v>
      </c>
      <c r="AF44">
        <v>106.75</v>
      </c>
      <c r="AG44">
        <v>-40.340000000000003</v>
      </c>
      <c r="AH44">
        <v>0.85</v>
      </c>
      <c r="AI44">
        <v>38.770000000000003</v>
      </c>
      <c r="AJ44">
        <f t="shared" si="2"/>
        <v>63.323652169394194</v>
      </c>
      <c r="AK44">
        <f t="shared" si="3"/>
        <v>3.0763478306058119</v>
      </c>
      <c r="AL44">
        <f t="shared" si="4"/>
        <v>9.4639159748730854</v>
      </c>
    </row>
    <row r="45" spans="1:38">
      <c r="A45" s="1">
        <v>645</v>
      </c>
      <c r="B45">
        <v>15000</v>
      </c>
      <c r="C45">
        <v>0</v>
      </c>
      <c r="D45">
        <v>0</v>
      </c>
      <c r="E45">
        <v>100</v>
      </c>
      <c r="F45">
        <v>12</v>
      </c>
      <c r="G45">
        <v>55.28</v>
      </c>
      <c r="H45">
        <v>115.61</v>
      </c>
      <c r="I45">
        <f t="shared" si="5"/>
        <v>102.74807747525389</v>
      </c>
      <c r="J45">
        <f t="shared" si="0"/>
        <v>12.861922524746106</v>
      </c>
      <c r="K45">
        <f t="shared" si="1"/>
        <v>165.42905103257124</v>
      </c>
      <c r="X45" s="1">
        <v>645</v>
      </c>
      <c r="Y45">
        <v>15000</v>
      </c>
      <c r="Z45">
        <v>0</v>
      </c>
      <c r="AA45">
        <v>0</v>
      </c>
      <c r="AB45">
        <v>38</v>
      </c>
      <c r="AC45">
        <v>4.5599999999999996</v>
      </c>
      <c r="AD45">
        <v>527.38</v>
      </c>
      <c r="AE45">
        <v>69.260000000000005</v>
      </c>
      <c r="AF45">
        <v>106.23</v>
      </c>
      <c r="AG45">
        <v>-36.97</v>
      </c>
      <c r="AH45">
        <v>0.85</v>
      </c>
      <c r="AI45">
        <v>37.18</v>
      </c>
      <c r="AJ45">
        <f t="shared" si="2"/>
        <v>63.138196614756822</v>
      </c>
      <c r="AK45">
        <f t="shared" si="3"/>
        <v>6.121803385243183</v>
      </c>
      <c r="AL45">
        <f t="shared" si="4"/>
        <v>37.476476687574895</v>
      </c>
    </row>
    <row r="46" spans="1:38">
      <c r="A46" s="1">
        <v>660</v>
      </c>
      <c r="B46">
        <v>15000</v>
      </c>
      <c r="C46">
        <v>0</v>
      </c>
      <c r="D46">
        <v>0</v>
      </c>
      <c r="E46">
        <v>100</v>
      </c>
      <c r="F46">
        <v>12</v>
      </c>
      <c r="G46">
        <v>55.28</v>
      </c>
      <c r="H46">
        <v>113.96</v>
      </c>
      <c r="I46">
        <f t="shared" si="5"/>
        <v>102.48000115016693</v>
      </c>
      <c r="J46">
        <f t="shared" si="0"/>
        <v>11.479998849833066</v>
      </c>
      <c r="K46">
        <f t="shared" si="1"/>
        <v>131.79037359216852</v>
      </c>
      <c r="X46" s="1">
        <v>660</v>
      </c>
      <c r="Y46">
        <v>15000</v>
      </c>
      <c r="Z46">
        <v>0</v>
      </c>
      <c r="AA46">
        <v>0</v>
      </c>
      <c r="AB46">
        <v>37</v>
      </c>
      <c r="AC46">
        <v>4.4400000000000004</v>
      </c>
      <c r="AD46">
        <v>38.659999999999997</v>
      </c>
      <c r="AE46">
        <v>70.02</v>
      </c>
      <c r="AF46">
        <v>105.75</v>
      </c>
      <c r="AG46">
        <v>-35.74</v>
      </c>
      <c r="AH46">
        <v>0.85</v>
      </c>
      <c r="AI46">
        <v>36.42</v>
      </c>
      <c r="AJ46">
        <f t="shared" si="2"/>
        <v>62.978149184542758</v>
      </c>
      <c r="AK46">
        <f t="shared" si="3"/>
        <v>7.0418508154572379</v>
      </c>
      <c r="AL46">
        <f t="shared" si="4"/>
        <v>49.587662907155767</v>
      </c>
    </row>
    <row r="47" spans="1:38">
      <c r="A47" s="1">
        <v>675</v>
      </c>
      <c r="B47">
        <v>15000</v>
      </c>
      <c r="C47">
        <v>0</v>
      </c>
      <c r="D47">
        <v>0</v>
      </c>
      <c r="E47">
        <v>100</v>
      </c>
      <c r="F47">
        <v>12</v>
      </c>
      <c r="G47">
        <v>55.28</v>
      </c>
      <c r="H47">
        <v>112.65</v>
      </c>
      <c r="I47">
        <f t="shared" si="5"/>
        <v>102.23992126040991</v>
      </c>
      <c r="J47">
        <f t="shared" si="0"/>
        <v>10.410078739590091</v>
      </c>
      <c r="K47">
        <f t="shared" si="1"/>
        <v>108.36973936446562</v>
      </c>
      <c r="X47" s="1">
        <v>675</v>
      </c>
      <c r="Y47">
        <v>15000</v>
      </c>
      <c r="Z47">
        <v>0</v>
      </c>
      <c r="AA47">
        <v>0</v>
      </c>
      <c r="AB47">
        <v>36</v>
      </c>
      <c r="AC47">
        <v>4.32</v>
      </c>
      <c r="AD47">
        <v>368.65</v>
      </c>
      <c r="AE47">
        <v>69.5</v>
      </c>
      <c r="AF47">
        <v>105.3</v>
      </c>
      <c r="AG47">
        <v>-35.799999999999997</v>
      </c>
      <c r="AH47">
        <v>0.85</v>
      </c>
      <c r="AI47">
        <v>36.18</v>
      </c>
      <c r="AJ47">
        <f t="shared" si="2"/>
        <v>62.840028867962275</v>
      </c>
      <c r="AK47">
        <f t="shared" si="3"/>
        <v>6.6599711320377253</v>
      </c>
      <c r="AL47">
        <f t="shared" si="4"/>
        <v>44.355215479575861</v>
      </c>
    </row>
    <row r="48" spans="1:38">
      <c r="A48" s="1">
        <v>690</v>
      </c>
      <c r="B48">
        <v>15000</v>
      </c>
      <c r="C48">
        <v>0</v>
      </c>
      <c r="D48">
        <v>0</v>
      </c>
      <c r="E48">
        <v>100</v>
      </c>
      <c r="F48">
        <v>12</v>
      </c>
      <c r="G48">
        <v>55.28</v>
      </c>
      <c r="H48">
        <v>110.37</v>
      </c>
      <c r="I48">
        <f t="shared" si="5"/>
        <v>102.02491401034024</v>
      </c>
      <c r="J48">
        <f t="shared" si="0"/>
        <v>8.3450859896597649</v>
      </c>
      <c r="K48">
        <f t="shared" si="1"/>
        <v>69.640460174815701</v>
      </c>
      <c r="X48" s="1">
        <v>690</v>
      </c>
      <c r="Y48">
        <v>15000</v>
      </c>
      <c r="Z48">
        <v>0</v>
      </c>
      <c r="AA48">
        <v>0</v>
      </c>
      <c r="AB48">
        <v>36</v>
      </c>
      <c r="AC48">
        <v>4.32</v>
      </c>
      <c r="AD48">
        <v>360.17</v>
      </c>
      <c r="AE48">
        <v>71.23</v>
      </c>
      <c r="AF48">
        <v>104.87</v>
      </c>
      <c r="AG48">
        <v>-33.64</v>
      </c>
      <c r="AH48">
        <v>0.86</v>
      </c>
      <c r="AI48">
        <v>35.07</v>
      </c>
      <c r="AJ48">
        <f t="shared" si="2"/>
        <v>62.720831566095086</v>
      </c>
      <c r="AK48">
        <f t="shared" si="3"/>
        <v>8.5091684339049181</v>
      </c>
      <c r="AL48">
        <f t="shared" si="4"/>
        <v>72.405947436563878</v>
      </c>
    </row>
    <row r="49" spans="1:38">
      <c r="A49" s="1">
        <v>705</v>
      </c>
      <c r="B49">
        <v>15000</v>
      </c>
      <c r="C49">
        <v>0</v>
      </c>
      <c r="D49">
        <v>0</v>
      </c>
      <c r="E49">
        <v>100</v>
      </c>
      <c r="F49">
        <v>12</v>
      </c>
      <c r="G49">
        <v>55.28</v>
      </c>
      <c r="H49">
        <v>107.55</v>
      </c>
      <c r="I49">
        <f t="shared" si="5"/>
        <v>101.83236094965152</v>
      </c>
      <c r="J49">
        <f t="shared" si="0"/>
        <v>5.7176390503484811</v>
      </c>
      <c r="K49">
        <f t="shared" si="1"/>
        <v>32.691396310069884</v>
      </c>
      <c r="X49" s="1">
        <v>705</v>
      </c>
      <c r="Y49">
        <v>15000</v>
      </c>
      <c r="Z49">
        <v>0</v>
      </c>
      <c r="AA49">
        <v>0</v>
      </c>
      <c r="AB49">
        <v>35</v>
      </c>
      <c r="AC49">
        <v>4.2</v>
      </c>
      <c r="AD49">
        <v>420.28</v>
      </c>
      <c r="AE49">
        <v>71.739999999999995</v>
      </c>
      <c r="AF49">
        <v>104.47</v>
      </c>
      <c r="AG49">
        <v>-32.729999999999997</v>
      </c>
      <c r="AH49">
        <v>0.86</v>
      </c>
      <c r="AI49">
        <v>34.450000000000003</v>
      </c>
      <c r="AJ49">
        <f t="shared" si="2"/>
        <v>62.617964753129598</v>
      </c>
      <c r="AK49">
        <f t="shared" si="3"/>
        <v>9.1220352468703965</v>
      </c>
      <c r="AL49">
        <f t="shared" si="4"/>
        <v>83.211527045145857</v>
      </c>
    </row>
    <row r="50" spans="1:38">
      <c r="A50" s="1">
        <v>720</v>
      </c>
      <c r="B50">
        <v>15000</v>
      </c>
      <c r="C50">
        <v>0</v>
      </c>
      <c r="D50">
        <v>0</v>
      </c>
      <c r="E50">
        <v>100</v>
      </c>
      <c r="F50">
        <v>12</v>
      </c>
      <c r="G50">
        <v>52.01</v>
      </c>
      <c r="H50">
        <v>106.37</v>
      </c>
      <c r="I50">
        <f t="shared" si="5"/>
        <v>101.65991708476517</v>
      </c>
      <c r="J50">
        <f t="shared" si="0"/>
        <v>4.7100829152348354</v>
      </c>
      <c r="K50">
        <f t="shared" si="1"/>
        <v>22.184881068387085</v>
      </c>
      <c r="X50" s="1">
        <v>720</v>
      </c>
      <c r="Y50">
        <v>15000</v>
      </c>
      <c r="Z50">
        <v>0</v>
      </c>
      <c r="AA50">
        <v>0</v>
      </c>
      <c r="AB50">
        <v>34</v>
      </c>
      <c r="AC50">
        <v>4.08</v>
      </c>
      <c r="AD50">
        <v>131.86000000000001</v>
      </c>
      <c r="AE50">
        <v>71.63</v>
      </c>
      <c r="AF50">
        <v>104.09</v>
      </c>
      <c r="AG50">
        <v>-32.46</v>
      </c>
      <c r="AH50">
        <v>0.86</v>
      </c>
      <c r="AI50">
        <v>34.1</v>
      </c>
      <c r="AJ50">
        <f t="shared" si="2"/>
        <v>62.529191089263719</v>
      </c>
      <c r="AK50">
        <f t="shared" si="3"/>
        <v>9.1008089107362764</v>
      </c>
      <c r="AL50">
        <f t="shared" si="4"/>
        <v>82.824722829736814</v>
      </c>
    </row>
    <row r="51" spans="1:38">
      <c r="A51" s="1">
        <v>735</v>
      </c>
      <c r="B51">
        <v>15000</v>
      </c>
      <c r="C51">
        <v>0</v>
      </c>
      <c r="D51">
        <v>0</v>
      </c>
      <c r="E51">
        <v>100</v>
      </c>
      <c r="F51">
        <v>12</v>
      </c>
      <c r="G51">
        <v>169.41</v>
      </c>
      <c r="H51">
        <v>103.23</v>
      </c>
      <c r="I51">
        <f t="shared" si="5"/>
        <v>101.50548232049513</v>
      </c>
      <c r="J51">
        <f t="shared" si="0"/>
        <v>1.7245176795048707</v>
      </c>
      <c r="K51">
        <f t="shared" si="1"/>
        <v>2.9739612269248639</v>
      </c>
      <c r="X51" s="1">
        <v>735</v>
      </c>
      <c r="Y51">
        <v>15000</v>
      </c>
      <c r="Z51">
        <v>0</v>
      </c>
      <c r="AA51">
        <v>0</v>
      </c>
      <c r="AB51">
        <v>34</v>
      </c>
      <c r="AC51">
        <v>4.08</v>
      </c>
      <c r="AD51">
        <v>461.32</v>
      </c>
      <c r="AE51">
        <v>71.11</v>
      </c>
      <c r="AF51">
        <v>103.73</v>
      </c>
      <c r="AG51">
        <v>-32.619999999999997</v>
      </c>
      <c r="AH51">
        <v>0.86</v>
      </c>
      <c r="AI51">
        <v>33.93</v>
      </c>
      <c r="AJ51">
        <f t="shared" si="2"/>
        <v>62.452579758855194</v>
      </c>
      <c r="AK51">
        <f t="shared" si="3"/>
        <v>8.6574202411448056</v>
      </c>
      <c r="AL51">
        <f t="shared" si="4"/>
        <v>74.950925231783785</v>
      </c>
    </row>
    <row r="52" spans="1:38">
      <c r="A52" s="1">
        <v>750</v>
      </c>
      <c r="B52">
        <v>15000</v>
      </c>
      <c r="C52">
        <v>0</v>
      </c>
      <c r="D52">
        <v>0</v>
      </c>
      <c r="E52">
        <v>100</v>
      </c>
      <c r="F52">
        <v>12</v>
      </c>
      <c r="G52">
        <v>626.85</v>
      </c>
      <c r="H52">
        <v>100.41</v>
      </c>
      <c r="I52">
        <f t="shared" si="5"/>
        <v>101.36717588418983</v>
      </c>
      <c r="J52">
        <f t="shared" si="0"/>
        <v>0.95717588418983723</v>
      </c>
      <c r="K52">
        <f t="shared" si="1"/>
        <v>0.91618567327459666</v>
      </c>
      <c r="X52" s="1">
        <v>750</v>
      </c>
      <c r="Y52">
        <v>15000</v>
      </c>
      <c r="Z52">
        <v>0</v>
      </c>
      <c r="AA52">
        <v>0</v>
      </c>
      <c r="AB52">
        <v>33</v>
      </c>
      <c r="AC52">
        <v>3.96</v>
      </c>
      <c r="AD52">
        <v>89.02</v>
      </c>
      <c r="AE52">
        <v>71.34</v>
      </c>
      <c r="AF52">
        <v>103.4</v>
      </c>
      <c r="AG52">
        <v>-32.06</v>
      </c>
      <c r="AH52">
        <v>0.87</v>
      </c>
      <c r="AI52">
        <v>33.47</v>
      </c>
      <c r="AJ52">
        <f t="shared" si="2"/>
        <v>62.38646447543249</v>
      </c>
      <c r="AK52">
        <f t="shared" si="3"/>
        <v>8.9535355245675134</v>
      </c>
      <c r="AL52">
        <f t="shared" si="4"/>
        <v>80.165798389692455</v>
      </c>
    </row>
    <row r="53" spans="1:38">
      <c r="A53" s="1">
        <v>765</v>
      </c>
      <c r="B53">
        <v>15000</v>
      </c>
      <c r="C53">
        <v>0</v>
      </c>
      <c r="D53">
        <v>0</v>
      </c>
      <c r="E53">
        <v>100</v>
      </c>
      <c r="F53">
        <v>12</v>
      </c>
      <c r="G53">
        <v>295.62</v>
      </c>
      <c r="H53">
        <v>99.38</v>
      </c>
      <c r="I53">
        <f t="shared" si="5"/>
        <v>101.24331342087798</v>
      </c>
      <c r="J53">
        <f t="shared" si="0"/>
        <v>1.8633134208779865</v>
      </c>
      <c r="K53">
        <f t="shared" si="1"/>
        <v>3.4719369044240245</v>
      </c>
      <c r="X53" s="1">
        <v>765</v>
      </c>
      <c r="Y53">
        <v>15000</v>
      </c>
      <c r="Z53">
        <v>0</v>
      </c>
      <c r="AA53">
        <v>0</v>
      </c>
      <c r="AB53">
        <v>33</v>
      </c>
      <c r="AC53">
        <v>3.96</v>
      </c>
      <c r="AD53">
        <v>488.12</v>
      </c>
      <c r="AE53">
        <v>87.06</v>
      </c>
      <c r="AF53">
        <v>103.08</v>
      </c>
      <c r="AG53">
        <v>-16.02</v>
      </c>
      <c r="AH53">
        <v>0.87</v>
      </c>
      <c r="AI53">
        <v>26.77</v>
      </c>
      <c r="AJ53">
        <f t="shared" si="2"/>
        <v>62.329407240180785</v>
      </c>
      <c r="AK53">
        <f t="shared" si="3"/>
        <v>24.730592759819217</v>
      </c>
      <c r="AL53">
        <f t="shared" si="4"/>
        <v>611.60221825202268</v>
      </c>
    </row>
    <row r="54" spans="1:38">
      <c r="A54" s="1">
        <v>780</v>
      </c>
      <c r="B54">
        <v>15000</v>
      </c>
      <c r="C54">
        <v>0</v>
      </c>
      <c r="D54">
        <v>0</v>
      </c>
      <c r="E54">
        <v>100</v>
      </c>
      <c r="F54">
        <v>12</v>
      </c>
      <c r="G54">
        <v>626.85</v>
      </c>
      <c r="H54">
        <v>98.89</v>
      </c>
      <c r="I54">
        <f t="shared" si="5"/>
        <v>101.13238648047289</v>
      </c>
      <c r="J54">
        <f t="shared" si="0"/>
        <v>2.2423864804728879</v>
      </c>
      <c r="K54">
        <f t="shared" si="1"/>
        <v>5.0282971278075852</v>
      </c>
      <c r="X54" s="1">
        <v>780</v>
      </c>
      <c r="Y54">
        <v>15000</v>
      </c>
      <c r="Z54">
        <v>0</v>
      </c>
      <c r="AA54">
        <v>0</v>
      </c>
      <c r="AB54">
        <v>26</v>
      </c>
      <c r="AC54">
        <v>3.12</v>
      </c>
      <c r="AD54">
        <v>55.28</v>
      </c>
      <c r="AE54">
        <v>106.04</v>
      </c>
      <c r="AF54">
        <v>102.78</v>
      </c>
      <c r="AG54">
        <v>3.26</v>
      </c>
      <c r="AH54">
        <v>0.87</v>
      </c>
      <c r="AI54">
        <v>18.77</v>
      </c>
      <c r="AJ54">
        <f t="shared" si="2"/>
        <v>62.280167065654837</v>
      </c>
      <c r="AK54">
        <f t="shared" si="3"/>
        <v>43.75983293434517</v>
      </c>
      <c r="AL54">
        <f t="shared" si="4"/>
        <v>1914.9229784418001</v>
      </c>
    </row>
    <row r="55" spans="1:38">
      <c r="A55" s="1">
        <v>795</v>
      </c>
      <c r="B55">
        <v>15000</v>
      </c>
      <c r="C55">
        <v>0</v>
      </c>
      <c r="D55">
        <v>0</v>
      </c>
      <c r="E55">
        <v>100</v>
      </c>
      <c r="F55">
        <v>12</v>
      </c>
      <c r="G55">
        <v>55.28</v>
      </c>
      <c r="H55">
        <v>97.89</v>
      </c>
      <c r="I55">
        <f t="shared" si="5"/>
        <v>101.03304414722173</v>
      </c>
      <c r="J55">
        <f t="shared" si="0"/>
        <v>3.1430441472217296</v>
      </c>
      <c r="K55">
        <f t="shared" si="1"/>
        <v>9.8787265113847695</v>
      </c>
      <c r="X55" s="1">
        <v>795</v>
      </c>
      <c r="Y55">
        <v>15000</v>
      </c>
      <c r="Z55">
        <v>0</v>
      </c>
      <c r="AA55">
        <v>0</v>
      </c>
      <c r="AB55">
        <v>18</v>
      </c>
      <c r="AC55">
        <v>2.16</v>
      </c>
      <c r="AD55">
        <v>525.86</v>
      </c>
      <c r="AE55">
        <v>108.57</v>
      </c>
      <c r="AF55">
        <v>102.5</v>
      </c>
      <c r="AG55">
        <v>6.07</v>
      </c>
      <c r="AH55">
        <v>0.87</v>
      </c>
      <c r="AI55">
        <v>17.61</v>
      </c>
      <c r="AJ55">
        <f t="shared" si="2"/>
        <v>62.237672984463359</v>
      </c>
      <c r="AK55">
        <f t="shared" si="3"/>
        <v>46.332327015536634</v>
      </c>
      <c r="AL55">
        <f t="shared" si="4"/>
        <v>2146.6845266746259</v>
      </c>
    </row>
    <row r="56" spans="1:38">
      <c r="A56" s="1">
        <v>810</v>
      </c>
      <c r="B56">
        <v>15000</v>
      </c>
      <c r="C56">
        <v>0</v>
      </c>
      <c r="D56">
        <v>0</v>
      </c>
      <c r="E56">
        <v>100</v>
      </c>
      <c r="F56">
        <v>12</v>
      </c>
      <c r="G56">
        <v>55.28</v>
      </c>
      <c r="H56">
        <v>96.9</v>
      </c>
      <c r="I56">
        <f t="shared" si="5"/>
        <v>100.94407658767538</v>
      </c>
      <c r="J56">
        <f t="shared" si="0"/>
        <v>4.0440765876753773</v>
      </c>
      <c r="K56">
        <f t="shared" si="1"/>
        <v>16.354555446984122</v>
      </c>
      <c r="X56" s="1">
        <v>810</v>
      </c>
      <c r="Y56">
        <v>15000</v>
      </c>
      <c r="Z56">
        <v>0</v>
      </c>
      <c r="AA56">
        <v>0</v>
      </c>
      <c r="AB56">
        <v>17</v>
      </c>
      <c r="AC56">
        <v>2.04</v>
      </c>
      <c r="AD56">
        <v>55.28</v>
      </c>
      <c r="AE56">
        <v>112.97</v>
      </c>
      <c r="AF56">
        <v>102.24</v>
      </c>
      <c r="AG56">
        <v>10.73</v>
      </c>
      <c r="AH56">
        <v>0.87</v>
      </c>
      <c r="AI56">
        <v>15.75</v>
      </c>
      <c r="AJ56">
        <f t="shared" si="2"/>
        <v>62.201000755867653</v>
      </c>
      <c r="AK56">
        <f t="shared" si="3"/>
        <v>50.768999244132345</v>
      </c>
      <c r="AL56">
        <f t="shared" si="4"/>
        <v>2577.4912842507106</v>
      </c>
    </row>
    <row r="57" spans="1:38">
      <c r="A57" s="1">
        <v>825</v>
      </c>
      <c r="B57">
        <v>15000</v>
      </c>
      <c r="C57">
        <v>0</v>
      </c>
      <c r="D57">
        <v>0</v>
      </c>
      <c r="E57">
        <v>100</v>
      </c>
      <c r="F57">
        <v>12</v>
      </c>
      <c r="G57">
        <v>551.87</v>
      </c>
      <c r="H57">
        <v>93.87</v>
      </c>
      <c r="I57">
        <f t="shared" si="5"/>
        <v>100.8644003168189</v>
      </c>
      <c r="J57">
        <f t="shared" si="0"/>
        <v>6.9944003168188971</v>
      </c>
      <c r="K57">
        <f t="shared" si="1"/>
        <v>48.921635791916287</v>
      </c>
      <c r="X57" s="1">
        <v>825</v>
      </c>
      <c r="Y57">
        <v>15000</v>
      </c>
      <c r="Z57">
        <v>0</v>
      </c>
      <c r="AA57">
        <v>0</v>
      </c>
      <c r="AB57">
        <v>15</v>
      </c>
      <c r="AC57">
        <v>1.8</v>
      </c>
      <c r="AD57">
        <v>55.28</v>
      </c>
      <c r="AE57">
        <v>115.03</v>
      </c>
      <c r="AF57">
        <v>101.99</v>
      </c>
      <c r="AG57">
        <v>13.04</v>
      </c>
      <c r="AH57">
        <v>0.86</v>
      </c>
      <c r="AI57">
        <v>14.91</v>
      </c>
      <c r="AJ57">
        <f t="shared" si="2"/>
        <v>62.169352763665756</v>
      </c>
      <c r="AK57">
        <f t="shared" si="3"/>
        <v>52.860647236334245</v>
      </c>
      <c r="AL57">
        <f t="shared" si="4"/>
        <v>2794.2480262441713</v>
      </c>
    </row>
    <row r="58" spans="1:38">
      <c r="A58" s="1">
        <v>840</v>
      </c>
      <c r="B58">
        <v>15000</v>
      </c>
      <c r="C58">
        <v>0</v>
      </c>
      <c r="D58">
        <v>0</v>
      </c>
      <c r="E58">
        <v>100</v>
      </c>
      <c r="F58">
        <v>12</v>
      </c>
      <c r="G58">
        <v>185.78</v>
      </c>
      <c r="H58">
        <v>93.71</v>
      </c>
      <c r="I58">
        <f t="shared" si="5"/>
        <v>100.79304500292737</v>
      </c>
      <c r="J58">
        <f t="shared" si="0"/>
        <v>7.0830450029273777</v>
      </c>
      <c r="K58">
        <f t="shared" si="1"/>
        <v>50.169526513494496</v>
      </c>
      <c r="X58" s="1">
        <v>840</v>
      </c>
      <c r="Y58">
        <v>15000</v>
      </c>
      <c r="Z58">
        <v>0</v>
      </c>
      <c r="AA58">
        <v>0</v>
      </c>
      <c r="AB58">
        <v>14</v>
      </c>
      <c r="AC58">
        <v>1.68</v>
      </c>
      <c r="AD58">
        <v>55.28</v>
      </c>
      <c r="AE58">
        <v>114.9</v>
      </c>
      <c r="AF58">
        <v>101.76</v>
      </c>
      <c r="AG58">
        <v>13.14</v>
      </c>
      <c r="AH58">
        <v>0.86</v>
      </c>
      <c r="AI58">
        <v>14.99</v>
      </c>
      <c r="AJ58">
        <f t="shared" si="2"/>
        <v>62.142040668143693</v>
      </c>
      <c r="AK58">
        <f t="shared" si="3"/>
        <v>52.757959331856313</v>
      </c>
      <c r="AL58">
        <f t="shared" si="4"/>
        <v>2783.4022728618047</v>
      </c>
    </row>
    <row r="59" spans="1:38">
      <c r="A59" s="1">
        <v>855</v>
      </c>
      <c r="B59">
        <v>15000</v>
      </c>
      <c r="C59">
        <v>0</v>
      </c>
      <c r="D59">
        <v>0</v>
      </c>
      <c r="E59">
        <v>100</v>
      </c>
      <c r="F59">
        <v>12</v>
      </c>
      <c r="G59">
        <v>614.20000000000005</v>
      </c>
      <c r="H59">
        <v>93.66</v>
      </c>
      <c r="I59">
        <f t="shared" si="5"/>
        <v>100.72914165045079</v>
      </c>
      <c r="J59">
        <f t="shared" si="0"/>
        <v>7.0691416504507885</v>
      </c>
      <c r="K59">
        <f t="shared" si="1"/>
        <v>49.9727636741381</v>
      </c>
      <c r="X59" s="1">
        <v>855</v>
      </c>
      <c r="Y59">
        <v>15000</v>
      </c>
      <c r="Z59">
        <v>0</v>
      </c>
      <c r="AA59">
        <v>0</v>
      </c>
      <c r="AB59">
        <v>14</v>
      </c>
      <c r="AC59">
        <v>1.68</v>
      </c>
      <c r="AD59">
        <v>55.28</v>
      </c>
      <c r="AE59">
        <v>114.98</v>
      </c>
      <c r="AF59">
        <v>101.54</v>
      </c>
      <c r="AG59">
        <v>13.45</v>
      </c>
      <c r="AH59">
        <v>0.86</v>
      </c>
      <c r="AI59">
        <v>15</v>
      </c>
      <c r="AJ59">
        <f t="shared" si="2"/>
        <v>62.118470434776384</v>
      </c>
      <c r="AK59">
        <f t="shared" si="3"/>
        <v>52.86152956522362</v>
      </c>
      <c r="AL59">
        <f t="shared" si="4"/>
        <v>2794.3413079750107</v>
      </c>
    </row>
    <row r="60" spans="1:38">
      <c r="A60" s="1">
        <v>870</v>
      </c>
      <c r="B60">
        <v>15000</v>
      </c>
      <c r="C60">
        <v>0</v>
      </c>
      <c r="D60">
        <v>0</v>
      </c>
      <c r="E60">
        <v>100</v>
      </c>
      <c r="F60">
        <v>12</v>
      </c>
      <c r="G60">
        <v>592.73</v>
      </c>
      <c r="H60">
        <v>93.46</v>
      </c>
      <c r="I60">
        <f t="shared" si="5"/>
        <v>100.67191201701449</v>
      </c>
      <c r="J60">
        <f t="shared" si="0"/>
        <v>7.2119120170144981</v>
      </c>
      <c r="K60">
        <f t="shared" si="1"/>
        <v>52.011674941158127</v>
      </c>
      <c r="X60" s="1">
        <v>870</v>
      </c>
      <c r="Y60">
        <v>15000</v>
      </c>
      <c r="Z60">
        <v>0</v>
      </c>
      <c r="AA60">
        <v>0</v>
      </c>
      <c r="AB60">
        <v>14</v>
      </c>
      <c r="AC60">
        <v>1.68</v>
      </c>
      <c r="AD60">
        <v>152.06</v>
      </c>
      <c r="AE60">
        <v>114.81</v>
      </c>
      <c r="AF60">
        <v>101.33</v>
      </c>
      <c r="AG60">
        <v>13.48</v>
      </c>
      <c r="AH60">
        <v>0.86</v>
      </c>
      <c r="AI60">
        <v>15.12</v>
      </c>
      <c r="AJ60">
        <f t="shared" si="2"/>
        <v>62.098129414053886</v>
      </c>
      <c r="AK60">
        <f t="shared" si="3"/>
        <v>52.711870585946116</v>
      </c>
      <c r="AL60">
        <f t="shared" si="4"/>
        <v>2778.5413006695312</v>
      </c>
    </row>
    <row r="61" spans="1:38">
      <c r="A61" s="1">
        <v>885</v>
      </c>
      <c r="B61">
        <v>15000</v>
      </c>
      <c r="C61">
        <v>0</v>
      </c>
      <c r="D61">
        <v>0</v>
      </c>
      <c r="E61">
        <v>100</v>
      </c>
      <c r="F61">
        <v>12</v>
      </c>
      <c r="G61">
        <v>207.96</v>
      </c>
      <c r="H61">
        <v>93.66</v>
      </c>
      <c r="I61">
        <f t="shared" si="5"/>
        <v>100.62065913565033</v>
      </c>
      <c r="J61">
        <f t="shared" si="0"/>
        <v>6.9606591356503316</v>
      </c>
      <c r="K61">
        <f t="shared" si="1"/>
        <v>48.450775602712419</v>
      </c>
      <c r="X61" s="1">
        <v>885</v>
      </c>
      <c r="Y61">
        <v>15000</v>
      </c>
      <c r="Z61">
        <v>0</v>
      </c>
      <c r="AA61">
        <v>0</v>
      </c>
      <c r="AB61">
        <v>15</v>
      </c>
      <c r="AC61">
        <v>1.8</v>
      </c>
      <c r="AD61">
        <v>191.81</v>
      </c>
      <c r="AE61">
        <v>116.05</v>
      </c>
      <c r="AF61">
        <v>101.14</v>
      </c>
      <c r="AG61">
        <v>14.91</v>
      </c>
      <c r="AH61">
        <v>0.86</v>
      </c>
      <c r="AI61">
        <v>14.69</v>
      </c>
      <c r="AJ61">
        <f t="shared" si="2"/>
        <v>62.080575191421218</v>
      </c>
      <c r="AK61">
        <f t="shared" si="3"/>
        <v>53.969424808578779</v>
      </c>
      <c r="AL61">
        <f t="shared" si="4"/>
        <v>2912.6988141688385</v>
      </c>
    </row>
    <row r="62" spans="1:38">
      <c r="A62" s="1">
        <v>900</v>
      </c>
      <c r="B62">
        <v>15000</v>
      </c>
      <c r="C62">
        <v>0</v>
      </c>
      <c r="D62">
        <v>0</v>
      </c>
      <c r="E62">
        <v>100</v>
      </c>
      <c r="F62">
        <v>12</v>
      </c>
      <c r="G62">
        <v>55.28</v>
      </c>
      <c r="H62">
        <v>92.84</v>
      </c>
      <c r="I62">
        <f t="shared" si="5"/>
        <v>100.57475882683477</v>
      </c>
      <c r="J62">
        <f t="shared" si="0"/>
        <v>7.7347588268347636</v>
      </c>
      <c r="K62">
        <f t="shared" si="1"/>
        <v>59.826494109298288</v>
      </c>
      <c r="X62" s="1">
        <v>900</v>
      </c>
      <c r="Y62">
        <v>15000</v>
      </c>
      <c r="Z62">
        <v>0</v>
      </c>
      <c r="AA62">
        <v>0</v>
      </c>
      <c r="AB62">
        <v>14</v>
      </c>
      <c r="AC62">
        <v>1.68</v>
      </c>
      <c r="AD62">
        <v>57.44</v>
      </c>
      <c r="AE62">
        <v>116.27</v>
      </c>
      <c r="AF62">
        <v>100.95</v>
      </c>
      <c r="AG62">
        <v>15.32</v>
      </c>
      <c r="AH62">
        <v>0.86</v>
      </c>
      <c r="AI62">
        <v>14.69</v>
      </c>
      <c r="AJ62">
        <f t="shared" si="2"/>
        <v>62.06542596481944</v>
      </c>
      <c r="AK62">
        <f t="shared" si="3"/>
        <v>54.204574035180556</v>
      </c>
      <c r="AL62">
        <f t="shared" si="4"/>
        <v>2938.1358463353699</v>
      </c>
    </row>
    <row r="63" spans="1:38">
      <c r="A63" s="1">
        <v>915</v>
      </c>
      <c r="B63">
        <v>15000</v>
      </c>
      <c r="C63">
        <v>0</v>
      </c>
      <c r="D63">
        <v>0</v>
      </c>
      <c r="E63">
        <v>100</v>
      </c>
      <c r="F63">
        <v>12</v>
      </c>
      <c r="G63">
        <v>35.71</v>
      </c>
      <c r="H63">
        <v>92.13</v>
      </c>
      <c r="I63">
        <f t="shared" si="5"/>
        <v>100.53365209696341</v>
      </c>
      <c r="J63">
        <f t="shared" si="0"/>
        <v>8.4036520969634125</v>
      </c>
      <c r="K63">
        <f t="shared" si="1"/>
        <v>70.621368566797557</v>
      </c>
      <c r="X63" s="1">
        <v>915</v>
      </c>
      <c r="Y63">
        <v>15000</v>
      </c>
      <c r="Z63">
        <v>0</v>
      </c>
      <c r="AA63">
        <v>0</v>
      </c>
      <c r="AB63">
        <v>14</v>
      </c>
      <c r="AC63">
        <v>1.68</v>
      </c>
      <c r="AD63">
        <v>536.53</v>
      </c>
      <c r="AE63">
        <v>104.09</v>
      </c>
      <c r="AF63">
        <v>100.78</v>
      </c>
      <c r="AG63">
        <v>3.31</v>
      </c>
      <c r="AH63">
        <v>0.86</v>
      </c>
      <c r="AI63">
        <v>19.59</v>
      </c>
      <c r="AJ63">
        <f t="shared" si="2"/>
        <v>62.052352240540387</v>
      </c>
      <c r="AK63">
        <f t="shared" si="3"/>
        <v>42.037647759459617</v>
      </c>
      <c r="AL63">
        <f t="shared" si="4"/>
        <v>1767.1638291484001</v>
      </c>
    </row>
    <row r="64" spans="1:38">
      <c r="A64" s="1">
        <v>930</v>
      </c>
      <c r="B64">
        <v>15000</v>
      </c>
      <c r="C64">
        <v>0</v>
      </c>
      <c r="D64">
        <v>0</v>
      </c>
      <c r="E64">
        <v>100</v>
      </c>
      <c r="F64">
        <v>12</v>
      </c>
      <c r="G64">
        <v>132.87</v>
      </c>
      <c r="H64">
        <v>88.96</v>
      </c>
      <c r="I64">
        <f t="shared" si="5"/>
        <v>100.49683833068777</v>
      </c>
      <c r="J64">
        <f t="shared" si="0"/>
        <v>11.536838330687772</v>
      </c>
      <c r="K64">
        <f t="shared" si="1"/>
        <v>133.09863866842662</v>
      </c>
      <c r="X64" s="1">
        <v>930</v>
      </c>
      <c r="Y64">
        <v>15000</v>
      </c>
      <c r="Z64">
        <v>0</v>
      </c>
      <c r="AA64">
        <v>0</v>
      </c>
      <c r="AB64">
        <v>19</v>
      </c>
      <c r="AC64">
        <v>2.2799999999999998</v>
      </c>
      <c r="AD64">
        <v>509.77</v>
      </c>
      <c r="AE64">
        <v>85.63</v>
      </c>
      <c r="AF64">
        <v>100.62</v>
      </c>
      <c r="AG64">
        <v>-14.99</v>
      </c>
      <c r="AH64">
        <v>0.86</v>
      </c>
      <c r="AI64">
        <v>26.79</v>
      </c>
      <c r="AJ64">
        <f t="shared" si="2"/>
        <v>62.041069666781539</v>
      </c>
      <c r="AK64">
        <f t="shared" si="3"/>
        <v>23.588930333218457</v>
      </c>
      <c r="AL64">
        <f t="shared" si="4"/>
        <v>556.43763426543376</v>
      </c>
    </row>
    <row r="65" spans="1:38">
      <c r="A65" s="1">
        <v>945</v>
      </c>
      <c r="B65">
        <v>15000</v>
      </c>
      <c r="C65">
        <v>0</v>
      </c>
      <c r="D65">
        <v>0</v>
      </c>
      <c r="E65">
        <v>100</v>
      </c>
      <c r="F65">
        <v>12</v>
      </c>
      <c r="G65">
        <v>55.28</v>
      </c>
      <c r="H65">
        <v>87.59</v>
      </c>
      <c r="I65">
        <f t="shared" si="5"/>
        <v>100.46386919420722</v>
      </c>
      <c r="J65">
        <f t="shared" si="0"/>
        <v>12.873869194207217</v>
      </c>
      <c r="K65">
        <f t="shared" si="1"/>
        <v>165.73650802955757</v>
      </c>
      <c r="X65" s="1">
        <v>945</v>
      </c>
      <c r="Y65">
        <v>15000</v>
      </c>
      <c r="Z65">
        <v>0</v>
      </c>
      <c r="AA65">
        <v>0</v>
      </c>
      <c r="AB65">
        <v>26</v>
      </c>
      <c r="AC65">
        <v>3.12</v>
      </c>
      <c r="AD65">
        <v>417.38</v>
      </c>
      <c r="AE65">
        <v>81.53</v>
      </c>
      <c r="AF65">
        <v>100.46</v>
      </c>
      <c r="AG65">
        <v>-18.93</v>
      </c>
      <c r="AH65">
        <v>0.86</v>
      </c>
      <c r="AI65">
        <v>28.2</v>
      </c>
      <c r="AJ65">
        <f t="shared" si="2"/>
        <v>62.031332849031088</v>
      </c>
      <c r="AK65">
        <f t="shared" si="3"/>
        <v>19.498667150968913</v>
      </c>
      <c r="AL65">
        <f t="shared" si="4"/>
        <v>380.19802066427417</v>
      </c>
    </row>
    <row r="66" spans="1:38">
      <c r="A66" s="1">
        <v>960</v>
      </c>
      <c r="B66">
        <v>15000</v>
      </c>
      <c r="C66">
        <v>0</v>
      </c>
      <c r="D66">
        <v>0</v>
      </c>
      <c r="E66">
        <v>100</v>
      </c>
      <c r="F66">
        <v>12</v>
      </c>
      <c r="G66">
        <v>503.8</v>
      </c>
      <c r="H66">
        <v>86.9</v>
      </c>
      <c r="I66">
        <f t="shared" si="5"/>
        <v>100.43434317526815</v>
      </c>
      <c r="J66">
        <f t="shared" si="0"/>
        <v>13.534343175268148</v>
      </c>
      <c r="K66">
        <f t="shared" si="1"/>
        <v>183.1784451859275</v>
      </c>
      <c r="X66" s="1">
        <v>960</v>
      </c>
      <c r="Y66">
        <v>15000</v>
      </c>
      <c r="Z66">
        <v>0</v>
      </c>
      <c r="AA66">
        <v>0</v>
      </c>
      <c r="AB66">
        <v>28</v>
      </c>
      <c r="AC66">
        <v>3.36</v>
      </c>
      <c r="AD66">
        <v>503.14</v>
      </c>
      <c r="AE66">
        <v>76.28</v>
      </c>
      <c r="AF66">
        <v>100.32</v>
      </c>
      <c r="AG66">
        <v>-24.04</v>
      </c>
      <c r="AH66">
        <v>0.86</v>
      </c>
      <c r="AI66">
        <v>30.07</v>
      </c>
      <c r="AJ66">
        <f t="shared" si="2"/>
        <v>62.022930012769507</v>
      </c>
      <c r="AK66">
        <f t="shared" si="3"/>
        <v>14.257069987230494</v>
      </c>
      <c r="AL66">
        <f t="shared" si="4"/>
        <v>203.26404462078852</v>
      </c>
    </row>
    <row r="67" spans="1:38">
      <c r="A67" s="1">
        <v>975</v>
      </c>
      <c r="B67">
        <v>15000</v>
      </c>
      <c r="C67">
        <v>0</v>
      </c>
      <c r="D67">
        <v>0</v>
      </c>
      <c r="E67">
        <v>100</v>
      </c>
      <c r="F67">
        <v>12</v>
      </c>
      <c r="G67">
        <v>122.99</v>
      </c>
      <c r="H67">
        <v>88.22</v>
      </c>
      <c r="I67">
        <f t="shared" ref="I67:I130" si="6">IF(A67&lt;$N$4,$H$2,(H$2-($N$2*(1-EXP(-(A67-$N$4)/$N$3)))))</f>
        <v>100.40790069337589</v>
      </c>
      <c r="J67">
        <f t="shared" ref="J67:J130" si="7">ABS(H67-I67)</f>
        <v>12.187900693375894</v>
      </c>
      <c r="K67">
        <f t="shared" ref="K67:K130" si="8">J67^2</f>
        <v>148.54492331159261</v>
      </c>
      <c r="X67" s="1">
        <v>975</v>
      </c>
      <c r="Y67">
        <v>15000</v>
      </c>
      <c r="Z67">
        <v>0</v>
      </c>
      <c r="AA67">
        <v>0</v>
      </c>
      <c r="AB67">
        <v>30</v>
      </c>
      <c r="AC67">
        <v>3.6</v>
      </c>
      <c r="AD67">
        <v>548.79</v>
      </c>
      <c r="AE67">
        <v>81.040000000000006</v>
      </c>
      <c r="AF67">
        <v>100.18</v>
      </c>
      <c r="AG67">
        <v>-19.149999999999999</v>
      </c>
      <c r="AH67">
        <v>0.86</v>
      </c>
      <c r="AI67">
        <v>27.95</v>
      </c>
      <c r="AJ67">
        <f t="shared" ref="AJ67:AJ130" si="9">IF(X67&lt;$AO$4,$AE$5,($AE$5-($AO$2*(1-EXP(-(X67-$AO$4)/$AO$3)))))</f>
        <v>62.015678397401075</v>
      </c>
      <c r="AK67">
        <f t="shared" ref="AK67:AK130" si="10">ABS(AJ67-AE67)</f>
        <v>19.024321602598931</v>
      </c>
      <c r="AL67">
        <f t="shared" ref="AL67:AL130" si="11">AK67^2</f>
        <v>361.92481243911237</v>
      </c>
    </row>
    <row r="68" spans="1:38">
      <c r="A68" s="1">
        <v>990</v>
      </c>
      <c r="B68">
        <v>15000</v>
      </c>
      <c r="C68">
        <v>0</v>
      </c>
      <c r="D68">
        <v>0</v>
      </c>
      <c r="E68">
        <v>100</v>
      </c>
      <c r="F68">
        <v>12</v>
      </c>
      <c r="G68">
        <v>509.17</v>
      </c>
      <c r="H68">
        <v>88.85</v>
      </c>
      <c r="I68">
        <f t="shared" si="6"/>
        <v>100.38421972066959</v>
      </c>
      <c r="J68">
        <f t="shared" si="7"/>
        <v>11.534219720669597</v>
      </c>
      <c r="K68">
        <f t="shared" si="8"/>
        <v>133.03822456468345</v>
      </c>
      <c r="X68" s="1">
        <v>990</v>
      </c>
      <c r="Y68">
        <v>15000</v>
      </c>
      <c r="Z68">
        <v>0</v>
      </c>
      <c r="AA68">
        <v>0</v>
      </c>
      <c r="AB68">
        <v>27</v>
      </c>
      <c r="AC68">
        <v>3.24</v>
      </c>
      <c r="AD68">
        <v>185.08</v>
      </c>
      <c r="AE68">
        <v>83.05</v>
      </c>
      <c r="AF68">
        <v>100.05</v>
      </c>
      <c r="AG68">
        <v>-17</v>
      </c>
      <c r="AH68">
        <v>0.86</v>
      </c>
      <c r="AI68">
        <v>26.95</v>
      </c>
      <c r="AJ68">
        <f t="shared" si="9"/>
        <v>62.009420281234668</v>
      </c>
      <c r="AK68">
        <f t="shared" si="10"/>
        <v>21.040579718765329</v>
      </c>
      <c r="AL68">
        <f t="shared" si="11"/>
        <v>442.7059949017189</v>
      </c>
    </row>
    <row r="69" spans="1:38">
      <c r="A69" s="1">
        <v>1005</v>
      </c>
      <c r="B69">
        <v>15000</v>
      </c>
      <c r="C69">
        <v>0</v>
      </c>
      <c r="D69">
        <v>0</v>
      </c>
      <c r="E69">
        <v>100</v>
      </c>
      <c r="F69">
        <v>12</v>
      </c>
      <c r="G69">
        <v>207.96</v>
      </c>
      <c r="H69">
        <v>89.64</v>
      </c>
      <c r="I69">
        <f t="shared" si="6"/>
        <v>100.36301186012902</v>
      </c>
      <c r="J69">
        <f t="shared" si="7"/>
        <v>10.72301186012902</v>
      </c>
      <c r="K69">
        <f t="shared" si="8"/>
        <v>114.98298335246763</v>
      </c>
      <c r="X69" s="1">
        <v>1005</v>
      </c>
      <c r="Y69">
        <v>15000</v>
      </c>
      <c r="Z69">
        <v>0</v>
      </c>
      <c r="AA69">
        <v>0</v>
      </c>
      <c r="AB69">
        <v>26</v>
      </c>
      <c r="AC69">
        <v>3.12</v>
      </c>
      <c r="AD69">
        <v>503.14</v>
      </c>
      <c r="AE69">
        <v>81.58</v>
      </c>
      <c r="AF69">
        <v>99.93</v>
      </c>
      <c r="AG69">
        <v>-18.350000000000001</v>
      </c>
      <c r="AH69">
        <v>0.86</v>
      </c>
      <c r="AI69">
        <v>27.35</v>
      </c>
      <c r="AJ69">
        <f t="shared" si="9"/>
        <v>62.004019551057695</v>
      </c>
      <c r="AK69">
        <f t="shared" si="10"/>
        <v>19.575980448942303</v>
      </c>
      <c r="AL69">
        <f t="shared" si="11"/>
        <v>383.21901053737128</v>
      </c>
    </row>
    <row r="70" spans="1:38">
      <c r="A70" s="1">
        <v>1020</v>
      </c>
      <c r="B70">
        <v>15000</v>
      </c>
      <c r="C70">
        <v>0</v>
      </c>
      <c r="D70">
        <v>0</v>
      </c>
      <c r="E70">
        <v>100</v>
      </c>
      <c r="F70">
        <v>12</v>
      </c>
      <c r="G70">
        <v>652.35</v>
      </c>
      <c r="H70">
        <v>92.59</v>
      </c>
      <c r="I70">
        <f t="shared" si="6"/>
        <v>100.34401883335238</v>
      </c>
      <c r="J70">
        <f t="shared" si="7"/>
        <v>7.7540188333523759</v>
      </c>
      <c r="K70">
        <f t="shared" si="8"/>
        <v>60.124808067983338</v>
      </c>
      <c r="X70" s="1">
        <v>1020</v>
      </c>
      <c r="Y70">
        <v>15000</v>
      </c>
      <c r="Z70">
        <v>0</v>
      </c>
      <c r="AA70">
        <v>0</v>
      </c>
      <c r="AB70">
        <v>27</v>
      </c>
      <c r="AC70">
        <v>3.24</v>
      </c>
      <c r="AD70">
        <v>518.26</v>
      </c>
      <c r="AE70">
        <v>81.040000000000006</v>
      </c>
      <c r="AF70">
        <v>99.82</v>
      </c>
      <c r="AG70">
        <v>-18.78</v>
      </c>
      <c r="AH70">
        <v>0.87</v>
      </c>
      <c r="AI70">
        <v>27.38</v>
      </c>
      <c r="AJ70">
        <f t="shared" si="9"/>
        <v>61.999358741691339</v>
      </c>
      <c r="AK70">
        <f t="shared" si="10"/>
        <v>19.040641258308668</v>
      </c>
      <c r="AL70">
        <f t="shared" si="11"/>
        <v>362.54601952760629</v>
      </c>
    </row>
    <row r="71" spans="1:38">
      <c r="A71" s="1">
        <v>1035</v>
      </c>
      <c r="B71">
        <v>15000</v>
      </c>
      <c r="C71">
        <v>0</v>
      </c>
      <c r="D71">
        <v>0</v>
      </c>
      <c r="E71">
        <v>100</v>
      </c>
      <c r="F71">
        <v>12</v>
      </c>
      <c r="G71">
        <v>112.33</v>
      </c>
      <c r="H71">
        <v>92.79</v>
      </c>
      <c r="I71">
        <f t="shared" si="6"/>
        <v>100.32700933513128</v>
      </c>
      <c r="J71">
        <f t="shared" si="7"/>
        <v>7.5370093351312732</v>
      </c>
      <c r="K71">
        <f t="shared" si="8"/>
        <v>56.80650971785596</v>
      </c>
      <c r="X71" s="1">
        <v>1035</v>
      </c>
      <c r="Y71">
        <v>15000</v>
      </c>
      <c r="Z71">
        <v>0</v>
      </c>
      <c r="AA71">
        <v>0</v>
      </c>
      <c r="AB71">
        <v>27</v>
      </c>
      <c r="AC71">
        <v>3.24</v>
      </c>
      <c r="AD71">
        <v>340.51</v>
      </c>
      <c r="AE71">
        <v>81.8</v>
      </c>
      <c r="AF71">
        <v>99.71</v>
      </c>
      <c r="AG71">
        <v>-17.91</v>
      </c>
      <c r="AH71">
        <v>0.87</v>
      </c>
      <c r="AI71">
        <v>26.88</v>
      </c>
      <c r="AJ71">
        <f t="shared" si="9"/>
        <v>61.995336481138054</v>
      </c>
      <c r="AK71">
        <f t="shared" si="10"/>
        <v>19.804663518861943</v>
      </c>
      <c r="AL71">
        <f t="shared" si="11"/>
        <v>392.22469709534113</v>
      </c>
    </row>
    <row r="72" spans="1:38">
      <c r="A72" s="1">
        <v>1050</v>
      </c>
      <c r="B72">
        <v>15000</v>
      </c>
      <c r="C72">
        <v>0</v>
      </c>
      <c r="D72">
        <v>0</v>
      </c>
      <c r="E72">
        <v>100</v>
      </c>
      <c r="F72">
        <v>12</v>
      </c>
      <c r="G72">
        <v>140.02000000000001</v>
      </c>
      <c r="H72">
        <v>96.19</v>
      </c>
      <c r="I72">
        <f t="shared" si="6"/>
        <v>100.31177621651695</v>
      </c>
      <c r="J72">
        <f t="shared" si="7"/>
        <v>4.1217762165169489</v>
      </c>
      <c r="K72">
        <f t="shared" si="8"/>
        <v>16.989039179044774</v>
      </c>
      <c r="X72" s="1">
        <v>1050</v>
      </c>
      <c r="Y72">
        <v>15000</v>
      </c>
      <c r="Z72">
        <v>0</v>
      </c>
      <c r="AA72">
        <v>0</v>
      </c>
      <c r="AB72">
        <v>26</v>
      </c>
      <c r="AC72">
        <v>3.12</v>
      </c>
      <c r="AD72">
        <v>90.67</v>
      </c>
      <c r="AE72">
        <v>80.16</v>
      </c>
      <c r="AF72">
        <v>99.61</v>
      </c>
      <c r="AG72">
        <v>-19.45</v>
      </c>
      <c r="AH72">
        <v>0.87</v>
      </c>
      <c r="AI72">
        <v>27.36</v>
      </c>
      <c r="AJ72">
        <f t="shared" si="9"/>
        <v>61.991865285754017</v>
      </c>
      <c r="AK72">
        <f t="shared" si="10"/>
        <v>18.16813471424598</v>
      </c>
      <c r="AL72">
        <f t="shared" si="11"/>
        <v>330.08111899498988</v>
      </c>
    </row>
    <row r="73" spans="1:38">
      <c r="A73" s="1">
        <v>1065</v>
      </c>
      <c r="B73">
        <v>15000</v>
      </c>
      <c r="C73">
        <v>0</v>
      </c>
      <c r="D73">
        <v>0</v>
      </c>
      <c r="E73">
        <v>100</v>
      </c>
      <c r="F73">
        <v>12</v>
      </c>
      <c r="G73">
        <v>604.75</v>
      </c>
      <c r="H73">
        <v>97.05</v>
      </c>
      <c r="I73">
        <f t="shared" si="6"/>
        <v>100.29813396207169</v>
      </c>
      <c r="J73">
        <f t="shared" si="7"/>
        <v>3.2481339620716909</v>
      </c>
      <c r="K73">
        <f t="shared" si="8"/>
        <v>10.550374235563542</v>
      </c>
      <c r="X73" s="1">
        <v>1065</v>
      </c>
      <c r="Y73">
        <v>15000</v>
      </c>
      <c r="Z73">
        <v>0</v>
      </c>
      <c r="AA73">
        <v>0</v>
      </c>
      <c r="AB73">
        <v>27</v>
      </c>
      <c r="AC73">
        <v>3.24</v>
      </c>
      <c r="AD73">
        <v>497.12</v>
      </c>
      <c r="AE73">
        <v>80.650000000000006</v>
      </c>
      <c r="AF73">
        <v>99.52</v>
      </c>
      <c r="AG73">
        <v>-18.86</v>
      </c>
      <c r="AH73">
        <v>0.87</v>
      </c>
      <c r="AI73">
        <v>26.98</v>
      </c>
      <c r="AJ73">
        <f t="shared" si="9"/>
        <v>61.98886965749108</v>
      </c>
      <c r="AK73">
        <f t="shared" si="10"/>
        <v>18.661130342508926</v>
      </c>
      <c r="AL73">
        <f t="shared" si="11"/>
        <v>348.23778566010731</v>
      </c>
    </row>
    <row r="74" spans="1:38">
      <c r="A74" s="1">
        <v>1080</v>
      </c>
      <c r="B74">
        <v>15000</v>
      </c>
      <c r="C74">
        <v>0</v>
      </c>
      <c r="D74">
        <v>0</v>
      </c>
      <c r="E74">
        <v>100</v>
      </c>
      <c r="F74">
        <v>12</v>
      </c>
      <c r="G74">
        <v>55.28</v>
      </c>
      <c r="H74">
        <v>98.49</v>
      </c>
      <c r="I74">
        <f t="shared" si="6"/>
        <v>100.2859164305825</v>
      </c>
      <c r="J74">
        <f t="shared" si="7"/>
        <v>1.7959164305825084</v>
      </c>
      <c r="K74">
        <f t="shared" si="8"/>
        <v>3.2253158256362178</v>
      </c>
      <c r="X74" s="1">
        <v>1080</v>
      </c>
      <c r="Y74">
        <v>15000</v>
      </c>
      <c r="Z74">
        <v>0</v>
      </c>
      <c r="AA74">
        <v>0</v>
      </c>
      <c r="AB74">
        <v>26</v>
      </c>
      <c r="AC74">
        <v>3.12</v>
      </c>
      <c r="AD74">
        <v>530.41999999999996</v>
      </c>
      <c r="AE74">
        <v>80.319999999999993</v>
      </c>
      <c r="AF74">
        <v>99.43</v>
      </c>
      <c r="AG74">
        <v>-19.100000000000001</v>
      </c>
      <c r="AH74">
        <v>0.87</v>
      </c>
      <c r="AI74">
        <v>26.94</v>
      </c>
      <c r="AJ74">
        <f t="shared" si="9"/>
        <v>61.986284441824182</v>
      </c>
      <c r="AK74">
        <f t="shared" si="10"/>
        <v>18.333715558175811</v>
      </c>
      <c r="AL74">
        <f t="shared" si="11"/>
        <v>336.12512616809778</v>
      </c>
    </row>
    <row r="75" spans="1:38">
      <c r="A75" s="1">
        <v>1095</v>
      </c>
      <c r="B75">
        <v>15000</v>
      </c>
      <c r="C75">
        <v>0</v>
      </c>
      <c r="D75">
        <v>0</v>
      </c>
      <c r="E75">
        <v>100</v>
      </c>
      <c r="F75">
        <v>12</v>
      </c>
      <c r="G75">
        <v>55.28</v>
      </c>
      <c r="H75">
        <v>99.82</v>
      </c>
      <c r="I75">
        <f t="shared" si="6"/>
        <v>100.27497483172228</v>
      </c>
      <c r="J75">
        <f t="shared" si="7"/>
        <v>0.45497483172228215</v>
      </c>
      <c r="K75">
        <f t="shared" si="8"/>
        <v>0.20700209750071896</v>
      </c>
      <c r="X75" s="1">
        <v>1095</v>
      </c>
      <c r="Y75">
        <v>15000</v>
      </c>
      <c r="Z75">
        <v>0</v>
      </c>
      <c r="AA75">
        <v>0</v>
      </c>
      <c r="AB75">
        <v>26</v>
      </c>
      <c r="AC75">
        <v>3.12</v>
      </c>
      <c r="AD75">
        <v>285.11</v>
      </c>
      <c r="AE75">
        <v>78.84</v>
      </c>
      <c r="AF75">
        <v>99.35</v>
      </c>
      <c r="AG75">
        <v>-20.51</v>
      </c>
      <c r="AH75">
        <v>0.87</v>
      </c>
      <c r="AI75">
        <v>27.38</v>
      </c>
      <c r="AJ75">
        <f t="shared" si="9"/>
        <v>61.984053410648869</v>
      </c>
      <c r="AK75">
        <f t="shared" si="10"/>
        <v>16.855946589351134</v>
      </c>
      <c r="AL75">
        <f t="shared" si="11"/>
        <v>284.12293542305815</v>
      </c>
    </row>
    <row r="76" spans="1:38">
      <c r="A76" s="1">
        <v>1110</v>
      </c>
      <c r="B76">
        <v>15000</v>
      </c>
      <c r="C76">
        <v>0</v>
      </c>
      <c r="D76">
        <v>0</v>
      </c>
      <c r="E76">
        <v>100</v>
      </c>
      <c r="F76">
        <v>12</v>
      </c>
      <c r="G76">
        <v>100.12</v>
      </c>
      <c r="H76">
        <v>100.36</v>
      </c>
      <c r="I76">
        <f t="shared" si="6"/>
        <v>100.26517591401749</v>
      </c>
      <c r="J76">
        <f t="shared" si="7"/>
        <v>9.4824085982509132E-2</v>
      </c>
      <c r="K76">
        <f t="shared" si="8"/>
        <v>8.9916072824182854E-3</v>
      </c>
      <c r="X76" s="1">
        <v>1110</v>
      </c>
      <c r="Y76">
        <v>15000</v>
      </c>
      <c r="Z76">
        <v>0</v>
      </c>
      <c r="AA76">
        <v>0</v>
      </c>
      <c r="AB76">
        <v>27</v>
      </c>
      <c r="AC76">
        <v>3.24</v>
      </c>
      <c r="AD76">
        <v>536.53</v>
      </c>
      <c r="AE76">
        <v>77</v>
      </c>
      <c r="AF76">
        <v>99.27</v>
      </c>
      <c r="AG76">
        <v>-22.26</v>
      </c>
      <c r="AH76">
        <v>0.88</v>
      </c>
      <c r="AI76">
        <v>27.96</v>
      </c>
      <c r="AJ76">
        <f t="shared" si="9"/>
        <v>61.982128039327222</v>
      </c>
      <c r="AK76">
        <f t="shared" si="10"/>
        <v>15.017871960672778</v>
      </c>
      <c r="AL76">
        <f t="shared" si="11"/>
        <v>225.53647822716164</v>
      </c>
    </row>
    <row r="77" spans="1:38">
      <c r="A77" s="1">
        <v>1125</v>
      </c>
      <c r="B77">
        <v>15000</v>
      </c>
      <c r="C77">
        <v>0</v>
      </c>
      <c r="D77">
        <v>0</v>
      </c>
      <c r="E77">
        <v>100</v>
      </c>
      <c r="F77">
        <v>12</v>
      </c>
      <c r="G77">
        <v>238.15</v>
      </c>
      <c r="H77">
        <v>100.95</v>
      </c>
      <c r="I77">
        <f t="shared" si="6"/>
        <v>100.25640034205477</v>
      </c>
      <c r="J77">
        <f t="shared" si="7"/>
        <v>0.69359965794522793</v>
      </c>
      <c r="K77">
        <f t="shared" si="8"/>
        <v>0.48108048550173721</v>
      </c>
      <c r="X77" s="1">
        <v>1125</v>
      </c>
      <c r="Y77">
        <v>15000</v>
      </c>
      <c r="Z77">
        <v>0</v>
      </c>
      <c r="AA77">
        <v>0</v>
      </c>
      <c r="AB77">
        <v>27</v>
      </c>
      <c r="AC77">
        <v>3.24</v>
      </c>
      <c r="AD77">
        <v>55.28</v>
      </c>
      <c r="AE77">
        <v>69.150000000000006</v>
      </c>
      <c r="AF77">
        <v>99.19</v>
      </c>
      <c r="AG77">
        <v>-30.04</v>
      </c>
      <c r="AH77">
        <v>0.88</v>
      </c>
      <c r="AI77">
        <v>31.03</v>
      </c>
      <c r="AJ77">
        <f t="shared" si="9"/>
        <v>61.980466451283462</v>
      </c>
      <c r="AK77">
        <f t="shared" si="10"/>
        <v>7.1695335487165437</v>
      </c>
      <c r="AL77">
        <f t="shared" si="11"/>
        <v>51.402211306172035</v>
      </c>
    </row>
    <row r="78" spans="1:38">
      <c r="A78" s="1">
        <v>1140</v>
      </c>
      <c r="B78">
        <v>15000</v>
      </c>
      <c r="C78">
        <v>0</v>
      </c>
      <c r="D78">
        <v>0</v>
      </c>
      <c r="E78">
        <v>100</v>
      </c>
      <c r="F78">
        <v>12</v>
      </c>
      <c r="G78">
        <v>55.28</v>
      </c>
      <c r="H78">
        <v>100.85</v>
      </c>
      <c r="I78">
        <f t="shared" si="6"/>
        <v>100.24854124316315</v>
      </c>
      <c r="J78">
        <f t="shared" si="7"/>
        <v>0.60145875683684835</v>
      </c>
      <c r="K78">
        <f t="shared" si="8"/>
        <v>0.36175263617572706</v>
      </c>
      <c r="X78" s="1">
        <v>1140</v>
      </c>
      <c r="Y78">
        <v>15000</v>
      </c>
      <c r="Z78">
        <v>0</v>
      </c>
      <c r="AA78">
        <v>0</v>
      </c>
      <c r="AB78">
        <v>31</v>
      </c>
      <c r="AC78">
        <v>3.72</v>
      </c>
      <c r="AD78">
        <v>185.08</v>
      </c>
      <c r="AE78">
        <v>65.75</v>
      </c>
      <c r="AF78">
        <v>99.12</v>
      </c>
      <c r="AG78">
        <v>-33.369999999999997</v>
      </c>
      <c r="AH78">
        <v>0.88</v>
      </c>
      <c r="AI78">
        <v>32.25</v>
      </c>
      <c r="AJ78">
        <f t="shared" si="9"/>
        <v>61.979032507193722</v>
      </c>
      <c r="AK78">
        <f t="shared" si="10"/>
        <v>3.7709674928062782</v>
      </c>
      <c r="AL78">
        <f t="shared" si="11"/>
        <v>14.220195831801668</v>
      </c>
    </row>
    <row r="79" spans="1:38">
      <c r="A79" s="1">
        <v>1155</v>
      </c>
      <c r="B79">
        <v>15000</v>
      </c>
      <c r="C79">
        <v>0</v>
      </c>
      <c r="D79">
        <v>0</v>
      </c>
      <c r="E79">
        <v>100</v>
      </c>
      <c r="F79">
        <v>12</v>
      </c>
      <c r="G79">
        <v>55.28</v>
      </c>
      <c r="H79">
        <v>101.34</v>
      </c>
      <c r="I79">
        <f t="shared" si="6"/>
        <v>100.24150290587289</v>
      </c>
      <c r="J79">
        <f t="shared" si="7"/>
        <v>1.0984970941271115</v>
      </c>
      <c r="K79">
        <f t="shared" si="8"/>
        <v>1.2066958658057081</v>
      </c>
      <c r="X79" s="1">
        <v>1155</v>
      </c>
      <c r="Y79">
        <v>15000</v>
      </c>
      <c r="Z79">
        <v>0</v>
      </c>
      <c r="AA79">
        <v>0</v>
      </c>
      <c r="AB79">
        <v>32</v>
      </c>
      <c r="AC79">
        <v>3.84</v>
      </c>
      <c r="AD79">
        <v>258.97000000000003</v>
      </c>
      <c r="AE79">
        <v>65.58</v>
      </c>
      <c r="AF79">
        <v>99.06</v>
      </c>
      <c r="AG79">
        <v>-33.479999999999997</v>
      </c>
      <c r="AH79">
        <v>0.88</v>
      </c>
      <c r="AI79">
        <v>32.14</v>
      </c>
      <c r="AJ79">
        <f t="shared" si="9"/>
        <v>61.977795018960592</v>
      </c>
      <c r="AK79">
        <f t="shared" si="10"/>
        <v>3.6022049810394066</v>
      </c>
      <c r="AL79">
        <f t="shared" si="11"/>
        <v>12.975880725425112</v>
      </c>
    </row>
    <row r="80" spans="1:38">
      <c r="A80" s="1">
        <v>1170</v>
      </c>
      <c r="B80">
        <v>15000</v>
      </c>
      <c r="C80">
        <v>0</v>
      </c>
      <c r="D80">
        <v>0</v>
      </c>
      <c r="E80">
        <v>100</v>
      </c>
      <c r="F80">
        <v>12</v>
      </c>
      <c r="G80">
        <v>0.19</v>
      </c>
      <c r="H80">
        <v>100.66</v>
      </c>
      <c r="I80">
        <f t="shared" si="6"/>
        <v>100.23519961430036</v>
      </c>
      <c r="J80">
        <f t="shared" si="7"/>
        <v>0.42480038569964051</v>
      </c>
      <c r="K80">
        <f t="shared" si="8"/>
        <v>0.18045536769056333</v>
      </c>
      <c r="X80" s="1">
        <v>1170</v>
      </c>
      <c r="Y80">
        <v>15000</v>
      </c>
      <c r="Z80">
        <v>0</v>
      </c>
      <c r="AA80">
        <v>0</v>
      </c>
      <c r="AB80">
        <v>32</v>
      </c>
      <c r="AC80">
        <v>3.84</v>
      </c>
      <c r="AD80">
        <v>6.62</v>
      </c>
      <c r="AE80">
        <v>64.87</v>
      </c>
      <c r="AF80">
        <v>98.99</v>
      </c>
      <c r="AG80">
        <v>-34.130000000000003</v>
      </c>
      <c r="AH80">
        <v>0.88</v>
      </c>
      <c r="AI80">
        <v>32.26</v>
      </c>
      <c r="AJ80">
        <f t="shared" si="9"/>
        <v>61.976727071375961</v>
      </c>
      <c r="AK80">
        <f t="shared" si="10"/>
        <v>2.8932729286240431</v>
      </c>
      <c r="AL80">
        <f t="shared" si="11"/>
        <v>8.3710282395087479</v>
      </c>
    </row>
    <row r="81" spans="1:38">
      <c r="A81" s="1">
        <v>1185</v>
      </c>
      <c r="B81">
        <v>15000</v>
      </c>
      <c r="C81">
        <v>0</v>
      </c>
      <c r="D81">
        <v>0</v>
      </c>
      <c r="E81">
        <v>100</v>
      </c>
      <c r="F81">
        <v>12</v>
      </c>
      <c r="G81">
        <v>55.28</v>
      </c>
      <c r="H81">
        <v>101.44</v>
      </c>
      <c r="I81">
        <f t="shared" si="6"/>
        <v>100.2295546042632</v>
      </c>
      <c r="J81">
        <f t="shared" si="7"/>
        <v>1.210445395736798</v>
      </c>
      <c r="K81">
        <f t="shared" si="8"/>
        <v>1.4651780560604135</v>
      </c>
      <c r="X81" s="1">
        <v>1185</v>
      </c>
      <c r="Y81">
        <v>15000</v>
      </c>
      <c r="Z81">
        <v>0</v>
      </c>
      <c r="AA81">
        <v>0</v>
      </c>
      <c r="AB81">
        <v>32</v>
      </c>
      <c r="AC81">
        <v>3.84</v>
      </c>
      <c r="AD81">
        <v>206.69</v>
      </c>
      <c r="AE81">
        <v>62.19</v>
      </c>
      <c r="AF81">
        <v>98.94</v>
      </c>
      <c r="AG81">
        <v>-36.75</v>
      </c>
      <c r="AH81">
        <v>0.89</v>
      </c>
      <c r="AI81">
        <v>33.21</v>
      </c>
      <c r="AJ81">
        <f t="shared" si="9"/>
        <v>61.97580543671873</v>
      </c>
      <c r="AK81">
        <f t="shared" si="10"/>
        <v>0.21419456328126785</v>
      </c>
      <c r="AL81">
        <f t="shared" si="11"/>
        <v>4.5879310939253057E-2</v>
      </c>
    </row>
    <row r="82" spans="1:38">
      <c r="A82" s="1">
        <v>1200</v>
      </c>
      <c r="B82">
        <v>15000</v>
      </c>
      <c r="C82">
        <v>0</v>
      </c>
      <c r="D82">
        <v>0</v>
      </c>
      <c r="E82">
        <v>100</v>
      </c>
      <c r="F82">
        <v>12</v>
      </c>
      <c r="G82">
        <v>55.28</v>
      </c>
      <c r="H82">
        <v>100.26</v>
      </c>
      <c r="I82">
        <f t="shared" si="6"/>
        <v>100.22449912841334</v>
      </c>
      <c r="J82">
        <f t="shared" si="7"/>
        <v>3.5500871586663152E-2</v>
      </c>
      <c r="K82">
        <f t="shared" si="8"/>
        <v>1.2603118834127471E-3</v>
      </c>
      <c r="X82" s="1">
        <v>1200</v>
      </c>
      <c r="Y82">
        <v>15000</v>
      </c>
      <c r="Z82">
        <v>0</v>
      </c>
      <c r="AA82">
        <v>0</v>
      </c>
      <c r="AB82">
        <v>33</v>
      </c>
      <c r="AC82">
        <v>3.96</v>
      </c>
      <c r="AD82">
        <v>159.62</v>
      </c>
      <c r="AE82">
        <v>63.14</v>
      </c>
      <c r="AF82">
        <v>98.88</v>
      </c>
      <c r="AG82">
        <v>-35.74</v>
      </c>
      <c r="AH82">
        <v>0.89</v>
      </c>
      <c r="AI82">
        <v>32.630000000000003</v>
      </c>
      <c r="AJ82">
        <f t="shared" si="9"/>
        <v>61.975010069555054</v>
      </c>
      <c r="AK82">
        <f t="shared" si="10"/>
        <v>1.1649899304449463</v>
      </c>
      <c r="AL82">
        <f t="shared" si="11"/>
        <v>1.3572015380381206</v>
      </c>
    </row>
    <row r="83" spans="1:38">
      <c r="A83" s="1">
        <v>1215</v>
      </c>
      <c r="B83">
        <v>15000</v>
      </c>
      <c r="C83">
        <v>0</v>
      </c>
      <c r="D83">
        <v>0</v>
      </c>
      <c r="E83">
        <v>100</v>
      </c>
      <c r="F83">
        <v>12</v>
      </c>
      <c r="G83">
        <v>633.20000000000005</v>
      </c>
      <c r="H83">
        <v>100.8</v>
      </c>
      <c r="I83">
        <f t="shared" si="6"/>
        <v>100.21997161900231</v>
      </c>
      <c r="J83">
        <f t="shared" si="7"/>
        <v>0.58002838099768894</v>
      </c>
      <c r="K83">
        <f t="shared" si="8"/>
        <v>0.33643292276280018</v>
      </c>
      <c r="X83" s="1">
        <v>1215</v>
      </c>
      <c r="Y83">
        <v>15000</v>
      </c>
      <c r="Z83">
        <v>0</v>
      </c>
      <c r="AA83">
        <v>0</v>
      </c>
      <c r="AB83">
        <v>32</v>
      </c>
      <c r="AC83">
        <v>3.84</v>
      </c>
      <c r="AD83">
        <v>64.14</v>
      </c>
      <c r="AE83">
        <v>61.17</v>
      </c>
      <c r="AF83">
        <v>98.83</v>
      </c>
      <c r="AG83">
        <v>-37.659999999999997</v>
      </c>
      <c r="AH83">
        <v>0.89</v>
      </c>
      <c r="AI83">
        <v>33.299999999999997</v>
      </c>
      <c r="AJ83">
        <f t="shared" si="9"/>
        <v>61.97432367075254</v>
      </c>
      <c r="AK83">
        <f t="shared" si="10"/>
        <v>0.80432367075253808</v>
      </c>
      <c r="AL83">
        <f t="shared" si="11"/>
        <v>0.64693656733283733</v>
      </c>
    </row>
    <row r="84" spans="1:38">
      <c r="A84" s="1">
        <v>1230</v>
      </c>
      <c r="B84">
        <v>15000</v>
      </c>
      <c r="C84">
        <v>0</v>
      </c>
      <c r="D84">
        <v>0</v>
      </c>
      <c r="E84">
        <v>100</v>
      </c>
      <c r="F84">
        <v>12</v>
      </c>
      <c r="G84">
        <v>22.74</v>
      </c>
      <c r="H84">
        <v>101.15</v>
      </c>
      <c r="I84">
        <f t="shared" si="6"/>
        <v>100.21591693808291</v>
      </c>
      <c r="J84">
        <f t="shared" si="7"/>
        <v>0.934083061917093</v>
      </c>
      <c r="K84">
        <f t="shared" si="8"/>
        <v>0.87251116656041183</v>
      </c>
      <c r="X84" s="1">
        <v>1230</v>
      </c>
      <c r="Y84">
        <v>15000</v>
      </c>
      <c r="Z84">
        <v>0</v>
      </c>
      <c r="AA84">
        <v>0</v>
      </c>
      <c r="AB84">
        <v>33</v>
      </c>
      <c r="AC84">
        <v>3.96</v>
      </c>
      <c r="AD84">
        <v>55.28</v>
      </c>
      <c r="AE84">
        <v>60.38</v>
      </c>
      <c r="AF84">
        <v>98.78</v>
      </c>
      <c r="AG84">
        <v>-38.4</v>
      </c>
      <c r="AH84">
        <v>0.89</v>
      </c>
      <c r="AI84">
        <v>33.46</v>
      </c>
      <c r="AJ84">
        <f t="shared" si="9"/>
        <v>61.973731311226487</v>
      </c>
      <c r="AK84">
        <f t="shared" si="10"/>
        <v>1.5937313112264846</v>
      </c>
      <c r="AL84">
        <f t="shared" si="11"/>
        <v>2.53997949238369</v>
      </c>
    </row>
    <row r="85" spans="1:38">
      <c r="A85" s="1">
        <v>1245</v>
      </c>
      <c r="B85">
        <v>15000</v>
      </c>
      <c r="C85">
        <v>0</v>
      </c>
      <c r="D85">
        <v>0</v>
      </c>
      <c r="E85">
        <v>100</v>
      </c>
      <c r="F85">
        <v>12</v>
      </c>
      <c r="G85">
        <v>131.86000000000001</v>
      </c>
      <c r="H85">
        <v>101.19</v>
      </c>
      <c r="I85">
        <f t="shared" si="6"/>
        <v>100.21228570601565</v>
      </c>
      <c r="J85">
        <f t="shared" si="7"/>
        <v>0.97771429398434861</v>
      </c>
      <c r="K85">
        <f t="shared" si="8"/>
        <v>0.95592524066131324</v>
      </c>
      <c r="X85" s="1">
        <v>1245</v>
      </c>
      <c r="Y85">
        <v>15000</v>
      </c>
      <c r="Z85">
        <v>0</v>
      </c>
      <c r="AA85">
        <v>0</v>
      </c>
      <c r="AB85">
        <v>33</v>
      </c>
      <c r="AC85">
        <v>3.96</v>
      </c>
      <c r="AD85">
        <v>418.53</v>
      </c>
      <c r="AE85">
        <v>59.9</v>
      </c>
      <c r="AF85">
        <v>98.73</v>
      </c>
      <c r="AG85">
        <v>-38.840000000000003</v>
      </c>
      <c r="AH85">
        <v>0.9</v>
      </c>
      <c r="AI85">
        <v>33.5</v>
      </c>
      <c r="AJ85">
        <f t="shared" si="9"/>
        <v>61.973220107234312</v>
      </c>
      <c r="AK85">
        <f t="shared" si="10"/>
        <v>2.073220107234313</v>
      </c>
      <c r="AL85">
        <f t="shared" si="11"/>
        <v>4.2982416130406564</v>
      </c>
    </row>
    <row r="86" spans="1:38">
      <c r="A86" s="1">
        <v>1260</v>
      </c>
      <c r="B86">
        <v>15000</v>
      </c>
      <c r="C86">
        <v>0</v>
      </c>
      <c r="D86">
        <v>0</v>
      </c>
      <c r="E86">
        <v>100</v>
      </c>
      <c r="F86">
        <v>12</v>
      </c>
      <c r="G86">
        <v>107.44</v>
      </c>
      <c r="H86">
        <v>101.92</v>
      </c>
      <c r="I86">
        <f t="shared" si="6"/>
        <v>100.20903370010238</v>
      </c>
      <c r="J86">
        <f t="shared" si="7"/>
        <v>1.7109662998976205</v>
      </c>
      <c r="K86">
        <f t="shared" si="8"/>
        <v>2.9274056793853545</v>
      </c>
      <c r="X86" s="1">
        <v>1260</v>
      </c>
      <c r="Y86">
        <v>15000</v>
      </c>
      <c r="Z86">
        <v>0</v>
      </c>
      <c r="AA86">
        <v>0</v>
      </c>
      <c r="AB86">
        <v>33</v>
      </c>
      <c r="AC86">
        <v>3.96</v>
      </c>
      <c r="AD86">
        <v>423.19</v>
      </c>
      <c r="AE86">
        <v>60.56</v>
      </c>
      <c r="AF86">
        <v>98.69</v>
      </c>
      <c r="AG86">
        <v>-38.130000000000003</v>
      </c>
      <c r="AH86">
        <v>0.9</v>
      </c>
      <c r="AI86">
        <v>33.049999999999997</v>
      </c>
      <c r="AJ86">
        <f t="shared" si="9"/>
        <v>61.972778940155621</v>
      </c>
      <c r="AK86">
        <f t="shared" si="10"/>
        <v>1.4127789401556186</v>
      </c>
      <c r="AL86">
        <f t="shared" si="11"/>
        <v>1.9959443337472329</v>
      </c>
    </row>
    <row r="87" spans="1:38">
      <c r="A87" s="1">
        <v>1275</v>
      </c>
      <c r="B87">
        <v>15000</v>
      </c>
      <c r="C87">
        <v>0</v>
      </c>
      <c r="D87">
        <v>0</v>
      </c>
      <c r="E87">
        <v>100</v>
      </c>
      <c r="F87">
        <v>12</v>
      </c>
      <c r="G87">
        <v>55.28</v>
      </c>
      <c r="H87">
        <v>102.26</v>
      </c>
      <c r="I87">
        <f t="shared" si="6"/>
        <v>100.20612131602336</v>
      </c>
      <c r="J87">
        <f t="shared" si="7"/>
        <v>2.0538786839766487</v>
      </c>
      <c r="K87">
        <f t="shared" si="8"/>
        <v>4.2184176484936504</v>
      </c>
      <c r="X87" s="1">
        <v>1275</v>
      </c>
      <c r="Y87">
        <v>15000</v>
      </c>
      <c r="Z87">
        <v>0</v>
      </c>
      <c r="AA87">
        <v>0</v>
      </c>
      <c r="AB87">
        <v>33</v>
      </c>
      <c r="AC87">
        <v>3.96</v>
      </c>
      <c r="AD87">
        <v>427.61</v>
      </c>
      <c r="AE87">
        <v>60.86</v>
      </c>
      <c r="AF87">
        <v>98.65</v>
      </c>
      <c r="AG87">
        <v>-37.79</v>
      </c>
      <c r="AH87">
        <v>0.9</v>
      </c>
      <c r="AI87">
        <v>32.75</v>
      </c>
      <c r="AJ87">
        <f t="shared" si="9"/>
        <v>61.972398214663855</v>
      </c>
      <c r="AK87">
        <f t="shared" si="10"/>
        <v>1.1123982146638554</v>
      </c>
      <c r="AL87">
        <f t="shared" si="11"/>
        <v>1.2374297879873328</v>
      </c>
    </row>
    <row r="88" spans="1:38">
      <c r="A88" s="1">
        <v>1290</v>
      </c>
      <c r="B88">
        <v>15000</v>
      </c>
      <c r="C88">
        <v>0</v>
      </c>
      <c r="D88">
        <v>0</v>
      </c>
      <c r="E88">
        <v>100</v>
      </c>
      <c r="F88">
        <v>12</v>
      </c>
      <c r="G88">
        <v>582.83000000000004</v>
      </c>
      <c r="H88">
        <v>102.84</v>
      </c>
      <c r="I88">
        <f t="shared" si="6"/>
        <v>100.20351308551886</v>
      </c>
      <c r="J88">
        <f t="shared" si="7"/>
        <v>2.6364869144811394</v>
      </c>
      <c r="K88">
        <f t="shared" si="8"/>
        <v>6.9510632502302787</v>
      </c>
      <c r="X88" s="1">
        <v>1290</v>
      </c>
      <c r="Y88">
        <v>15000</v>
      </c>
      <c r="Z88">
        <v>0</v>
      </c>
      <c r="AA88">
        <v>0</v>
      </c>
      <c r="AB88">
        <v>32</v>
      </c>
      <c r="AC88">
        <v>3.84</v>
      </c>
      <c r="AD88">
        <v>452.46</v>
      </c>
      <c r="AE88">
        <v>60.62</v>
      </c>
      <c r="AF88">
        <v>98.61</v>
      </c>
      <c r="AG88">
        <v>-37.99</v>
      </c>
      <c r="AH88">
        <v>0.9</v>
      </c>
      <c r="AI88">
        <v>32.700000000000003</v>
      </c>
      <c r="AJ88">
        <f t="shared" si="9"/>
        <v>61.972069650029113</v>
      </c>
      <c r="AK88">
        <f t="shared" si="10"/>
        <v>1.3520696500291152</v>
      </c>
      <c r="AL88">
        <f t="shared" si="11"/>
        <v>1.828092338529854</v>
      </c>
    </row>
    <row r="89" spans="1:38">
      <c r="A89" s="1">
        <v>1305</v>
      </c>
      <c r="B89">
        <v>15000</v>
      </c>
      <c r="C89">
        <v>0</v>
      </c>
      <c r="D89">
        <v>0</v>
      </c>
      <c r="E89">
        <v>100</v>
      </c>
      <c r="F89">
        <v>12</v>
      </c>
      <c r="G89">
        <v>147.37</v>
      </c>
      <c r="H89">
        <v>102.41</v>
      </c>
      <c r="I89">
        <f t="shared" si="6"/>
        <v>100.20117724444162</v>
      </c>
      <c r="J89">
        <f t="shared" si="7"/>
        <v>2.2088227555583728</v>
      </c>
      <c r="K89">
        <f t="shared" si="8"/>
        <v>4.8788979654724836</v>
      </c>
      <c r="X89" s="1">
        <v>1305</v>
      </c>
      <c r="Y89">
        <v>15000</v>
      </c>
      <c r="Z89">
        <v>0</v>
      </c>
      <c r="AA89">
        <v>0</v>
      </c>
      <c r="AB89">
        <v>32</v>
      </c>
      <c r="AC89">
        <v>3.84</v>
      </c>
      <c r="AD89">
        <v>521.29</v>
      </c>
      <c r="AE89">
        <v>61.05</v>
      </c>
      <c r="AF89">
        <v>98.58</v>
      </c>
      <c r="AG89">
        <v>-37.53</v>
      </c>
      <c r="AH89">
        <v>0.91</v>
      </c>
      <c r="AI89">
        <v>32.35</v>
      </c>
      <c r="AJ89">
        <f t="shared" si="9"/>
        <v>61.971786100013276</v>
      </c>
      <c r="AK89">
        <f t="shared" si="10"/>
        <v>0.92178610001327854</v>
      </c>
      <c r="AL89">
        <f t="shared" si="11"/>
        <v>0.84968961417768996</v>
      </c>
    </row>
    <row r="90" spans="1:38">
      <c r="A90" s="1">
        <v>1320</v>
      </c>
      <c r="B90">
        <v>15000</v>
      </c>
      <c r="C90">
        <v>0</v>
      </c>
      <c r="D90">
        <v>0</v>
      </c>
      <c r="E90">
        <v>100</v>
      </c>
      <c r="F90">
        <v>12</v>
      </c>
      <c r="G90">
        <v>143.15</v>
      </c>
      <c r="H90">
        <v>102.02</v>
      </c>
      <c r="I90">
        <f t="shared" si="6"/>
        <v>100.1990853459193</v>
      </c>
      <c r="J90">
        <f t="shared" si="7"/>
        <v>1.8209146540806955</v>
      </c>
      <c r="K90">
        <f t="shared" si="8"/>
        <v>3.3157301774458192</v>
      </c>
      <c r="X90" s="1">
        <v>1320</v>
      </c>
      <c r="Y90">
        <v>15000</v>
      </c>
      <c r="Z90">
        <v>0</v>
      </c>
      <c r="AA90">
        <v>0</v>
      </c>
      <c r="AB90">
        <v>32</v>
      </c>
      <c r="AC90">
        <v>3.84</v>
      </c>
      <c r="AD90">
        <v>443.64</v>
      </c>
      <c r="AE90">
        <v>61.17</v>
      </c>
      <c r="AF90">
        <v>98.54</v>
      </c>
      <c r="AG90">
        <v>-37.380000000000003</v>
      </c>
      <c r="AH90">
        <v>0.91</v>
      </c>
      <c r="AI90">
        <v>32.14</v>
      </c>
      <c r="AJ90">
        <f t="shared" si="9"/>
        <v>61.971541397440433</v>
      </c>
      <c r="AK90">
        <f t="shared" si="10"/>
        <v>0.80154139744043107</v>
      </c>
      <c r="AL90">
        <f t="shared" si="11"/>
        <v>0.64246861181075909</v>
      </c>
    </row>
    <row r="91" spans="1:38">
      <c r="A91" s="1">
        <v>1335</v>
      </c>
      <c r="B91">
        <v>15000</v>
      </c>
      <c r="C91">
        <v>0</v>
      </c>
      <c r="D91">
        <v>0</v>
      </c>
      <c r="E91">
        <v>100</v>
      </c>
      <c r="F91">
        <v>12</v>
      </c>
      <c r="G91">
        <v>636.38</v>
      </c>
      <c r="H91">
        <v>100.8</v>
      </c>
      <c r="I91">
        <f t="shared" si="6"/>
        <v>100.19721191391646</v>
      </c>
      <c r="J91">
        <f t="shared" si="7"/>
        <v>0.60278808608353529</v>
      </c>
      <c r="K91">
        <f t="shared" si="8"/>
        <v>0.36335347672425156</v>
      </c>
      <c r="X91" s="1">
        <v>1335</v>
      </c>
      <c r="Y91">
        <v>15000</v>
      </c>
      <c r="Z91">
        <v>0</v>
      </c>
      <c r="AA91">
        <v>0</v>
      </c>
      <c r="AB91">
        <v>32</v>
      </c>
      <c r="AC91">
        <v>3.84</v>
      </c>
      <c r="AD91">
        <v>576.61</v>
      </c>
      <c r="AE91">
        <v>61.65</v>
      </c>
      <c r="AF91">
        <v>98.51</v>
      </c>
      <c r="AG91">
        <v>-36.86</v>
      </c>
      <c r="AH91">
        <v>0.91</v>
      </c>
      <c r="AI91">
        <v>31.76</v>
      </c>
      <c r="AJ91">
        <f t="shared" si="9"/>
        <v>61.97133022006139</v>
      </c>
      <c r="AK91">
        <f t="shared" si="10"/>
        <v>0.321330220061391</v>
      </c>
      <c r="AL91">
        <f t="shared" si="11"/>
        <v>0.10325311032470197</v>
      </c>
    </row>
    <row r="92" spans="1:38">
      <c r="A92" s="1">
        <v>1350</v>
      </c>
      <c r="B92">
        <v>15000</v>
      </c>
      <c r="C92">
        <v>0</v>
      </c>
      <c r="D92">
        <v>0</v>
      </c>
      <c r="E92">
        <v>100</v>
      </c>
      <c r="F92">
        <v>12</v>
      </c>
      <c r="G92">
        <v>55.28</v>
      </c>
      <c r="H92">
        <v>100.22</v>
      </c>
      <c r="I92">
        <f t="shared" si="6"/>
        <v>100.19553413297642</v>
      </c>
      <c r="J92">
        <f t="shared" si="7"/>
        <v>2.4465867023579335E-2</v>
      </c>
      <c r="K92">
        <f t="shared" si="8"/>
        <v>5.9857864921546676E-4</v>
      </c>
      <c r="X92" s="1">
        <v>1350</v>
      </c>
      <c r="Y92">
        <v>15000</v>
      </c>
      <c r="Z92">
        <v>0</v>
      </c>
      <c r="AA92">
        <v>0</v>
      </c>
      <c r="AB92">
        <v>31</v>
      </c>
      <c r="AC92">
        <v>3.72</v>
      </c>
      <c r="AD92">
        <v>55.28</v>
      </c>
      <c r="AE92">
        <v>60.86</v>
      </c>
      <c r="AF92">
        <v>98.48</v>
      </c>
      <c r="AG92">
        <v>-37.61</v>
      </c>
      <c r="AH92">
        <v>0.91</v>
      </c>
      <c r="AI92">
        <v>31.96</v>
      </c>
      <c r="AJ92">
        <f t="shared" si="9"/>
        <v>61.971147974795713</v>
      </c>
      <c r="AK92">
        <f t="shared" si="10"/>
        <v>1.1111479747957134</v>
      </c>
      <c r="AL92">
        <f t="shared" si="11"/>
        <v>1.2346498218926152</v>
      </c>
    </row>
    <row r="93" spans="1:38">
      <c r="A93" s="1">
        <v>1365</v>
      </c>
      <c r="B93">
        <v>15000</v>
      </c>
      <c r="C93">
        <v>0</v>
      </c>
      <c r="D93">
        <v>0</v>
      </c>
      <c r="E93">
        <v>100</v>
      </c>
      <c r="F93">
        <v>12</v>
      </c>
      <c r="G93">
        <v>55.28</v>
      </c>
      <c r="H93">
        <v>99.28</v>
      </c>
      <c r="I93">
        <f t="shared" si="6"/>
        <v>100.19403157036486</v>
      </c>
      <c r="J93">
        <f t="shared" si="7"/>
        <v>0.91403157036485538</v>
      </c>
      <c r="K93">
        <f t="shared" si="8"/>
        <v>0.83545371162364357</v>
      </c>
      <c r="X93" s="1">
        <v>1365</v>
      </c>
      <c r="Y93">
        <v>15000</v>
      </c>
      <c r="Z93">
        <v>0</v>
      </c>
      <c r="AA93">
        <v>0</v>
      </c>
      <c r="AB93">
        <v>31</v>
      </c>
      <c r="AC93">
        <v>3.72</v>
      </c>
      <c r="AD93">
        <v>446.58</v>
      </c>
      <c r="AE93">
        <v>60.86</v>
      </c>
      <c r="AF93">
        <v>98.45</v>
      </c>
      <c r="AG93">
        <v>-37.590000000000003</v>
      </c>
      <c r="AH93">
        <v>0.91</v>
      </c>
      <c r="AI93">
        <v>31.8</v>
      </c>
      <c r="AJ93">
        <f t="shared" si="9"/>
        <v>61.970990697832491</v>
      </c>
      <c r="AK93">
        <f t="shared" si="10"/>
        <v>1.1109906978324915</v>
      </c>
      <c r="AL93">
        <f t="shared" si="11"/>
        <v>1.2343003306703264</v>
      </c>
    </row>
    <row r="94" spans="1:38">
      <c r="A94" s="1">
        <v>1380</v>
      </c>
      <c r="B94">
        <v>15000</v>
      </c>
      <c r="C94">
        <v>0</v>
      </c>
      <c r="D94">
        <v>0</v>
      </c>
      <c r="E94">
        <v>100</v>
      </c>
      <c r="F94">
        <v>12</v>
      </c>
      <c r="G94">
        <v>230.08</v>
      </c>
      <c r="H94">
        <v>99.28</v>
      </c>
      <c r="I94">
        <f t="shared" si="6"/>
        <v>100.19268592723124</v>
      </c>
      <c r="J94">
        <f t="shared" si="7"/>
        <v>0.91268592723123732</v>
      </c>
      <c r="K94">
        <f t="shared" si="8"/>
        <v>0.83299560176594345</v>
      </c>
      <c r="X94" s="1">
        <v>1380</v>
      </c>
      <c r="Y94">
        <v>15000</v>
      </c>
      <c r="Z94">
        <v>0</v>
      </c>
      <c r="AA94">
        <v>0</v>
      </c>
      <c r="AB94">
        <v>31</v>
      </c>
      <c r="AC94">
        <v>3.72</v>
      </c>
      <c r="AD94">
        <v>420.34</v>
      </c>
      <c r="AE94">
        <v>59.96</v>
      </c>
      <c r="AF94">
        <v>98.42</v>
      </c>
      <c r="AG94">
        <v>-38.47</v>
      </c>
      <c r="AH94">
        <v>0.92</v>
      </c>
      <c r="AI94">
        <v>32.049999999999997</v>
      </c>
      <c r="AJ94">
        <f t="shared" si="9"/>
        <v>61.97085496841828</v>
      </c>
      <c r="AK94">
        <f t="shared" si="10"/>
        <v>2.010854968418279</v>
      </c>
      <c r="AL94">
        <f t="shared" si="11"/>
        <v>4.0435377040124783</v>
      </c>
    </row>
    <row r="95" spans="1:38">
      <c r="A95" s="1">
        <v>1395</v>
      </c>
      <c r="B95">
        <v>15000</v>
      </c>
      <c r="C95">
        <v>0</v>
      </c>
      <c r="D95">
        <v>0</v>
      </c>
      <c r="E95">
        <v>100</v>
      </c>
      <c r="F95">
        <v>12</v>
      </c>
      <c r="G95">
        <v>567.29999999999995</v>
      </c>
      <c r="H95">
        <v>98.64</v>
      </c>
      <c r="I95">
        <f t="shared" si="6"/>
        <v>100.1914808157576</v>
      </c>
      <c r="J95">
        <f t="shared" si="7"/>
        <v>1.5514808157575999</v>
      </c>
      <c r="K95">
        <f t="shared" si="8"/>
        <v>2.4070927216638678</v>
      </c>
      <c r="X95" s="1">
        <v>1395</v>
      </c>
      <c r="Y95">
        <v>15000</v>
      </c>
      <c r="Z95">
        <v>0</v>
      </c>
      <c r="AA95">
        <v>0</v>
      </c>
      <c r="AB95">
        <v>32</v>
      </c>
      <c r="AC95">
        <v>3.84</v>
      </c>
      <c r="AD95">
        <v>42.89</v>
      </c>
      <c r="AE95">
        <v>60.26</v>
      </c>
      <c r="AF95">
        <v>98.4</v>
      </c>
      <c r="AG95">
        <v>-38.14</v>
      </c>
      <c r="AH95">
        <v>0.92</v>
      </c>
      <c r="AI95">
        <v>31.76</v>
      </c>
      <c r="AJ95">
        <f t="shared" si="9"/>
        <v>61.970737834455946</v>
      </c>
      <c r="AK95">
        <f t="shared" si="10"/>
        <v>1.7107378344559478</v>
      </c>
      <c r="AL95">
        <f t="shared" si="11"/>
        <v>2.9266239382390262</v>
      </c>
    </row>
    <row r="96" spans="1:38">
      <c r="A96" s="1">
        <v>1410</v>
      </c>
      <c r="B96">
        <v>15000</v>
      </c>
      <c r="C96">
        <v>0</v>
      </c>
      <c r="D96">
        <v>0</v>
      </c>
      <c r="E96">
        <v>100</v>
      </c>
      <c r="F96">
        <v>12</v>
      </c>
      <c r="G96">
        <v>195.48</v>
      </c>
      <c r="H96">
        <v>98.64</v>
      </c>
      <c r="I96">
        <f t="shared" si="6"/>
        <v>100.19040155958071</v>
      </c>
      <c r="J96">
        <f t="shared" si="7"/>
        <v>1.5504015595807061</v>
      </c>
      <c r="K96">
        <f t="shared" si="8"/>
        <v>2.4037449959502859</v>
      </c>
      <c r="X96" s="1">
        <v>1410</v>
      </c>
      <c r="Y96">
        <v>15000</v>
      </c>
      <c r="Z96">
        <v>0</v>
      </c>
      <c r="AA96">
        <v>0</v>
      </c>
      <c r="AB96">
        <v>31</v>
      </c>
      <c r="AC96">
        <v>3.72</v>
      </c>
      <c r="AD96">
        <v>434.85</v>
      </c>
      <c r="AE96">
        <v>59.53</v>
      </c>
      <c r="AF96">
        <v>98.38</v>
      </c>
      <c r="AG96">
        <v>-38.840000000000003</v>
      </c>
      <c r="AH96">
        <v>0.92</v>
      </c>
      <c r="AI96">
        <v>31.94</v>
      </c>
      <c r="AJ96">
        <f t="shared" si="9"/>
        <v>61.970636748297068</v>
      </c>
      <c r="AK96">
        <f t="shared" si="10"/>
        <v>2.4406367482970666</v>
      </c>
      <c r="AL96">
        <f t="shared" si="11"/>
        <v>5.9567077371380783</v>
      </c>
    </row>
    <row r="97" spans="1:38">
      <c r="A97" s="1">
        <v>1425</v>
      </c>
      <c r="B97">
        <v>15000</v>
      </c>
      <c r="C97">
        <v>0</v>
      </c>
      <c r="D97">
        <v>0</v>
      </c>
      <c r="E97">
        <v>100</v>
      </c>
      <c r="F97">
        <v>12</v>
      </c>
      <c r="G97">
        <v>0.19</v>
      </c>
      <c r="H97">
        <v>98.84</v>
      </c>
      <c r="I97">
        <f t="shared" si="6"/>
        <v>100.1894350150569</v>
      </c>
      <c r="J97">
        <f t="shared" si="7"/>
        <v>1.3494350150568977</v>
      </c>
      <c r="K97">
        <f t="shared" si="8"/>
        <v>1.8209748598616096</v>
      </c>
      <c r="X97" s="1">
        <v>1425</v>
      </c>
      <c r="Y97">
        <v>15000</v>
      </c>
      <c r="Z97">
        <v>0</v>
      </c>
      <c r="AA97">
        <v>0</v>
      </c>
      <c r="AB97">
        <v>31</v>
      </c>
      <c r="AC97">
        <v>3.72</v>
      </c>
      <c r="AD97">
        <v>60.74</v>
      </c>
      <c r="AE97">
        <v>59.11</v>
      </c>
      <c r="AF97">
        <v>98.35</v>
      </c>
      <c r="AG97">
        <v>-39.24</v>
      </c>
      <c r="AH97">
        <v>0.92</v>
      </c>
      <c r="AI97">
        <v>31.99</v>
      </c>
      <c r="AJ97">
        <f t="shared" si="9"/>
        <v>61.97054951133083</v>
      </c>
      <c r="AK97">
        <f t="shared" si="10"/>
        <v>2.8605495113308308</v>
      </c>
      <c r="AL97">
        <f t="shared" si="11"/>
        <v>8.1827435067750542</v>
      </c>
    </row>
    <row r="98" spans="1:38">
      <c r="A98" s="1">
        <v>1440</v>
      </c>
      <c r="B98">
        <v>15000</v>
      </c>
      <c r="C98">
        <v>0</v>
      </c>
      <c r="D98">
        <v>0</v>
      </c>
      <c r="E98">
        <v>100</v>
      </c>
      <c r="F98">
        <v>12</v>
      </c>
      <c r="G98">
        <v>55.28</v>
      </c>
      <c r="H98">
        <v>98.34</v>
      </c>
      <c r="I98">
        <f t="shared" si="6"/>
        <v>100.18856941119336</v>
      </c>
      <c r="J98">
        <f t="shared" si="7"/>
        <v>1.8485694111933526</v>
      </c>
      <c r="K98">
        <f t="shared" si="8"/>
        <v>3.4172088679997383</v>
      </c>
      <c r="X98" s="1">
        <v>1440</v>
      </c>
      <c r="Y98">
        <v>15000</v>
      </c>
      <c r="Z98">
        <v>0</v>
      </c>
      <c r="AA98">
        <v>0</v>
      </c>
      <c r="AB98">
        <v>31</v>
      </c>
      <c r="AC98">
        <v>3.72</v>
      </c>
      <c r="AD98">
        <v>420.28</v>
      </c>
      <c r="AE98">
        <v>59.35</v>
      </c>
      <c r="AF98">
        <v>98.33</v>
      </c>
      <c r="AG98">
        <v>-38.979999999999997</v>
      </c>
      <c r="AH98">
        <v>0.93</v>
      </c>
      <c r="AI98">
        <v>31.72</v>
      </c>
      <c r="AJ98">
        <f t="shared" si="9"/>
        <v>61.970474226164583</v>
      </c>
      <c r="AK98">
        <f t="shared" si="10"/>
        <v>2.6204742261645819</v>
      </c>
      <c r="AL98">
        <f t="shared" si="11"/>
        <v>6.8668851699928641</v>
      </c>
    </row>
    <row r="99" spans="1:38">
      <c r="A99" s="1">
        <v>1455</v>
      </c>
      <c r="B99">
        <v>15000</v>
      </c>
      <c r="C99">
        <v>0</v>
      </c>
      <c r="D99">
        <v>0</v>
      </c>
      <c r="E99">
        <v>100</v>
      </c>
      <c r="F99">
        <v>12</v>
      </c>
      <c r="G99">
        <v>567.29999999999995</v>
      </c>
      <c r="H99">
        <v>98.44</v>
      </c>
      <c r="I99">
        <f t="shared" si="6"/>
        <v>100.18779420629579</v>
      </c>
      <c r="J99">
        <f t="shared" si="7"/>
        <v>1.7477942062957936</v>
      </c>
      <c r="K99">
        <f t="shared" si="8"/>
        <v>3.054784587561143</v>
      </c>
      <c r="X99" s="1">
        <v>1455</v>
      </c>
      <c r="Y99">
        <v>15000</v>
      </c>
      <c r="Z99">
        <v>0</v>
      </c>
      <c r="AA99">
        <v>0</v>
      </c>
      <c r="AB99">
        <v>31</v>
      </c>
      <c r="AC99">
        <v>3.72</v>
      </c>
      <c r="AD99">
        <v>55.28</v>
      </c>
      <c r="AE99">
        <v>58.87</v>
      </c>
      <c r="AF99">
        <v>98.31</v>
      </c>
      <c r="AG99">
        <v>-39.450000000000003</v>
      </c>
      <c r="AH99">
        <v>0.93</v>
      </c>
      <c r="AI99">
        <v>31.8</v>
      </c>
      <c r="AJ99">
        <f t="shared" si="9"/>
        <v>61.970409255355719</v>
      </c>
      <c r="AK99">
        <f t="shared" si="10"/>
        <v>3.1004092553557214</v>
      </c>
      <c r="AL99">
        <f t="shared" si="11"/>
        <v>9.6125375506954196</v>
      </c>
    </row>
    <row r="100" spans="1:38">
      <c r="A100" s="1">
        <v>1470</v>
      </c>
      <c r="B100">
        <v>15000</v>
      </c>
      <c r="C100">
        <v>0</v>
      </c>
      <c r="D100">
        <v>0</v>
      </c>
      <c r="E100">
        <v>100</v>
      </c>
      <c r="F100">
        <v>12</v>
      </c>
      <c r="G100">
        <v>127.88</v>
      </c>
      <c r="H100">
        <v>97.94</v>
      </c>
      <c r="I100">
        <f t="shared" si="6"/>
        <v>100.18709995958717</v>
      </c>
      <c r="J100">
        <f t="shared" si="7"/>
        <v>2.2470999595871746</v>
      </c>
      <c r="K100">
        <f t="shared" si="8"/>
        <v>5.0494582283766816</v>
      </c>
      <c r="X100" s="1">
        <v>1470</v>
      </c>
      <c r="Y100">
        <v>15000</v>
      </c>
      <c r="Z100">
        <v>0</v>
      </c>
      <c r="AA100">
        <v>0</v>
      </c>
      <c r="AB100">
        <v>31</v>
      </c>
      <c r="AC100">
        <v>3.72</v>
      </c>
      <c r="AD100">
        <v>576.61</v>
      </c>
      <c r="AE100">
        <v>58.32</v>
      </c>
      <c r="AF100">
        <v>98.29</v>
      </c>
      <c r="AG100">
        <v>-39.979999999999997</v>
      </c>
      <c r="AH100">
        <v>0.93</v>
      </c>
      <c r="AI100">
        <v>31.91</v>
      </c>
      <c r="AJ100">
        <f t="shared" si="9"/>
        <v>61.970353185797592</v>
      </c>
      <c r="AK100">
        <f t="shared" si="10"/>
        <v>3.6503531857975915</v>
      </c>
      <c r="AL100">
        <f t="shared" si="11"/>
        <v>13.325078381062626</v>
      </c>
    </row>
    <row r="101" spans="1:38">
      <c r="A101" s="1">
        <v>1485</v>
      </c>
      <c r="B101">
        <v>15000</v>
      </c>
      <c r="C101">
        <v>0</v>
      </c>
      <c r="D101">
        <v>0</v>
      </c>
      <c r="E101">
        <v>100</v>
      </c>
      <c r="F101">
        <v>12</v>
      </c>
      <c r="G101">
        <v>134.88999999999999</v>
      </c>
      <c r="H101">
        <v>99.13</v>
      </c>
      <c r="I101">
        <f t="shared" si="6"/>
        <v>100.18647821623399</v>
      </c>
      <c r="J101">
        <f t="shared" si="7"/>
        <v>1.0564782162339981</v>
      </c>
      <c r="K101">
        <f t="shared" si="8"/>
        <v>1.1161462213769704</v>
      </c>
      <c r="X101" s="1">
        <v>1485</v>
      </c>
      <c r="Y101">
        <v>15000</v>
      </c>
      <c r="Z101">
        <v>0</v>
      </c>
      <c r="AA101">
        <v>0</v>
      </c>
      <c r="AB101">
        <v>31</v>
      </c>
      <c r="AC101">
        <v>3.72</v>
      </c>
      <c r="AD101">
        <v>250.46</v>
      </c>
      <c r="AE101">
        <v>57.89</v>
      </c>
      <c r="AF101">
        <v>98.28</v>
      </c>
      <c r="AG101">
        <v>-40.39</v>
      </c>
      <c r="AH101">
        <v>0.93</v>
      </c>
      <c r="AI101">
        <v>31.96</v>
      </c>
      <c r="AJ101">
        <f t="shared" si="9"/>
        <v>61.970304797984625</v>
      </c>
      <c r="AK101">
        <f t="shared" si="10"/>
        <v>4.0803047979846241</v>
      </c>
      <c r="AL101">
        <f t="shared" si="11"/>
        <v>16.648887244456343</v>
      </c>
    </row>
    <row r="102" spans="1:38">
      <c r="A102" s="1">
        <v>1500</v>
      </c>
      <c r="B102">
        <v>15000</v>
      </c>
      <c r="C102">
        <v>0</v>
      </c>
      <c r="D102">
        <v>0</v>
      </c>
      <c r="E102">
        <v>100</v>
      </c>
      <c r="F102">
        <v>12</v>
      </c>
      <c r="G102">
        <v>614.20000000000005</v>
      </c>
      <c r="H102">
        <v>100.12</v>
      </c>
      <c r="I102">
        <f t="shared" si="6"/>
        <v>100.1859214043796</v>
      </c>
      <c r="J102">
        <f t="shared" si="7"/>
        <v>6.5921404379594151E-2</v>
      </c>
      <c r="K102">
        <f t="shared" si="8"/>
        <v>4.3456315553779745E-3</v>
      </c>
      <c r="X102" s="1">
        <v>1500</v>
      </c>
      <c r="Y102">
        <v>15000</v>
      </c>
      <c r="Z102">
        <v>0</v>
      </c>
      <c r="AA102">
        <v>0</v>
      </c>
      <c r="AB102">
        <v>31</v>
      </c>
      <c r="AC102">
        <v>3.72</v>
      </c>
      <c r="AD102">
        <v>292.60000000000002</v>
      </c>
      <c r="AE102">
        <v>57.71</v>
      </c>
      <c r="AF102">
        <v>98.26</v>
      </c>
      <c r="AG102">
        <v>-40.549999999999997</v>
      </c>
      <c r="AH102">
        <v>0.94</v>
      </c>
      <c r="AI102">
        <v>31.9</v>
      </c>
      <c r="AJ102">
        <f t="shared" si="9"/>
        <v>61.970263039488174</v>
      </c>
      <c r="AK102">
        <f t="shared" si="10"/>
        <v>4.2602630394881729</v>
      </c>
      <c r="AL102">
        <f t="shared" si="11"/>
        <v>18.149841165629006</v>
      </c>
    </row>
    <row r="103" spans="1:38">
      <c r="A103" s="1">
        <v>1515</v>
      </c>
      <c r="B103">
        <v>15000</v>
      </c>
      <c r="C103">
        <v>0</v>
      </c>
      <c r="D103">
        <v>0</v>
      </c>
      <c r="E103">
        <v>100</v>
      </c>
      <c r="F103">
        <v>12</v>
      </c>
      <c r="G103">
        <v>25.98</v>
      </c>
      <c r="H103">
        <v>100.51</v>
      </c>
      <c r="I103">
        <f t="shared" si="6"/>
        <v>100.18542274293095</v>
      </c>
      <c r="J103">
        <f t="shared" si="7"/>
        <v>0.32457725706905194</v>
      </c>
      <c r="K103">
        <f t="shared" si="8"/>
        <v>0.10535039580646943</v>
      </c>
      <c r="X103" s="1">
        <v>1515</v>
      </c>
      <c r="Y103">
        <v>15000</v>
      </c>
      <c r="Z103">
        <v>0</v>
      </c>
      <c r="AA103">
        <v>0</v>
      </c>
      <c r="AB103">
        <v>31</v>
      </c>
      <c r="AC103">
        <v>3.72</v>
      </c>
      <c r="AD103">
        <v>58.75</v>
      </c>
      <c r="AE103">
        <v>56.36</v>
      </c>
      <c r="AF103">
        <v>98.24</v>
      </c>
      <c r="AG103">
        <v>-41.89</v>
      </c>
      <c r="AH103">
        <v>0.94</v>
      </c>
      <c r="AI103">
        <v>32.4</v>
      </c>
      <c r="AJ103">
        <f t="shared" si="9"/>
        <v>61.970227002066423</v>
      </c>
      <c r="AK103">
        <f t="shared" si="10"/>
        <v>5.6102270020664236</v>
      </c>
      <c r="AL103">
        <f t="shared" si="11"/>
        <v>31.47464701471521</v>
      </c>
    </row>
    <row r="104" spans="1:38">
      <c r="A104" s="1">
        <v>1530</v>
      </c>
      <c r="B104">
        <v>15000</v>
      </c>
      <c r="C104">
        <v>0</v>
      </c>
      <c r="D104">
        <v>0</v>
      </c>
      <c r="E104">
        <v>100</v>
      </c>
      <c r="F104">
        <v>12</v>
      </c>
      <c r="G104">
        <v>55.28</v>
      </c>
      <c r="H104">
        <v>100.12</v>
      </c>
      <c r="I104">
        <f t="shared" si="6"/>
        <v>100.1849761589755</v>
      </c>
      <c r="J104">
        <f t="shared" si="7"/>
        <v>6.4976158975497356E-2</v>
      </c>
      <c r="K104">
        <f t="shared" si="8"/>
        <v>4.2219012352091058E-3</v>
      </c>
      <c r="X104" s="1">
        <v>1530</v>
      </c>
      <c r="Y104">
        <v>15000</v>
      </c>
      <c r="Z104">
        <v>0</v>
      </c>
      <c r="AA104">
        <v>0</v>
      </c>
      <c r="AB104">
        <v>32</v>
      </c>
      <c r="AC104">
        <v>3.84</v>
      </c>
      <c r="AD104">
        <v>443.64</v>
      </c>
      <c r="AE104">
        <v>56.85</v>
      </c>
      <c r="AF104">
        <v>98.23</v>
      </c>
      <c r="AG104">
        <v>-41.38</v>
      </c>
      <c r="AH104">
        <v>0.94</v>
      </c>
      <c r="AI104">
        <v>32.020000000000003</v>
      </c>
      <c r="AJ104">
        <f t="shared" si="9"/>
        <v>61.970195901910046</v>
      </c>
      <c r="AK104">
        <f t="shared" si="10"/>
        <v>5.1201959019100443</v>
      </c>
      <c r="AL104">
        <f t="shared" si="11"/>
        <v>26.216406073936412</v>
      </c>
    </row>
    <row r="105" spans="1:38">
      <c r="A105" s="1">
        <v>1545</v>
      </c>
      <c r="B105">
        <v>15000</v>
      </c>
      <c r="C105">
        <v>0</v>
      </c>
      <c r="D105">
        <v>0</v>
      </c>
      <c r="E105">
        <v>100</v>
      </c>
      <c r="F105">
        <v>12</v>
      </c>
      <c r="G105">
        <v>420.28</v>
      </c>
      <c r="H105">
        <v>103.66</v>
      </c>
      <c r="I105">
        <f t="shared" si="6"/>
        <v>100.18457621382274</v>
      </c>
      <c r="J105">
        <f t="shared" si="7"/>
        <v>3.4754237861772594</v>
      </c>
      <c r="K105">
        <f t="shared" si="8"/>
        <v>12.078570493526676</v>
      </c>
      <c r="X105" s="1">
        <v>1545</v>
      </c>
      <c r="Y105">
        <v>15000</v>
      </c>
      <c r="Z105">
        <v>0</v>
      </c>
      <c r="AA105">
        <v>0</v>
      </c>
      <c r="AB105">
        <v>32</v>
      </c>
      <c r="AC105">
        <v>3.84</v>
      </c>
      <c r="AD105">
        <v>576.61</v>
      </c>
      <c r="AE105">
        <v>56.6</v>
      </c>
      <c r="AF105">
        <v>98.22</v>
      </c>
      <c r="AG105">
        <v>-41.61</v>
      </c>
      <c r="AH105">
        <v>0.94</v>
      </c>
      <c r="AI105">
        <v>32</v>
      </c>
      <c r="AJ105">
        <f t="shared" si="9"/>
        <v>61.970169062594749</v>
      </c>
      <c r="AK105">
        <f t="shared" si="10"/>
        <v>5.3701690625947478</v>
      </c>
      <c r="AL105">
        <f t="shared" si="11"/>
        <v>28.838715760849752</v>
      </c>
    </row>
    <row r="106" spans="1:38">
      <c r="A106" s="1">
        <v>1560</v>
      </c>
      <c r="B106">
        <v>15000</v>
      </c>
      <c r="C106">
        <v>0</v>
      </c>
      <c r="D106">
        <v>0</v>
      </c>
      <c r="E106">
        <v>100</v>
      </c>
      <c r="F106">
        <v>12</v>
      </c>
      <c r="G106">
        <v>595.33000000000004</v>
      </c>
      <c r="H106">
        <v>103.37</v>
      </c>
      <c r="I106">
        <f t="shared" si="6"/>
        <v>100.18421803676942</v>
      </c>
      <c r="J106">
        <f t="shared" si="7"/>
        <v>3.1857819632305819</v>
      </c>
      <c r="K106">
        <f t="shared" si="8"/>
        <v>10.149206717245301</v>
      </c>
      <c r="X106" s="1">
        <v>1560</v>
      </c>
      <c r="Y106">
        <v>15000</v>
      </c>
      <c r="Z106">
        <v>0</v>
      </c>
      <c r="AA106">
        <v>0</v>
      </c>
      <c r="AB106">
        <v>31</v>
      </c>
      <c r="AC106">
        <v>3.72</v>
      </c>
      <c r="AD106">
        <v>620.52</v>
      </c>
      <c r="AE106">
        <v>56.48</v>
      </c>
      <c r="AF106">
        <v>98.2</v>
      </c>
      <c r="AG106">
        <v>-41.72</v>
      </c>
      <c r="AH106">
        <v>0.94</v>
      </c>
      <c r="AI106">
        <v>31.91</v>
      </c>
      <c r="AJ106">
        <f t="shared" si="9"/>
        <v>61.970145900368891</v>
      </c>
      <c r="AK106">
        <f t="shared" si="10"/>
        <v>5.4901459003688942</v>
      </c>
      <c r="AL106">
        <f t="shared" si="11"/>
        <v>30.141702007337376</v>
      </c>
    </row>
    <row r="107" spans="1:38">
      <c r="A107" s="1">
        <v>1575</v>
      </c>
      <c r="B107">
        <v>15000</v>
      </c>
      <c r="C107">
        <v>0</v>
      </c>
      <c r="D107">
        <v>0</v>
      </c>
      <c r="E107">
        <v>100</v>
      </c>
      <c r="F107">
        <v>12</v>
      </c>
      <c r="G107">
        <v>485.12</v>
      </c>
      <c r="H107">
        <v>102.84</v>
      </c>
      <c r="I107">
        <f t="shared" si="6"/>
        <v>100.18389726578209</v>
      </c>
      <c r="J107">
        <f t="shared" si="7"/>
        <v>2.6561027342179102</v>
      </c>
      <c r="K107">
        <f t="shared" si="8"/>
        <v>7.0548817347198582</v>
      </c>
      <c r="X107" s="1">
        <v>1575</v>
      </c>
      <c r="Y107">
        <v>15000</v>
      </c>
      <c r="Z107">
        <v>0</v>
      </c>
      <c r="AA107">
        <v>0</v>
      </c>
      <c r="AB107">
        <v>31</v>
      </c>
      <c r="AC107">
        <v>3.72</v>
      </c>
      <c r="AD107">
        <v>98.27</v>
      </c>
      <c r="AE107">
        <v>56.23</v>
      </c>
      <c r="AF107">
        <v>98.19</v>
      </c>
      <c r="AG107">
        <v>-41.96</v>
      </c>
      <c r="AH107">
        <v>0.95</v>
      </c>
      <c r="AI107">
        <v>31.89</v>
      </c>
      <c r="AJ107">
        <f t="shared" si="9"/>
        <v>61.970125911457075</v>
      </c>
      <c r="AK107">
        <f t="shared" si="10"/>
        <v>5.7401259114570777</v>
      </c>
      <c r="AL107">
        <f t="shared" si="11"/>
        <v>32.949045479380949</v>
      </c>
    </row>
    <row r="108" spans="1:38">
      <c r="A108" s="1">
        <v>1590</v>
      </c>
      <c r="B108">
        <v>15000</v>
      </c>
      <c r="C108">
        <v>0</v>
      </c>
      <c r="D108">
        <v>0</v>
      </c>
      <c r="E108">
        <v>100</v>
      </c>
      <c r="F108">
        <v>12</v>
      </c>
      <c r="G108">
        <v>55.28</v>
      </c>
      <c r="H108">
        <v>102.79</v>
      </c>
      <c r="I108">
        <f t="shared" si="6"/>
        <v>100.18360999437442</v>
      </c>
      <c r="J108">
        <f t="shared" si="7"/>
        <v>2.6063900056255846</v>
      </c>
      <c r="K108">
        <f t="shared" si="8"/>
        <v>6.7932688614249352</v>
      </c>
      <c r="X108" s="1">
        <v>1590</v>
      </c>
      <c r="Y108">
        <v>15000</v>
      </c>
      <c r="Z108">
        <v>0</v>
      </c>
      <c r="AA108">
        <v>0</v>
      </c>
      <c r="AB108">
        <v>31</v>
      </c>
      <c r="AC108">
        <v>3.72</v>
      </c>
      <c r="AD108">
        <v>271.89</v>
      </c>
      <c r="AE108">
        <v>55.68</v>
      </c>
      <c r="AF108">
        <v>98.18</v>
      </c>
      <c r="AG108">
        <v>-42.5</v>
      </c>
      <c r="AH108">
        <v>0.95</v>
      </c>
      <c r="AI108">
        <v>32.020000000000003</v>
      </c>
      <c r="AJ108">
        <f t="shared" si="9"/>
        <v>61.970108661103069</v>
      </c>
      <c r="AK108">
        <f t="shared" si="10"/>
        <v>6.2901086611030692</v>
      </c>
      <c r="AL108">
        <f t="shared" si="11"/>
        <v>39.565466968483847</v>
      </c>
    </row>
    <row r="109" spans="1:38">
      <c r="A109" s="1">
        <v>1605</v>
      </c>
      <c r="B109">
        <v>15000</v>
      </c>
      <c r="C109">
        <v>0</v>
      </c>
      <c r="D109">
        <v>0</v>
      </c>
      <c r="E109">
        <v>100</v>
      </c>
      <c r="F109">
        <v>12</v>
      </c>
      <c r="G109">
        <v>55.28</v>
      </c>
      <c r="H109">
        <v>103.04</v>
      </c>
      <c r="I109">
        <f t="shared" si="6"/>
        <v>100.18335272403225</v>
      </c>
      <c r="J109">
        <f t="shared" si="7"/>
        <v>2.8566472759677595</v>
      </c>
      <c r="K109">
        <f t="shared" si="8"/>
        <v>8.1604336592940196</v>
      </c>
      <c r="X109" s="1">
        <v>1605</v>
      </c>
      <c r="Y109">
        <v>15000</v>
      </c>
      <c r="Z109">
        <v>0</v>
      </c>
      <c r="AA109">
        <v>0</v>
      </c>
      <c r="AB109">
        <v>32</v>
      </c>
      <c r="AC109">
        <v>3.84</v>
      </c>
      <c r="AD109">
        <v>645.95000000000005</v>
      </c>
      <c r="AE109">
        <v>55.43</v>
      </c>
      <c r="AF109">
        <v>98.17</v>
      </c>
      <c r="AG109">
        <v>-42.74</v>
      </c>
      <c r="AH109">
        <v>0.95</v>
      </c>
      <c r="AI109">
        <v>32</v>
      </c>
      <c r="AJ109">
        <f t="shared" si="9"/>
        <v>61.970093774113934</v>
      </c>
      <c r="AK109">
        <f t="shared" si="10"/>
        <v>6.5400937741139344</v>
      </c>
      <c r="AL109">
        <f t="shared" si="11"/>
        <v>42.772826574203847</v>
      </c>
    </row>
    <row r="110" spans="1:38">
      <c r="A110" s="1">
        <v>1620</v>
      </c>
      <c r="B110">
        <v>15000</v>
      </c>
      <c r="C110">
        <v>0</v>
      </c>
      <c r="D110">
        <v>0</v>
      </c>
      <c r="E110">
        <v>100</v>
      </c>
      <c r="F110">
        <v>12</v>
      </c>
      <c r="G110">
        <v>55.28</v>
      </c>
      <c r="H110">
        <v>103.37</v>
      </c>
      <c r="I110">
        <f t="shared" si="6"/>
        <v>100.18312232160723</v>
      </c>
      <c r="J110">
        <f t="shared" si="7"/>
        <v>3.1868776783927757</v>
      </c>
      <c r="K110">
        <f t="shared" si="8"/>
        <v>10.156189337038128</v>
      </c>
      <c r="X110" s="1">
        <v>1620</v>
      </c>
      <c r="Y110">
        <v>15000</v>
      </c>
      <c r="Z110">
        <v>0</v>
      </c>
      <c r="AA110">
        <v>0</v>
      </c>
      <c r="AB110">
        <v>32</v>
      </c>
      <c r="AC110">
        <v>3.84</v>
      </c>
      <c r="AD110">
        <v>291.08999999999997</v>
      </c>
      <c r="AE110">
        <v>55.8</v>
      </c>
      <c r="AF110">
        <v>98.16</v>
      </c>
      <c r="AG110">
        <v>-42.36</v>
      </c>
      <c r="AH110">
        <v>0.95</v>
      </c>
      <c r="AI110">
        <v>31.68</v>
      </c>
      <c r="AJ110">
        <f t="shared" si="9"/>
        <v>61.97008092669958</v>
      </c>
      <c r="AK110">
        <f t="shared" si="10"/>
        <v>6.1700809266995833</v>
      </c>
      <c r="AL110">
        <f t="shared" si="11"/>
        <v>38.06989864202199</v>
      </c>
    </row>
    <row r="111" spans="1:38">
      <c r="A111" s="1">
        <v>1635</v>
      </c>
      <c r="B111">
        <v>15000</v>
      </c>
      <c r="C111">
        <v>0</v>
      </c>
      <c r="D111">
        <v>0</v>
      </c>
      <c r="E111">
        <v>100</v>
      </c>
      <c r="F111">
        <v>12</v>
      </c>
      <c r="G111">
        <v>6.62</v>
      </c>
      <c r="H111">
        <v>103.32</v>
      </c>
      <c r="I111">
        <f t="shared" si="6"/>
        <v>100.18291598116005</v>
      </c>
      <c r="J111">
        <f t="shared" si="7"/>
        <v>3.1370840188399427</v>
      </c>
      <c r="K111">
        <f t="shared" si="8"/>
        <v>9.8412961412609654</v>
      </c>
      <c r="X111" s="1">
        <v>1635</v>
      </c>
      <c r="Y111">
        <v>15000</v>
      </c>
      <c r="Z111">
        <v>0</v>
      </c>
      <c r="AA111">
        <v>0</v>
      </c>
      <c r="AB111">
        <v>31</v>
      </c>
      <c r="AC111">
        <v>3.72</v>
      </c>
      <c r="AD111">
        <v>78.400000000000006</v>
      </c>
      <c r="AE111">
        <v>55.62</v>
      </c>
      <c r="AF111">
        <v>98.15</v>
      </c>
      <c r="AG111">
        <v>-42.53</v>
      </c>
      <c r="AH111">
        <v>0.96</v>
      </c>
      <c r="AI111">
        <v>31.64</v>
      </c>
      <c r="AJ111">
        <f t="shared" si="9"/>
        <v>61.970069839430408</v>
      </c>
      <c r="AK111">
        <f t="shared" si="10"/>
        <v>6.3500698394304109</v>
      </c>
      <c r="AL111">
        <f t="shared" si="11"/>
        <v>40.323386965643763</v>
      </c>
    </row>
    <row r="112" spans="1:38">
      <c r="A112" s="1">
        <v>1650</v>
      </c>
      <c r="B112">
        <v>15000</v>
      </c>
      <c r="C112">
        <v>0</v>
      </c>
      <c r="D112">
        <v>0</v>
      </c>
      <c r="E112">
        <v>100</v>
      </c>
      <c r="F112">
        <v>12</v>
      </c>
      <c r="G112">
        <v>125.91</v>
      </c>
      <c r="H112">
        <v>102.31</v>
      </c>
      <c r="I112">
        <f t="shared" si="6"/>
        <v>100.18273118978843</v>
      </c>
      <c r="J112">
        <f t="shared" si="7"/>
        <v>2.1272688102115751</v>
      </c>
      <c r="K112">
        <f t="shared" si="8"/>
        <v>4.5252725908989699</v>
      </c>
      <c r="X112" s="1">
        <v>1650</v>
      </c>
      <c r="Y112">
        <v>15000</v>
      </c>
      <c r="Z112">
        <v>0</v>
      </c>
      <c r="AA112">
        <v>0</v>
      </c>
      <c r="AB112">
        <v>31</v>
      </c>
      <c r="AC112">
        <v>3.72</v>
      </c>
      <c r="AD112">
        <v>55.28</v>
      </c>
      <c r="AE112">
        <v>55.74</v>
      </c>
      <c r="AF112">
        <v>98.14</v>
      </c>
      <c r="AG112">
        <v>-42.4</v>
      </c>
      <c r="AH112">
        <v>0.96</v>
      </c>
      <c r="AI112">
        <v>31.44</v>
      </c>
      <c r="AJ112">
        <f t="shared" si="9"/>
        <v>61.970060271159809</v>
      </c>
      <c r="AK112">
        <f t="shared" si="10"/>
        <v>6.2300602711598074</v>
      </c>
      <c r="AL112">
        <f t="shared" si="11"/>
        <v>38.813650982283811</v>
      </c>
    </row>
    <row r="113" spans="1:38">
      <c r="A113" s="1">
        <v>1665</v>
      </c>
      <c r="B113">
        <v>15000</v>
      </c>
      <c r="C113">
        <v>0</v>
      </c>
      <c r="D113">
        <v>0</v>
      </c>
      <c r="E113">
        <v>100</v>
      </c>
      <c r="F113">
        <v>12</v>
      </c>
      <c r="G113">
        <v>604.75</v>
      </c>
      <c r="H113">
        <v>102.46</v>
      </c>
      <c r="I113">
        <f t="shared" si="6"/>
        <v>100.18256569702396</v>
      </c>
      <c r="J113">
        <f t="shared" si="7"/>
        <v>2.2774343029760331</v>
      </c>
      <c r="K113">
        <f t="shared" si="8"/>
        <v>5.1867070043719297</v>
      </c>
      <c r="X113" s="1">
        <v>1665</v>
      </c>
      <c r="Y113">
        <v>15000</v>
      </c>
      <c r="Z113">
        <v>0</v>
      </c>
      <c r="AA113">
        <v>0</v>
      </c>
      <c r="AB113">
        <v>31</v>
      </c>
      <c r="AC113">
        <v>3.72</v>
      </c>
      <c r="AD113">
        <v>374.32</v>
      </c>
      <c r="AE113">
        <v>57.22</v>
      </c>
      <c r="AF113">
        <v>98.13</v>
      </c>
      <c r="AG113">
        <v>-40.909999999999997</v>
      </c>
      <c r="AH113">
        <v>0.96</v>
      </c>
      <c r="AI113">
        <v>30.57</v>
      </c>
      <c r="AJ113">
        <f t="shared" si="9"/>
        <v>61.970052013779053</v>
      </c>
      <c r="AK113">
        <f t="shared" si="10"/>
        <v>4.7500520137790545</v>
      </c>
      <c r="AL113">
        <f t="shared" si="11"/>
        <v>22.562994133606452</v>
      </c>
    </row>
    <row r="114" spans="1:38">
      <c r="A114" s="1">
        <v>1680</v>
      </c>
      <c r="B114">
        <v>15000</v>
      </c>
      <c r="C114">
        <v>0</v>
      </c>
      <c r="D114">
        <v>0</v>
      </c>
      <c r="E114">
        <v>100</v>
      </c>
      <c r="F114">
        <v>12</v>
      </c>
      <c r="G114">
        <v>55.28</v>
      </c>
      <c r="H114">
        <v>102.5</v>
      </c>
      <c r="I114">
        <f t="shared" si="6"/>
        <v>100.18241748742494</v>
      </c>
      <c r="J114">
        <f t="shared" si="7"/>
        <v>2.3175825125750578</v>
      </c>
      <c r="K114">
        <f t="shared" si="8"/>
        <v>5.3711887025937175</v>
      </c>
      <c r="X114" s="1">
        <v>1680</v>
      </c>
      <c r="Y114">
        <v>15000</v>
      </c>
      <c r="Z114">
        <v>0</v>
      </c>
      <c r="AA114">
        <v>0</v>
      </c>
      <c r="AB114">
        <v>30</v>
      </c>
      <c r="AC114">
        <v>3.6</v>
      </c>
      <c r="AD114">
        <v>558.79</v>
      </c>
      <c r="AE114">
        <v>56.97</v>
      </c>
      <c r="AF114">
        <v>98.12</v>
      </c>
      <c r="AG114">
        <v>-41.15</v>
      </c>
      <c r="AH114">
        <v>0.96</v>
      </c>
      <c r="AI114">
        <v>30.55</v>
      </c>
      <c r="AJ114">
        <f t="shared" si="9"/>
        <v>61.970044887691216</v>
      </c>
      <c r="AK114">
        <f t="shared" si="10"/>
        <v>5.0000448876912174</v>
      </c>
      <c r="AL114">
        <f t="shared" si="11"/>
        <v>25.000448878927077</v>
      </c>
    </row>
    <row r="115" spans="1:38">
      <c r="A115" s="1">
        <v>1695</v>
      </c>
      <c r="B115">
        <v>15000</v>
      </c>
      <c r="C115">
        <v>0</v>
      </c>
      <c r="D115">
        <v>0</v>
      </c>
      <c r="E115">
        <v>100</v>
      </c>
      <c r="F115">
        <v>12</v>
      </c>
      <c r="G115">
        <v>157.1</v>
      </c>
      <c r="H115">
        <v>98.74</v>
      </c>
      <c r="I115">
        <f t="shared" si="6"/>
        <v>100.18228475603144</v>
      </c>
      <c r="J115">
        <f t="shared" si="7"/>
        <v>1.4422847560314409</v>
      </c>
      <c r="K115">
        <f t="shared" si="8"/>
        <v>2.080185317480673</v>
      </c>
      <c r="X115" s="1">
        <v>1695</v>
      </c>
      <c r="Y115">
        <v>15000</v>
      </c>
      <c r="Z115">
        <v>0</v>
      </c>
      <c r="AA115">
        <v>0</v>
      </c>
      <c r="AB115">
        <v>30</v>
      </c>
      <c r="AC115">
        <v>3.6</v>
      </c>
      <c r="AD115">
        <v>545.72</v>
      </c>
      <c r="AE115">
        <v>57.52</v>
      </c>
      <c r="AF115">
        <v>98.12</v>
      </c>
      <c r="AG115">
        <v>-40.590000000000003</v>
      </c>
      <c r="AH115">
        <v>0.97</v>
      </c>
      <c r="AI115">
        <v>30.14</v>
      </c>
      <c r="AJ115">
        <f t="shared" si="9"/>
        <v>61.970038737904844</v>
      </c>
      <c r="AK115">
        <f t="shared" si="10"/>
        <v>4.4500387379048405</v>
      </c>
      <c r="AL115">
        <f t="shared" si="11"/>
        <v>19.802844768853706</v>
      </c>
    </row>
    <row r="116" spans="1:38">
      <c r="A116" s="1">
        <v>1710</v>
      </c>
      <c r="B116">
        <v>15000</v>
      </c>
      <c r="C116">
        <v>0</v>
      </c>
      <c r="D116">
        <v>0</v>
      </c>
      <c r="E116">
        <v>100</v>
      </c>
      <c r="F116">
        <v>12</v>
      </c>
      <c r="G116">
        <v>564.21</v>
      </c>
      <c r="H116">
        <v>99.23</v>
      </c>
      <c r="I116">
        <f t="shared" si="6"/>
        <v>100.18216588638374</v>
      </c>
      <c r="J116">
        <f t="shared" si="7"/>
        <v>0.95216588638373878</v>
      </c>
      <c r="K116">
        <f t="shared" si="8"/>
        <v>0.90661987519293097</v>
      </c>
      <c r="X116" s="1">
        <v>1710</v>
      </c>
      <c r="Y116">
        <v>15000</v>
      </c>
      <c r="Z116">
        <v>0</v>
      </c>
      <c r="AA116">
        <v>0</v>
      </c>
      <c r="AB116">
        <v>30</v>
      </c>
      <c r="AC116">
        <v>3.6</v>
      </c>
      <c r="AD116">
        <v>494.11</v>
      </c>
      <c r="AE116">
        <v>59.59</v>
      </c>
      <c r="AF116">
        <v>98.11</v>
      </c>
      <c r="AG116">
        <v>-38.51</v>
      </c>
      <c r="AH116">
        <v>0.97</v>
      </c>
      <c r="AI116">
        <v>28.96</v>
      </c>
      <c r="AJ116">
        <f t="shared" si="9"/>
        <v>61.970033430662852</v>
      </c>
      <c r="AK116">
        <f t="shared" si="10"/>
        <v>2.3800334306628486</v>
      </c>
      <c r="AL116">
        <f t="shared" si="11"/>
        <v>5.6645591310727683</v>
      </c>
    </row>
    <row r="117" spans="1:38">
      <c r="A117" s="1">
        <v>1725</v>
      </c>
      <c r="B117">
        <v>15000</v>
      </c>
      <c r="C117">
        <v>0</v>
      </c>
      <c r="D117">
        <v>0</v>
      </c>
      <c r="E117">
        <v>100</v>
      </c>
      <c r="F117">
        <v>12</v>
      </c>
      <c r="G117">
        <v>126.89</v>
      </c>
      <c r="H117">
        <v>99.77</v>
      </c>
      <c r="I117">
        <f t="shared" si="6"/>
        <v>100.1820594308364</v>
      </c>
      <c r="J117">
        <f t="shared" si="7"/>
        <v>0.41205943083640761</v>
      </c>
      <c r="K117">
        <f t="shared" si="8"/>
        <v>0.16979297454122419</v>
      </c>
      <c r="X117" s="1">
        <v>1725</v>
      </c>
      <c r="Y117">
        <v>15000</v>
      </c>
      <c r="Z117">
        <v>0</v>
      </c>
      <c r="AA117">
        <v>0</v>
      </c>
      <c r="AB117">
        <v>28</v>
      </c>
      <c r="AC117">
        <v>3.36</v>
      </c>
      <c r="AD117">
        <v>455.41</v>
      </c>
      <c r="AE117">
        <v>60.02</v>
      </c>
      <c r="AF117">
        <v>98.1</v>
      </c>
      <c r="AG117">
        <v>-38.08</v>
      </c>
      <c r="AH117">
        <v>0.97</v>
      </c>
      <c r="AI117">
        <v>28.6</v>
      </c>
      <c r="AJ117">
        <f t="shared" si="9"/>
        <v>61.970028850533453</v>
      </c>
      <c r="AK117">
        <f t="shared" si="10"/>
        <v>1.9500288505334495</v>
      </c>
      <c r="AL117">
        <f t="shared" si="11"/>
        <v>3.8026125179128063</v>
      </c>
    </row>
    <row r="118" spans="1:38">
      <c r="A118" s="1">
        <v>1740</v>
      </c>
      <c r="B118">
        <v>15000</v>
      </c>
      <c r="C118">
        <v>0</v>
      </c>
      <c r="D118">
        <v>0</v>
      </c>
      <c r="E118">
        <v>100</v>
      </c>
      <c r="F118">
        <v>12</v>
      </c>
      <c r="G118">
        <v>614.20000000000005</v>
      </c>
      <c r="H118">
        <v>100.02</v>
      </c>
      <c r="I118">
        <f t="shared" si="6"/>
        <v>100.18196409292821</v>
      </c>
      <c r="J118">
        <f t="shared" si="7"/>
        <v>0.16196409292821556</v>
      </c>
      <c r="K118">
        <f t="shared" si="8"/>
        <v>2.6232367398059647E-2</v>
      </c>
      <c r="X118" s="1">
        <v>1740</v>
      </c>
      <c r="Y118">
        <v>15000</v>
      </c>
      <c r="Z118">
        <v>0</v>
      </c>
      <c r="AA118">
        <v>0</v>
      </c>
      <c r="AB118">
        <v>28</v>
      </c>
      <c r="AC118">
        <v>3.36</v>
      </c>
      <c r="AD118">
        <v>210.5</v>
      </c>
      <c r="AE118">
        <v>59.9</v>
      </c>
      <c r="AF118">
        <v>98.1</v>
      </c>
      <c r="AG118">
        <v>-38.200000000000003</v>
      </c>
      <c r="AH118">
        <v>0.97</v>
      </c>
      <c r="AI118">
        <v>28.52</v>
      </c>
      <c r="AJ118">
        <f t="shared" si="9"/>
        <v>61.970024897899378</v>
      </c>
      <c r="AK118">
        <f t="shared" si="10"/>
        <v>2.0700248978993798</v>
      </c>
      <c r="AL118">
        <f t="shared" si="11"/>
        <v>4.2850030779233377</v>
      </c>
    </row>
    <row r="119" spans="1:38">
      <c r="A119" s="1">
        <v>1755</v>
      </c>
      <c r="B119">
        <v>15000</v>
      </c>
      <c r="C119">
        <v>0</v>
      </c>
      <c r="D119">
        <v>0</v>
      </c>
      <c r="E119">
        <v>100</v>
      </c>
      <c r="F119">
        <v>12</v>
      </c>
      <c r="G119">
        <v>554.95000000000005</v>
      </c>
      <c r="H119">
        <v>99.08</v>
      </c>
      <c r="I119">
        <f t="shared" si="6"/>
        <v>100.18187871159333</v>
      </c>
      <c r="J119">
        <f t="shared" si="7"/>
        <v>1.1018787115933293</v>
      </c>
      <c r="K119">
        <f t="shared" si="8"/>
        <v>1.2141366950625754</v>
      </c>
      <c r="X119" s="1">
        <v>1755</v>
      </c>
      <c r="Y119">
        <v>15000</v>
      </c>
      <c r="Z119">
        <v>0</v>
      </c>
      <c r="AA119">
        <v>0</v>
      </c>
      <c r="AB119">
        <v>28</v>
      </c>
      <c r="AC119">
        <v>3.36</v>
      </c>
      <c r="AD119">
        <v>464.29</v>
      </c>
      <c r="AE119">
        <v>60.26</v>
      </c>
      <c r="AF119">
        <v>98.09</v>
      </c>
      <c r="AG119">
        <v>-37.83</v>
      </c>
      <c r="AH119">
        <v>0.97</v>
      </c>
      <c r="AI119">
        <v>28.2</v>
      </c>
      <c r="AJ119">
        <f t="shared" si="9"/>
        <v>61.970021486791381</v>
      </c>
      <c r="AK119">
        <f t="shared" si="10"/>
        <v>1.7100214867913834</v>
      </c>
      <c r="AL119">
        <f t="shared" si="11"/>
        <v>2.9241734852882137</v>
      </c>
    </row>
    <row r="120" spans="1:38">
      <c r="A120" s="1">
        <v>1770</v>
      </c>
      <c r="B120">
        <v>15000</v>
      </c>
      <c r="C120">
        <v>0</v>
      </c>
      <c r="D120">
        <v>0</v>
      </c>
      <c r="E120">
        <v>100</v>
      </c>
      <c r="F120">
        <v>12</v>
      </c>
      <c r="G120">
        <v>457.33</v>
      </c>
      <c r="H120">
        <v>99.18</v>
      </c>
      <c r="I120">
        <f t="shared" si="6"/>
        <v>100.1818022470213</v>
      </c>
      <c r="J120">
        <f t="shared" si="7"/>
        <v>1.0018022470212884</v>
      </c>
      <c r="K120">
        <f t="shared" si="8"/>
        <v>1.0036077421369025</v>
      </c>
      <c r="X120" s="1">
        <v>1770</v>
      </c>
      <c r="Y120">
        <v>15000</v>
      </c>
      <c r="Z120">
        <v>0</v>
      </c>
      <c r="AA120">
        <v>0</v>
      </c>
      <c r="AB120">
        <v>28</v>
      </c>
      <c r="AC120">
        <v>3.36</v>
      </c>
      <c r="AD120">
        <v>291.08999999999997</v>
      </c>
      <c r="AE120">
        <v>60.08</v>
      </c>
      <c r="AF120">
        <v>98.08</v>
      </c>
      <c r="AG120">
        <v>-38.01</v>
      </c>
      <c r="AH120">
        <v>0.98</v>
      </c>
      <c r="AI120">
        <v>28.15</v>
      </c>
      <c r="AJ120">
        <f t="shared" si="9"/>
        <v>61.970018543018284</v>
      </c>
      <c r="AK120">
        <f t="shared" si="10"/>
        <v>1.8900185430182859</v>
      </c>
      <c r="AL120">
        <f t="shared" si="11"/>
        <v>3.5721700929529643</v>
      </c>
    </row>
    <row r="121" spans="1:38">
      <c r="A121" s="1">
        <v>1785</v>
      </c>
      <c r="B121">
        <v>15000</v>
      </c>
      <c r="C121">
        <v>0</v>
      </c>
      <c r="D121">
        <v>0</v>
      </c>
      <c r="E121">
        <v>100</v>
      </c>
      <c r="F121">
        <v>12</v>
      </c>
      <c r="G121">
        <v>188.18</v>
      </c>
      <c r="H121">
        <v>99.23</v>
      </c>
      <c r="I121">
        <f t="shared" si="6"/>
        <v>100.18173376799386</v>
      </c>
      <c r="J121">
        <f t="shared" si="7"/>
        <v>0.95173376799385778</v>
      </c>
      <c r="K121">
        <f t="shared" si="8"/>
        <v>0.90579716513978636</v>
      </c>
      <c r="X121" s="1">
        <v>1785</v>
      </c>
      <c r="Y121">
        <v>15000</v>
      </c>
      <c r="Z121">
        <v>0</v>
      </c>
      <c r="AA121">
        <v>0</v>
      </c>
      <c r="AB121">
        <v>28</v>
      </c>
      <c r="AC121">
        <v>3.36</v>
      </c>
      <c r="AD121">
        <v>491.11</v>
      </c>
      <c r="AE121">
        <v>59.78</v>
      </c>
      <c r="AF121">
        <v>98.08</v>
      </c>
      <c r="AG121">
        <v>-38.299999999999997</v>
      </c>
      <c r="AH121">
        <v>0.98</v>
      </c>
      <c r="AI121">
        <v>28.17</v>
      </c>
      <c r="AJ121">
        <f t="shared" si="9"/>
        <v>61.97001600255345</v>
      </c>
      <c r="AK121">
        <f t="shared" si="10"/>
        <v>2.190016002553449</v>
      </c>
      <c r="AL121">
        <f t="shared" si="11"/>
        <v>4.7961700914401879</v>
      </c>
    </row>
    <row r="122" spans="1:38">
      <c r="A122" s="1">
        <v>1800</v>
      </c>
      <c r="B122">
        <v>15000</v>
      </c>
      <c r="C122">
        <v>0</v>
      </c>
      <c r="D122">
        <v>0</v>
      </c>
      <c r="E122">
        <v>100</v>
      </c>
      <c r="F122">
        <v>12</v>
      </c>
      <c r="G122">
        <v>105.3</v>
      </c>
      <c r="H122">
        <v>98.69</v>
      </c>
      <c r="I122">
        <f t="shared" si="6"/>
        <v>100.18167244054412</v>
      </c>
      <c r="J122">
        <f t="shared" si="7"/>
        <v>1.4916724405441215</v>
      </c>
      <c r="K122">
        <f t="shared" si="8"/>
        <v>2.2250866698788556</v>
      </c>
      <c r="X122" s="1">
        <v>1800</v>
      </c>
      <c r="Y122">
        <v>15000</v>
      </c>
      <c r="Z122">
        <v>0</v>
      </c>
      <c r="AA122">
        <v>0</v>
      </c>
      <c r="AB122">
        <v>28</v>
      </c>
      <c r="AC122">
        <v>3.36</v>
      </c>
      <c r="AD122">
        <v>55.28</v>
      </c>
      <c r="AE122">
        <v>59.9</v>
      </c>
      <c r="AF122">
        <v>98.07</v>
      </c>
      <c r="AG122">
        <v>-38.18</v>
      </c>
      <c r="AH122">
        <v>0.98</v>
      </c>
      <c r="AI122">
        <v>27.96</v>
      </c>
      <c r="AJ122">
        <f t="shared" si="9"/>
        <v>61.970013810142063</v>
      </c>
      <c r="AK122">
        <f t="shared" si="10"/>
        <v>2.0700138101420649</v>
      </c>
      <c r="AL122">
        <f t="shared" si="11"/>
        <v>4.284957174178869</v>
      </c>
    </row>
    <row r="123" spans="1:38">
      <c r="A123" s="1">
        <v>1815</v>
      </c>
      <c r="B123">
        <v>15000</v>
      </c>
      <c r="C123">
        <v>0</v>
      </c>
      <c r="D123">
        <v>0</v>
      </c>
      <c r="E123">
        <v>100</v>
      </c>
      <c r="F123">
        <v>12</v>
      </c>
      <c r="G123">
        <v>134.88999999999999</v>
      </c>
      <c r="H123">
        <v>98.44</v>
      </c>
      <c r="I123">
        <f t="shared" si="6"/>
        <v>100.18161751780011</v>
      </c>
      <c r="J123">
        <f t="shared" si="7"/>
        <v>1.7416175178001083</v>
      </c>
      <c r="K123">
        <f t="shared" si="8"/>
        <v>3.0332315783082104</v>
      </c>
      <c r="X123" s="1">
        <v>1815</v>
      </c>
      <c r="Y123">
        <v>15000</v>
      </c>
      <c r="Z123">
        <v>0</v>
      </c>
      <c r="AA123">
        <v>0</v>
      </c>
      <c r="AB123">
        <v>27</v>
      </c>
      <c r="AC123">
        <v>3.24</v>
      </c>
      <c r="AD123">
        <v>274.58999999999997</v>
      </c>
      <c r="AE123">
        <v>57.16</v>
      </c>
      <c r="AF123">
        <v>98.07</v>
      </c>
      <c r="AG123">
        <v>-40.909999999999997</v>
      </c>
      <c r="AH123">
        <v>0.98</v>
      </c>
      <c r="AI123">
        <v>29.25</v>
      </c>
      <c r="AJ123">
        <f t="shared" si="9"/>
        <v>61.970011918099488</v>
      </c>
      <c r="AK123">
        <f t="shared" si="10"/>
        <v>4.8100119180994909</v>
      </c>
      <c r="AL123">
        <f t="shared" si="11"/>
        <v>23.136214652259145</v>
      </c>
    </row>
    <row r="124" spans="1:38">
      <c r="A124" s="1">
        <v>1830</v>
      </c>
      <c r="B124">
        <v>15000</v>
      </c>
      <c r="C124">
        <v>0</v>
      </c>
      <c r="D124">
        <v>0</v>
      </c>
      <c r="E124">
        <v>100</v>
      </c>
      <c r="F124">
        <v>12</v>
      </c>
      <c r="G124">
        <v>371.19</v>
      </c>
      <c r="H124">
        <v>98.19</v>
      </c>
      <c r="I124">
        <f t="shared" si="6"/>
        <v>100.18156833088916</v>
      </c>
      <c r="J124">
        <f t="shared" si="7"/>
        <v>1.9915683308891658</v>
      </c>
      <c r="K124">
        <f t="shared" si="8"/>
        <v>3.9663444166006578</v>
      </c>
      <c r="X124" s="1">
        <v>1830</v>
      </c>
      <c r="Y124">
        <v>15000</v>
      </c>
      <c r="Z124">
        <v>652.79999999999995</v>
      </c>
      <c r="AA124">
        <v>655.35</v>
      </c>
      <c r="AB124">
        <v>28</v>
      </c>
      <c r="AC124">
        <v>655.35</v>
      </c>
      <c r="AD124">
        <v>133.88</v>
      </c>
      <c r="AE124">
        <v>56.42</v>
      </c>
      <c r="AF124">
        <v>98.06</v>
      </c>
      <c r="AG124">
        <v>-41.65</v>
      </c>
      <c r="AH124">
        <v>0.99</v>
      </c>
      <c r="AI124">
        <v>29.5</v>
      </c>
      <c r="AJ124">
        <f t="shared" si="9"/>
        <v>61.970010285274014</v>
      </c>
      <c r="AK124">
        <f t="shared" si="10"/>
        <v>5.5500102852740127</v>
      </c>
      <c r="AL124">
        <f t="shared" si="11"/>
        <v>30.802614166647327</v>
      </c>
    </row>
    <row r="125" spans="1:38">
      <c r="A125" s="1">
        <v>1845</v>
      </c>
      <c r="B125">
        <v>15000</v>
      </c>
      <c r="C125">
        <v>0</v>
      </c>
      <c r="D125">
        <v>0</v>
      </c>
      <c r="E125">
        <v>100</v>
      </c>
      <c r="F125">
        <v>12</v>
      </c>
      <c r="G125">
        <v>186.98</v>
      </c>
      <c r="H125">
        <v>98.84</v>
      </c>
      <c r="I125">
        <f t="shared" si="6"/>
        <v>100.18152428079205</v>
      </c>
      <c r="J125">
        <f t="shared" si="7"/>
        <v>1.3415242807920436</v>
      </c>
      <c r="K125">
        <f t="shared" si="8"/>
        <v>1.7996873959546098</v>
      </c>
      <c r="X125" s="1">
        <v>1845</v>
      </c>
      <c r="Y125">
        <v>15000</v>
      </c>
      <c r="Z125">
        <v>0</v>
      </c>
      <c r="AA125">
        <v>0</v>
      </c>
      <c r="AB125">
        <v>29</v>
      </c>
      <c r="AC125">
        <v>3.48</v>
      </c>
      <c r="AD125">
        <v>55.28</v>
      </c>
      <c r="AE125">
        <v>55.43</v>
      </c>
      <c r="AF125">
        <v>98.06</v>
      </c>
      <c r="AG125">
        <v>-42.63</v>
      </c>
      <c r="AH125">
        <v>0.99</v>
      </c>
      <c r="AI125">
        <v>29.88</v>
      </c>
      <c r="AJ125">
        <f t="shared" si="9"/>
        <v>61.970008876151894</v>
      </c>
      <c r="AK125">
        <f t="shared" si="10"/>
        <v>6.5400088761518944</v>
      </c>
      <c r="AL125">
        <f t="shared" si="11"/>
        <v>42.771716100145568</v>
      </c>
    </row>
    <row r="126" spans="1:38">
      <c r="A126" s="1">
        <v>1860</v>
      </c>
      <c r="B126">
        <v>15000</v>
      </c>
      <c r="C126">
        <v>0</v>
      </c>
      <c r="D126">
        <v>0</v>
      </c>
      <c r="E126">
        <v>100</v>
      </c>
      <c r="F126">
        <v>12</v>
      </c>
      <c r="G126">
        <v>174.01</v>
      </c>
      <c r="H126">
        <v>99.58</v>
      </c>
      <c r="I126">
        <f t="shared" si="6"/>
        <v>100.18148483104783</v>
      </c>
      <c r="J126">
        <f t="shared" si="7"/>
        <v>0.60148483104782713</v>
      </c>
      <c r="K126">
        <f t="shared" si="8"/>
        <v>0.36178400198063315</v>
      </c>
      <c r="X126" s="1">
        <v>1860</v>
      </c>
      <c r="Y126">
        <v>15000</v>
      </c>
      <c r="Z126">
        <v>0</v>
      </c>
      <c r="AA126">
        <v>0</v>
      </c>
      <c r="AB126">
        <v>29</v>
      </c>
      <c r="AC126">
        <v>3.48</v>
      </c>
      <c r="AD126">
        <v>48.73</v>
      </c>
      <c r="AE126">
        <v>52.45</v>
      </c>
      <c r="AF126">
        <v>98.06</v>
      </c>
      <c r="AG126">
        <v>-45.61</v>
      </c>
      <c r="AH126">
        <v>0.99</v>
      </c>
      <c r="AI126">
        <v>31.32</v>
      </c>
      <c r="AJ126">
        <f t="shared" si="9"/>
        <v>61.970007660084946</v>
      </c>
      <c r="AK126">
        <f t="shared" si="10"/>
        <v>9.5200076600849428</v>
      </c>
      <c r="AL126">
        <f t="shared" si="11"/>
        <v>90.630545848075982</v>
      </c>
    </row>
    <row r="127" spans="1:38">
      <c r="A127" s="1">
        <v>1875</v>
      </c>
      <c r="B127">
        <v>15000</v>
      </c>
      <c r="C127">
        <v>0</v>
      </c>
      <c r="D127">
        <v>0</v>
      </c>
      <c r="E127">
        <v>100</v>
      </c>
      <c r="F127">
        <v>12</v>
      </c>
      <c r="G127">
        <v>107.99</v>
      </c>
      <c r="H127">
        <v>101.34</v>
      </c>
      <c r="I127">
        <f t="shared" si="6"/>
        <v>100.18144950122058</v>
      </c>
      <c r="J127">
        <f t="shared" si="7"/>
        <v>1.1585504987794195</v>
      </c>
      <c r="K127">
        <f t="shared" si="8"/>
        <v>1.3422392582220417</v>
      </c>
      <c r="X127" s="1">
        <v>1875</v>
      </c>
      <c r="Y127">
        <v>15000</v>
      </c>
      <c r="Z127">
        <v>0</v>
      </c>
      <c r="AA127">
        <v>0</v>
      </c>
      <c r="AB127">
        <v>31</v>
      </c>
      <c r="AC127">
        <v>3.72</v>
      </c>
      <c r="AD127">
        <v>604.75</v>
      </c>
      <c r="AE127">
        <v>51</v>
      </c>
      <c r="AF127">
        <v>98.05</v>
      </c>
      <c r="AG127">
        <v>-47.05</v>
      </c>
      <c r="AH127">
        <v>0.99</v>
      </c>
      <c r="AI127">
        <v>31.95</v>
      </c>
      <c r="AJ127">
        <f t="shared" si="9"/>
        <v>61.970006610623841</v>
      </c>
      <c r="AK127">
        <f t="shared" si="10"/>
        <v>10.970006610623841</v>
      </c>
      <c r="AL127">
        <f t="shared" si="11"/>
        <v>120.34104503713077</v>
      </c>
    </row>
    <row r="128" spans="1:38">
      <c r="A128" s="1">
        <v>1890</v>
      </c>
      <c r="B128">
        <v>15000</v>
      </c>
      <c r="C128">
        <v>0</v>
      </c>
      <c r="D128">
        <v>0</v>
      </c>
      <c r="E128">
        <v>100</v>
      </c>
      <c r="F128">
        <v>12</v>
      </c>
      <c r="G128">
        <v>55.28</v>
      </c>
      <c r="H128">
        <v>101.63</v>
      </c>
      <c r="I128">
        <f t="shared" si="6"/>
        <v>100.18141786104863</v>
      </c>
      <c r="J128">
        <f t="shared" si="7"/>
        <v>1.448582138951366</v>
      </c>
      <c r="K128">
        <f t="shared" si="8"/>
        <v>2.0983902132889147</v>
      </c>
      <c r="X128" s="1">
        <v>1890</v>
      </c>
      <c r="Y128">
        <v>15000</v>
      </c>
      <c r="Z128">
        <v>0</v>
      </c>
      <c r="AA128">
        <v>0</v>
      </c>
      <c r="AB128">
        <v>31</v>
      </c>
      <c r="AC128">
        <v>3.72</v>
      </c>
      <c r="AD128">
        <v>479.15</v>
      </c>
      <c r="AE128">
        <v>50.75</v>
      </c>
      <c r="AF128">
        <v>98.05</v>
      </c>
      <c r="AG128">
        <v>-47.3</v>
      </c>
      <c r="AH128">
        <v>1</v>
      </c>
      <c r="AI128">
        <v>31.96</v>
      </c>
      <c r="AJ128">
        <f t="shared" si="9"/>
        <v>61.970005704942935</v>
      </c>
      <c r="AK128">
        <f t="shared" si="10"/>
        <v>11.220005704942935</v>
      </c>
      <c r="AL128">
        <f t="shared" si="11"/>
        <v>125.888528018952</v>
      </c>
    </row>
    <row r="129" spans="1:38">
      <c r="A129" s="1">
        <v>1905</v>
      </c>
      <c r="B129">
        <v>15000</v>
      </c>
      <c r="C129">
        <v>0</v>
      </c>
      <c r="D129">
        <v>0</v>
      </c>
      <c r="E129">
        <v>100</v>
      </c>
      <c r="F129">
        <v>12</v>
      </c>
      <c r="G129">
        <v>108.9</v>
      </c>
      <c r="H129">
        <v>102.46</v>
      </c>
      <c r="I129">
        <f t="shared" si="6"/>
        <v>100.18138952520438</v>
      </c>
      <c r="J129">
        <f t="shared" si="7"/>
        <v>2.2786104747956131</v>
      </c>
      <c r="K129">
        <f t="shared" si="8"/>
        <v>5.1920656958482896</v>
      </c>
      <c r="X129" s="1">
        <v>1905</v>
      </c>
      <c r="Y129">
        <v>15000</v>
      </c>
      <c r="Z129">
        <v>0</v>
      </c>
      <c r="AA129">
        <v>0</v>
      </c>
      <c r="AB129">
        <v>31</v>
      </c>
      <c r="AC129">
        <v>3.72</v>
      </c>
      <c r="AD129">
        <v>36.090000000000003</v>
      </c>
      <c r="AE129">
        <v>49.74</v>
      </c>
      <c r="AF129">
        <v>98.05</v>
      </c>
      <c r="AG129">
        <v>-48.31</v>
      </c>
      <c r="AH129">
        <v>1</v>
      </c>
      <c r="AI129">
        <v>32.380000000000003</v>
      </c>
      <c r="AJ129">
        <f t="shared" si="9"/>
        <v>61.970004923343822</v>
      </c>
      <c r="AK129">
        <f t="shared" si="10"/>
        <v>12.23000492334382</v>
      </c>
      <c r="AL129">
        <f t="shared" si="11"/>
        <v>149.57302042501408</v>
      </c>
    </row>
    <row r="130" spans="1:38">
      <c r="A130" s="1">
        <v>1920</v>
      </c>
      <c r="B130">
        <v>15000</v>
      </c>
      <c r="C130">
        <v>0</v>
      </c>
      <c r="D130">
        <v>0</v>
      </c>
      <c r="E130">
        <v>100</v>
      </c>
      <c r="F130">
        <v>12</v>
      </c>
      <c r="G130">
        <v>354.53</v>
      </c>
      <c r="H130">
        <v>103.04</v>
      </c>
      <c r="I130">
        <f t="shared" si="6"/>
        <v>100.1813641486018</v>
      </c>
      <c r="J130">
        <f t="shared" si="7"/>
        <v>2.8586358513982049</v>
      </c>
      <c r="K130">
        <f t="shared" si="8"/>
        <v>8.1717989308991399</v>
      </c>
      <c r="X130" s="1">
        <v>1920</v>
      </c>
      <c r="Y130">
        <v>15000</v>
      </c>
      <c r="Z130">
        <v>0</v>
      </c>
      <c r="AA130">
        <v>0</v>
      </c>
      <c r="AB130">
        <v>32</v>
      </c>
      <c r="AC130">
        <v>3.84</v>
      </c>
      <c r="AD130">
        <v>55.28</v>
      </c>
      <c r="AE130">
        <v>48.85</v>
      </c>
      <c r="AF130">
        <v>98.04</v>
      </c>
      <c r="AG130">
        <v>-49.19</v>
      </c>
      <c r="AH130">
        <v>1</v>
      </c>
      <c r="AI130">
        <v>32.729999999999997</v>
      </c>
      <c r="AJ130">
        <f t="shared" si="9"/>
        <v>61.970004248826768</v>
      </c>
      <c r="AK130">
        <f t="shared" si="10"/>
        <v>13.120004248826767</v>
      </c>
      <c r="AL130">
        <f t="shared" si="11"/>
        <v>172.13451148923241</v>
      </c>
    </row>
    <row r="131" spans="1:38">
      <c r="A131" s="1">
        <v>1935</v>
      </c>
      <c r="B131">
        <v>15000</v>
      </c>
      <c r="C131">
        <v>0</v>
      </c>
      <c r="D131">
        <v>0</v>
      </c>
      <c r="E131">
        <v>100</v>
      </c>
      <c r="F131">
        <v>12</v>
      </c>
      <c r="G131">
        <v>55.28</v>
      </c>
      <c r="H131">
        <v>102.7</v>
      </c>
      <c r="I131">
        <f t="shared" ref="I131:I154" si="12">IF(A131&lt;$N$4,$H$2,(H$2-($N$2*(1-EXP(-(A131-$N$4)/$N$3)))))</f>
        <v>100.18134142219375</v>
      </c>
      <c r="J131">
        <f t="shared" ref="J131:J153" si="13">ABS(H131-I131)</f>
        <v>2.5186585778062494</v>
      </c>
      <c r="K131">
        <f t="shared" ref="K131:K154" si="14">J131^2</f>
        <v>6.3436410315569987</v>
      </c>
      <c r="X131" s="1">
        <v>1935</v>
      </c>
      <c r="Y131">
        <v>15000</v>
      </c>
      <c r="Z131">
        <v>0</v>
      </c>
      <c r="AA131">
        <v>0</v>
      </c>
      <c r="AB131">
        <v>32</v>
      </c>
      <c r="AC131">
        <v>3.84</v>
      </c>
      <c r="AD131">
        <v>55.28</v>
      </c>
      <c r="AE131">
        <v>48.73</v>
      </c>
      <c r="AF131">
        <v>98.04</v>
      </c>
      <c r="AG131">
        <v>-49.32</v>
      </c>
      <c r="AH131">
        <v>1</v>
      </c>
      <c r="AI131">
        <v>32.68</v>
      </c>
      <c r="AJ131">
        <f t="shared" ref="AJ131:AJ194" si="15">IF(X131&lt;$AO$4,$AE$5,($AE$5-($AO$2*(1-EXP(-(X131-$AO$4)/$AO$3)))))</f>
        <v>61.970003666721169</v>
      </c>
      <c r="AK131">
        <f t="shared" ref="AK131:AK194" si="16">ABS(AJ131-AE131)</f>
        <v>13.240003666721172</v>
      </c>
      <c r="AL131">
        <f t="shared" ref="AL131:AL194" si="17">AK131^2</f>
        <v>175.2976970947901</v>
      </c>
    </row>
    <row r="132" spans="1:38">
      <c r="A132" s="1">
        <v>1950</v>
      </c>
      <c r="B132">
        <v>15000</v>
      </c>
      <c r="C132">
        <v>0</v>
      </c>
      <c r="D132">
        <v>0</v>
      </c>
      <c r="E132">
        <v>100</v>
      </c>
      <c r="F132">
        <v>12</v>
      </c>
      <c r="G132">
        <v>457.33</v>
      </c>
      <c r="H132">
        <v>102.79</v>
      </c>
      <c r="I132">
        <f t="shared" si="12"/>
        <v>100.18132106920832</v>
      </c>
      <c r="J132">
        <f t="shared" si="13"/>
        <v>2.6086789307916831</v>
      </c>
      <c r="K132">
        <f t="shared" si="14"/>
        <v>6.8052057639564394</v>
      </c>
      <c r="X132" s="1">
        <v>1950</v>
      </c>
      <c r="Y132">
        <v>15000</v>
      </c>
      <c r="Z132">
        <v>0</v>
      </c>
      <c r="AA132">
        <v>0</v>
      </c>
      <c r="AB132">
        <v>32</v>
      </c>
      <c r="AC132">
        <v>3.84</v>
      </c>
      <c r="AD132">
        <v>55.28</v>
      </c>
      <c r="AE132">
        <v>48.15</v>
      </c>
      <c r="AF132">
        <v>98.04</v>
      </c>
      <c r="AG132">
        <v>-49.89</v>
      </c>
      <c r="AH132">
        <v>1.01</v>
      </c>
      <c r="AI132">
        <v>32.869999999999997</v>
      </c>
      <c r="AJ132">
        <f t="shared" si="15"/>
        <v>61.970003164366261</v>
      </c>
      <c r="AK132">
        <f t="shared" si="16"/>
        <v>13.820003164366263</v>
      </c>
      <c r="AL132">
        <f t="shared" si="17"/>
        <v>190.99248746309351</v>
      </c>
    </row>
    <row r="133" spans="1:38">
      <c r="A133" s="1">
        <v>1965</v>
      </c>
      <c r="B133">
        <v>15000</v>
      </c>
      <c r="C133">
        <v>0</v>
      </c>
      <c r="D133">
        <v>0</v>
      </c>
      <c r="E133">
        <v>100</v>
      </c>
      <c r="F133">
        <v>12</v>
      </c>
      <c r="G133">
        <v>266.51</v>
      </c>
      <c r="H133">
        <v>102.89</v>
      </c>
      <c r="I133">
        <f t="shared" si="12"/>
        <v>100.18130284177813</v>
      </c>
      <c r="J133">
        <f t="shared" si="13"/>
        <v>2.7086971582218666</v>
      </c>
      <c r="K133">
        <f t="shared" si="14"/>
        <v>7.3370402949592162</v>
      </c>
      <c r="X133" s="1">
        <v>1965</v>
      </c>
      <c r="Y133">
        <v>15000</v>
      </c>
      <c r="Z133">
        <v>0</v>
      </c>
      <c r="AA133">
        <v>0</v>
      </c>
      <c r="AB133">
        <v>32</v>
      </c>
      <c r="AC133">
        <v>3.84</v>
      </c>
      <c r="AD133">
        <v>558.03</v>
      </c>
      <c r="AE133">
        <v>49.61</v>
      </c>
      <c r="AF133">
        <v>98.04</v>
      </c>
      <c r="AG133">
        <v>-48.42</v>
      </c>
      <c r="AH133">
        <v>1.01</v>
      </c>
      <c r="AI133">
        <v>31.96</v>
      </c>
      <c r="AJ133">
        <f t="shared" si="15"/>
        <v>61.970002730835887</v>
      </c>
      <c r="AK133">
        <f t="shared" si="16"/>
        <v>12.360002730835888</v>
      </c>
      <c r="AL133">
        <f t="shared" si="17"/>
        <v>152.76966750627059</v>
      </c>
    </row>
    <row r="134" spans="1:38">
      <c r="A134" s="1">
        <v>1980</v>
      </c>
      <c r="B134">
        <v>15000</v>
      </c>
      <c r="C134">
        <v>0</v>
      </c>
      <c r="D134">
        <v>0</v>
      </c>
      <c r="E134">
        <v>100</v>
      </c>
      <c r="F134">
        <v>12</v>
      </c>
      <c r="G134">
        <v>132.87</v>
      </c>
      <c r="H134">
        <v>103.28</v>
      </c>
      <c r="I134">
        <f t="shared" si="12"/>
        <v>100.18128651792178</v>
      </c>
      <c r="J134">
        <f t="shared" si="13"/>
        <v>3.0987134820782245</v>
      </c>
      <c r="K134">
        <f t="shared" si="14"/>
        <v>9.6020252440133547</v>
      </c>
      <c r="X134" s="1">
        <v>1980</v>
      </c>
      <c r="Y134">
        <v>15000</v>
      </c>
      <c r="Z134">
        <v>0</v>
      </c>
      <c r="AA134">
        <v>0</v>
      </c>
      <c r="AB134">
        <v>31</v>
      </c>
      <c r="AC134">
        <v>3.72</v>
      </c>
      <c r="AD134">
        <v>138.99</v>
      </c>
      <c r="AE134">
        <v>49.99</v>
      </c>
      <c r="AF134">
        <v>98.03</v>
      </c>
      <c r="AG134">
        <v>-48.04</v>
      </c>
      <c r="AH134">
        <v>1.01</v>
      </c>
      <c r="AI134">
        <v>31.63</v>
      </c>
      <c r="AJ134">
        <f t="shared" si="15"/>
        <v>61.970002356700888</v>
      </c>
      <c r="AK134">
        <f t="shared" si="16"/>
        <v>11.980002356700886</v>
      </c>
      <c r="AL134">
        <f t="shared" si="17"/>
        <v>143.52045646655878</v>
      </c>
    </row>
    <row r="135" spans="1:38">
      <c r="A135" s="1">
        <v>1995</v>
      </c>
      <c r="B135">
        <v>15000</v>
      </c>
      <c r="C135">
        <v>0</v>
      </c>
      <c r="D135">
        <v>0</v>
      </c>
      <c r="E135">
        <v>100</v>
      </c>
      <c r="F135">
        <v>12</v>
      </c>
      <c r="G135">
        <v>449.52</v>
      </c>
      <c r="H135">
        <v>103.18</v>
      </c>
      <c r="I135">
        <f t="shared" si="12"/>
        <v>100.18127189884029</v>
      </c>
      <c r="J135">
        <f t="shared" si="13"/>
        <v>2.9987281011597133</v>
      </c>
      <c r="K135">
        <f t="shared" si="14"/>
        <v>8.9923702246849402</v>
      </c>
      <c r="X135" s="1">
        <v>1995</v>
      </c>
      <c r="Y135">
        <v>15000</v>
      </c>
      <c r="Z135">
        <v>0</v>
      </c>
      <c r="AA135">
        <v>0</v>
      </c>
      <c r="AB135">
        <v>31</v>
      </c>
      <c r="AC135">
        <v>3.72</v>
      </c>
      <c r="AD135">
        <v>53.61</v>
      </c>
      <c r="AE135">
        <v>49.8</v>
      </c>
      <c r="AF135">
        <v>98.03</v>
      </c>
      <c r="AG135">
        <v>-48.23</v>
      </c>
      <c r="AH135">
        <v>1.01</v>
      </c>
      <c r="AI135">
        <v>31.61</v>
      </c>
      <c r="AJ135">
        <f t="shared" si="15"/>
        <v>61.970002033823789</v>
      </c>
      <c r="AK135">
        <f t="shared" si="16"/>
        <v>12.170002033823792</v>
      </c>
      <c r="AL135">
        <f t="shared" si="17"/>
        <v>148.10894950327523</v>
      </c>
    </row>
    <row r="136" spans="1:38">
      <c r="A136" s="1">
        <v>2010</v>
      </c>
      <c r="B136">
        <v>15000</v>
      </c>
      <c r="C136">
        <v>0</v>
      </c>
      <c r="D136">
        <v>0</v>
      </c>
      <c r="E136">
        <v>100</v>
      </c>
      <c r="F136">
        <v>12</v>
      </c>
      <c r="G136">
        <v>193.03</v>
      </c>
      <c r="H136">
        <v>102.21</v>
      </c>
      <c r="I136">
        <f t="shared" si="12"/>
        <v>100.18125880649629</v>
      </c>
      <c r="J136">
        <f t="shared" si="13"/>
        <v>2.0287411935037056</v>
      </c>
      <c r="K136">
        <f t="shared" si="14"/>
        <v>4.11579083021884</v>
      </c>
      <c r="X136" s="1">
        <v>2010</v>
      </c>
      <c r="Y136">
        <v>15000</v>
      </c>
      <c r="Z136">
        <v>0</v>
      </c>
      <c r="AA136">
        <v>0</v>
      </c>
      <c r="AB136">
        <v>31</v>
      </c>
      <c r="AC136">
        <v>3.72</v>
      </c>
      <c r="AD136">
        <v>61.41</v>
      </c>
      <c r="AE136">
        <v>50.62</v>
      </c>
      <c r="AF136">
        <v>98.03</v>
      </c>
      <c r="AG136">
        <v>-47.4</v>
      </c>
      <c r="AH136">
        <v>1.02</v>
      </c>
      <c r="AI136">
        <v>31.04</v>
      </c>
      <c r="AJ136">
        <f t="shared" si="15"/>
        <v>61.970001755182096</v>
      </c>
      <c r="AK136">
        <f t="shared" si="16"/>
        <v>11.350001755182099</v>
      </c>
      <c r="AL136">
        <f t="shared" si="17"/>
        <v>128.82253984263673</v>
      </c>
    </row>
    <row r="137" spans="1:38">
      <c r="A137" s="1">
        <v>2025</v>
      </c>
      <c r="B137">
        <v>15000</v>
      </c>
      <c r="C137">
        <v>0</v>
      </c>
      <c r="D137">
        <v>0</v>
      </c>
      <c r="E137">
        <v>100</v>
      </c>
      <c r="F137">
        <v>12</v>
      </c>
      <c r="G137">
        <v>614.20000000000005</v>
      </c>
      <c r="H137">
        <v>99.92</v>
      </c>
      <c r="I137">
        <f t="shared" si="12"/>
        <v>100.18124708144558</v>
      </c>
      <c r="J137">
        <f t="shared" si="13"/>
        <v>0.26124708144557474</v>
      </c>
      <c r="K137">
        <f t="shared" si="14"/>
        <v>6.8250037563830759E-2</v>
      </c>
      <c r="X137" s="1">
        <v>2025</v>
      </c>
      <c r="Y137">
        <v>15000</v>
      </c>
      <c r="Z137">
        <v>0</v>
      </c>
      <c r="AA137">
        <v>0</v>
      </c>
      <c r="AB137">
        <v>31</v>
      </c>
      <c r="AC137">
        <v>3.72</v>
      </c>
      <c r="AD137">
        <v>468.74</v>
      </c>
      <c r="AE137">
        <v>50.75</v>
      </c>
      <c r="AF137">
        <v>98.03</v>
      </c>
      <c r="AG137">
        <v>-47.28</v>
      </c>
      <c r="AH137">
        <v>1.02</v>
      </c>
      <c r="AI137">
        <v>30.85</v>
      </c>
      <c r="AJ137">
        <f t="shared" si="15"/>
        <v>61.97000151471542</v>
      </c>
      <c r="AK137">
        <f t="shared" si="16"/>
        <v>11.22000151471542</v>
      </c>
      <c r="AL137">
        <f t="shared" si="17"/>
        <v>125.88843399021633</v>
      </c>
    </row>
    <row r="138" spans="1:38">
      <c r="A138" s="1">
        <v>2040</v>
      </c>
      <c r="B138">
        <v>15000</v>
      </c>
      <c r="C138">
        <v>0</v>
      </c>
      <c r="D138">
        <v>0</v>
      </c>
      <c r="E138">
        <v>100</v>
      </c>
      <c r="F138">
        <v>12</v>
      </c>
      <c r="G138">
        <v>55.28</v>
      </c>
      <c r="H138">
        <v>99.53</v>
      </c>
      <c r="I138">
        <f t="shared" si="12"/>
        <v>100.18123658089547</v>
      </c>
      <c r="J138">
        <f t="shared" si="13"/>
        <v>0.65123658089547121</v>
      </c>
      <c r="K138">
        <f t="shared" si="14"/>
        <v>0.42410908429642363</v>
      </c>
      <c r="X138" s="1">
        <v>2040</v>
      </c>
      <c r="Y138">
        <v>15000</v>
      </c>
      <c r="Z138">
        <v>0</v>
      </c>
      <c r="AA138">
        <v>0</v>
      </c>
      <c r="AB138">
        <v>30</v>
      </c>
      <c r="AC138">
        <v>3.6</v>
      </c>
      <c r="AD138">
        <v>420.28</v>
      </c>
      <c r="AE138">
        <v>50.37</v>
      </c>
      <c r="AF138">
        <v>98.02</v>
      </c>
      <c r="AG138">
        <v>-47.65</v>
      </c>
      <c r="AH138">
        <v>1.02</v>
      </c>
      <c r="AI138">
        <v>30.94</v>
      </c>
      <c r="AJ138">
        <f t="shared" si="15"/>
        <v>61.97000130719357</v>
      </c>
      <c r="AK138">
        <f t="shared" si="16"/>
        <v>11.600001307193573</v>
      </c>
      <c r="AL138">
        <f t="shared" si="17"/>
        <v>134.56003032689259</v>
      </c>
    </row>
    <row r="139" spans="1:38">
      <c r="A139" s="1">
        <v>2055</v>
      </c>
      <c r="B139">
        <v>15000</v>
      </c>
      <c r="C139">
        <v>0</v>
      </c>
      <c r="D139">
        <v>0</v>
      </c>
      <c r="E139">
        <v>100</v>
      </c>
      <c r="F139">
        <v>12</v>
      </c>
      <c r="G139">
        <v>55.28</v>
      </c>
      <c r="H139">
        <v>99.08</v>
      </c>
      <c r="I139">
        <f t="shared" si="12"/>
        <v>100.18122717696579</v>
      </c>
      <c r="J139">
        <f t="shared" si="13"/>
        <v>1.1012271769657929</v>
      </c>
      <c r="K139">
        <f t="shared" si="14"/>
        <v>1.2127012952880496</v>
      </c>
      <c r="X139" s="1">
        <v>2055</v>
      </c>
      <c r="Y139">
        <v>15000</v>
      </c>
      <c r="Z139">
        <v>0</v>
      </c>
      <c r="AA139">
        <v>0</v>
      </c>
      <c r="AB139">
        <v>30</v>
      </c>
      <c r="AC139">
        <v>3.6</v>
      </c>
      <c r="AD139">
        <v>527.38</v>
      </c>
      <c r="AE139">
        <v>50.44</v>
      </c>
      <c r="AF139">
        <v>98.02</v>
      </c>
      <c r="AG139">
        <v>-47.59</v>
      </c>
      <c r="AH139">
        <v>1.02</v>
      </c>
      <c r="AI139">
        <v>30.78</v>
      </c>
      <c r="AJ139">
        <f t="shared" si="15"/>
        <v>61.970001128103007</v>
      </c>
      <c r="AK139">
        <f t="shared" si="16"/>
        <v>11.530001128103009</v>
      </c>
      <c r="AL139">
        <f t="shared" si="17"/>
        <v>132.94092601405666</v>
      </c>
    </row>
    <row r="140" spans="1:38">
      <c r="A140" s="1">
        <v>2070</v>
      </c>
      <c r="B140">
        <v>15000</v>
      </c>
      <c r="C140">
        <v>0</v>
      </c>
      <c r="D140">
        <v>0</v>
      </c>
      <c r="E140">
        <v>100</v>
      </c>
      <c r="F140">
        <v>12</v>
      </c>
      <c r="G140">
        <v>55.28</v>
      </c>
      <c r="H140">
        <v>98.04</v>
      </c>
      <c r="I140">
        <f t="shared" si="12"/>
        <v>100.18121875513144</v>
      </c>
      <c r="J140">
        <f t="shared" si="13"/>
        <v>2.1412187551314332</v>
      </c>
      <c r="K140">
        <f t="shared" si="14"/>
        <v>4.5848177573266042</v>
      </c>
      <c r="X140" s="1">
        <v>2070</v>
      </c>
      <c r="Y140">
        <v>15000</v>
      </c>
      <c r="Z140">
        <v>0</v>
      </c>
      <c r="AA140">
        <v>0</v>
      </c>
      <c r="AB140">
        <v>30</v>
      </c>
      <c r="AC140">
        <v>3.6</v>
      </c>
      <c r="AD140">
        <v>408.7</v>
      </c>
      <c r="AE140">
        <v>50.56</v>
      </c>
      <c r="AF140">
        <v>98.02</v>
      </c>
      <c r="AG140">
        <v>-47.46</v>
      </c>
      <c r="AH140">
        <v>1.02</v>
      </c>
      <c r="AI140">
        <v>30.59</v>
      </c>
      <c r="AJ140">
        <f t="shared" si="15"/>
        <v>61.970000973548565</v>
      </c>
      <c r="AK140">
        <f t="shared" si="16"/>
        <v>11.410000973548563</v>
      </c>
      <c r="AL140">
        <f t="shared" si="17"/>
        <v>130.18812221637916</v>
      </c>
    </row>
    <row r="141" spans="1:38">
      <c r="A141" s="1">
        <v>2085</v>
      </c>
      <c r="B141">
        <v>15000</v>
      </c>
      <c r="C141">
        <v>0</v>
      </c>
      <c r="D141">
        <v>0</v>
      </c>
      <c r="E141">
        <v>100</v>
      </c>
      <c r="F141">
        <v>12</v>
      </c>
      <c r="G141">
        <v>55.28</v>
      </c>
      <c r="H141">
        <v>98.39</v>
      </c>
      <c r="I141">
        <f t="shared" si="12"/>
        <v>100.18121121282773</v>
      </c>
      <c r="J141">
        <f t="shared" si="13"/>
        <v>1.7912112128277329</v>
      </c>
      <c r="K141">
        <f t="shared" si="14"/>
        <v>3.2084376089597977</v>
      </c>
      <c r="X141" s="1">
        <v>2085</v>
      </c>
      <c r="Y141">
        <v>15000</v>
      </c>
      <c r="Z141">
        <v>0</v>
      </c>
      <c r="AA141">
        <v>0</v>
      </c>
      <c r="AB141">
        <v>30</v>
      </c>
      <c r="AC141">
        <v>3.6</v>
      </c>
      <c r="AD141">
        <v>26.62</v>
      </c>
      <c r="AE141">
        <v>49.42</v>
      </c>
      <c r="AF141">
        <v>98.02</v>
      </c>
      <c r="AG141">
        <v>-48.6</v>
      </c>
      <c r="AH141">
        <v>1.03</v>
      </c>
      <c r="AI141">
        <v>31.1</v>
      </c>
      <c r="AJ141">
        <f t="shared" si="15"/>
        <v>61.970000840168666</v>
      </c>
      <c r="AK141">
        <f t="shared" si="16"/>
        <v>12.550000840168664</v>
      </c>
      <c r="AL141">
        <f t="shared" si="17"/>
        <v>157.50252108823418</v>
      </c>
    </row>
    <row r="142" spans="1:38">
      <c r="A142" s="1">
        <v>2100</v>
      </c>
      <c r="B142">
        <v>15000</v>
      </c>
      <c r="C142">
        <v>0</v>
      </c>
      <c r="D142">
        <v>0</v>
      </c>
      <c r="E142">
        <v>100</v>
      </c>
      <c r="F142">
        <v>12</v>
      </c>
      <c r="G142">
        <v>55.28</v>
      </c>
      <c r="H142">
        <v>98.29</v>
      </c>
      <c r="I142">
        <f t="shared" si="12"/>
        <v>100.18120445820125</v>
      </c>
      <c r="J142">
        <f t="shared" si="13"/>
        <v>1.8912044582012442</v>
      </c>
      <c r="K142">
        <f t="shared" si="14"/>
        <v>3.5766543027202613</v>
      </c>
      <c r="X142" s="1">
        <v>2100</v>
      </c>
      <c r="Y142">
        <v>15000</v>
      </c>
      <c r="Z142">
        <v>0</v>
      </c>
      <c r="AA142">
        <v>0</v>
      </c>
      <c r="AB142">
        <v>31</v>
      </c>
      <c r="AC142">
        <v>3.72</v>
      </c>
      <c r="AD142">
        <v>110.73</v>
      </c>
      <c r="AE142">
        <v>48.92</v>
      </c>
      <c r="AF142">
        <v>98.02</v>
      </c>
      <c r="AG142">
        <v>-49.1</v>
      </c>
      <c r="AH142">
        <v>1.03</v>
      </c>
      <c r="AI142">
        <v>31.27</v>
      </c>
      <c r="AJ142">
        <f t="shared" si="15"/>
        <v>61.970000725062334</v>
      </c>
      <c r="AK142">
        <f t="shared" si="16"/>
        <v>13.050000725062333</v>
      </c>
      <c r="AL142">
        <f t="shared" si="17"/>
        <v>170.30251892412741</v>
      </c>
    </row>
    <row r="143" spans="1:38">
      <c r="A143" s="1">
        <v>2115</v>
      </c>
      <c r="B143">
        <v>15000</v>
      </c>
      <c r="C143">
        <v>0</v>
      </c>
      <c r="D143">
        <v>0</v>
      </c>
      <c r="E143">
        <v>100</v>
      </c>
      <c r="F143">
        <v>12</v>
      </c>
      <c r="G143">
        <v>585.95000000000005</v>
      </c>
      <c r="H143">
        <v>99.28</v>
      </c>
      <c r="I143">
        <f t="shared" si="12"/>
        <v>100.18119840899128</v>
      </c>
      <c r="J143">
        <f t="shared" si="13"/>
        <v>0.90119840899127723</v>
      </c>
      <c r="K143">
        <f t="shared" si="14"/>
        <v>0.81215857236840938</v>
      </c>
      <c r="X143" s="1">
        <v>2115</v>
      </c>
      <c r="Y143">
        <v>15000</v>
      </c>
      <c r="Z143">
        <v>0</v>
      </c>
      <c r="AA143">
        <v>0</v>
      </c>
      <c r="AB143">
        <v>31</v>
      </c>
      <c r="AC143">
        <v>3.72</v>
      </c>
      <c r="AD143">
        <v>429.01</v>
      </c>
      <c r="AE143">
        <v>48.15</v>
      </c>
      <c r="AF143">
        <v>98.02</v>
      </c>
      <c r="AG143">
        <v>-49.86</v>
      </c>
      <c r="AH143">
        <v>1.03</v>
      </c>
      <c r="AI143">
        <v>31.59</v>
      </c>
      <c r="AJ143">
        <f t="shared" si="15"/>
        <v>61.970000625726016</v>
      </c>
      <c r="AK143">
        <f t="shared" si="16"/>
        <v>13.820000625726017</v>
      </c>
      <c r="AL143">
        <f t="shared" si="17"/>
        <v>190.9924172950675</v>
      </c>
    </row>
    <row r="144" spans="1:38">
      <c r="A144" s="1">
        <v>2130</v>
      </c>
      <c r="B144">
        <v>15000</v>
      </c>
      <c r="C144">
        <v>0</v>
      </c>
      <c r="D144">
        <v>0</v>
      </c>
      <c r="E144">
        <v>100</v>
      </c>
      <c r="F144">
        <v>12</v>
      </c>
      <c r="G144">
        <v>73.61</v>
      </c>
      <c r="H144">
        <v>99.92</v>
      </c>
      <c r="I144">
        <f t="shared" si="12"/>
        <v>100.18119299152794</v>
      </c>
      <c r="J144">
        <f t="shared" si="13"/>
        <v>0.26119299152793474</v>
      </c>
      <c r="K144">
        <f t="shared" si="14"/>
        <v>6.8221778823311791E-2</v>
      </c>
      <c r="X144" s="1">
        <v>2130</v>
      </c>
      <c r="Y144">
        <v>15000</v>
      </c>
      <c r="Z144">
        <v>0</v>
      </c>
      <c r="AA144">
        <v>0</v>
      </c>
      <c r="AB144">
        <v>31</v>
      </c>
      <c r="AC144">
        <v>3.72</v>
      </c>
      <c r="AD144">
        <v>55.28</v>
      </c>
      <c r="AE144">
        <v>46.87</v>
      </c>
      <c r="AF144">
        <v>98.02</v>
      </c>
      <c r="AG144">
        <v>-51.14</v>
      </c>
      <c r="AH144">
        <v>1.03</v>
      </c>
      <c r="AI144">
        <v>32.200000000000003</v>
      </c>
      <c r="AJ144">
        <f t="shared" si="15"/>
        <v>61.97000053999912</v>
      </c>
      <c r="AK144">
        <f t="shared" si="16"/>
        <v>15.100000539999122</v>
      </c>
      <c r="AL144">
        <f t="shared" si="17"/>
        <v>228.01001630797379</v>
      </c>
    </row>
    <row r="145" spans="1:38">
      <c r="A145" s="1">
        <v>2145</v>
      </c>
      <c r="B145">
        <v>15000</v>
      </c>
      <c r="C145">
        <v>0</v>
      </c>
      <c r="D145">
        <v>0</v>
      </c>
      <c r="E145">
        <v>100</v>
      </c>
      <c r="F145">
        <v>12</v>
      </c>
      <c r="G145">
        <v>431.93</v>
      </c>
      <c r="H145">
        <v>99.23</v>
      </c>
      <c r="I145">
        <f t="shared" si="12"/>
        <v>100.18118813983504</v>
      </c>
      <c r="J145">
        <f t="shared" si="13"/>
        <v>0.95118813983503969</v>
      </c>
      <c r="K145">
        <f t="shared" si="14"/>
        <v>0.90475887736284299</v>
      </c>
      <c r="X145" s="1">
        <v>2145</v>
      </c>
      <c r="Y145">
        <v>15000</v>
      </c>
      <c r="Z145">
        <v>0</v>
      </c>
      <c r="AA145">
        <v>0</v>
      </c>
      <c r="AB145">
        <v>32</v>
      </c>
      <c r="AC145">
        <v>3.84</v>
      </c>
      <c r="AD145">
        <v>61.41</v>
      </c>
      <c r="AE145">
        <v>46.11</v>
      </c>
      <c r="AF145">
        <v>98.01</v>
      </c>
      <c r="AG145">
        <v>-51.91</v>
      </c>
      <c r="AH145">
        <v>1.04</v>
      </c>
      <c r="AI145">
        <v>32.520000000000003</v>
      </c>
      <c r="AJ145">
        <f t="shared" si="15"/>
        <v>61.970000466017154</v>
      </c>
      <c r="AK145">
        <f t="shared" si="16"/>
        <v>15.860000466017155</v>
      </c>
      <c r="AL145">
        <f t="shared" si="17"/>
        <v>251.53961478206438</v>
      </c>
    </row>
    <row r="146" spans="1:38">
      <c r="A146" s="1">
        <v>2160</v>
      </c>
      <c r="B146">
        <v>15000</v>
      </c>
      <c r="C146">
        <v>0</v>
      </c>
      <c r="D146">
        <v>0</v>
      </c>
      <c r="E146">
        <v>100</v>
      </c>
      <c r="F146">
        <v>12</v>
      </c>
      <c r="G146">
        <v>582.83000000000004</v>
      </c>
      <c r="H146">
        <v>98.49</v>
      </c>
      <c r="I146">
        <f t="shared" si="12"/>
        <v>100.18118379482659</v>
      </c>
      <c r="J146">
        <f t="shared" si="13"/>
        <v>1.6911837948265998</v>
      </c>
      <c r="K146">
        <f t="shared" si="14"/>
        <v>2.8601026278840989</v>
      </c>
      <c r="X146" s="1">
        <v>2160</v>
      </c>
      <c r="Y146">
        <v>15000</v>
      </c>
      <c r="Z146">
        <v>0</v>
      </c>
      <c r="AA146">
        <v>0</v>
      </c>
      <c r="AB146">
        <v>32</v>
      </c>
      <c r="AC146">
        <v>3.84</v>
      </c>
      <c r="AD146">
        <v>579.72</v>
      </c>
      <c r="AE146">
        <v>45.14</v>
      </c>
      <c r="AF146">
        <v>98.01</v>
      </c>
      <c r="AG146">
        <v>-52.87</v>
      </c>
      <c r="AH146">
        <v>1.04</v>
      </c>
      <c r="AI146">
        <v>32.97</v>
      </c>
      <c r="AJ146">
        <f t="shared" si="15"/>
        <v>61.970000402171024</v>
      </c>
      <c r="AK146">
        <f t="shared" si="16"/>
        <v>16.830000402171024</v>
      </c>
      <c r="AL146">
        <f t="shared" si="17"/>
        <v>283.24891353707682</v>
      </c>
    </row>
    <row r="147" spans="1:38">
      <c r="A147" s="1">
        <v>2175</v>
      </c>
      <c r="B147">
        <v>15000</v>
      </c>
      <c r="C147">
        <v>0</v>
      </c>
      <c r="D147">
        <v>0</v>
      </c>
      <c r="E147">
        <v>100</v>
      </c>
      <c r="F147">
        <v>12</v>
      </c>
      <c r="G147">
        <v>55.28</v>
      </c>
      <c r="H147">
        <v>99.43</v>
      </c>
      <c r="I147">
        <f t="shared" si="12"/>
        <v>100.18117990358724</v>
      </c>
      <c r="J147">
        <f t="shared" si="13"/>
        <v>0.75117990358722864</v>
      </c>
      <c r="K147">
        <f t="shared" si="14"/>
        <v>0.56427124755331814</v>
      </c>
      <c r="X147" s="1">
        <v>2175</v>
      </c>
      <c r="Y147">
        <v>15000</v>
      </c>
      <c r="Z147">
        <v>0</v>
      </c>
      <c r="AA147">
        <v>0</v>
      </c>
      <c r="AB147">
        <v>32</v>
      </c>
      <c r="AC147">
        <v>3.84</v>
      </c>
      <c r="AD147">
        <v>307.87</v>
      </c>
      <c r="AE147">
        <v>45.46</v>
      </c>
      <c r="AF147">
        <v>98.01</v>
      </c>
      <c r="AG147">
        <v>-52.55</v>
      </c>
      <c r="AH147">
        <v>1.04</v>
      </c>
      <c r="AI147">
        <v>32.67</v>
      </c>
      <c r="AJ147">
        <f t="shared" si="15"/>
        <v>61.970000347072045</v>
      </c>
      <c r="AK147">
        <f t="shared" si="16"/>
        <v>16.510000347072044</v>
      </c>
      <c r="AL147">
        <f t="shared" si="17"/>
        <v>272.58011146031902</v>
      </c>
    </row>
    <row r="148" spans="1:38">
      <c r="A148" s="1">
        <v>2190</v>
      </c>
      <c r="B148">
        <v>15000</v>
      </c>
      <c r="C148">
        <v>0</v>
      </c>
      <c r="D148">
        <v>0</v>
      </c>
      <c r="E148">
        <v>100</v>
      </c>
      <c r="F148">
        <v>12</v>
      </c>
      <c r="G148">
        <v>55.28</v>
      </c>
      <c r="H148">
        <v>98.64</v>
      </c>
      <c r="I148">
        <f t="shared" si="12"/>
        <v>100.18117641872779</v>
      </c>
      <c r="J148">
        <f t="shared" si="13"/>
        <v>1.5411764187277868</v>
      </c>
      <c r="K148">
        <f t="shared" si="14"/>
        <v>2.3752247536426063</v>
      </c>
      <c r="X148" s="1">
        <v>2190</v>
      </c>
      <c r="Y148">
        <v>15000</v>
      </c>
      <c r="Z148">
        <v>0</v>
      </c>
      <c r="AA148">
        <v>0</v>
      </c>
      <c r="AB148">
        <v>32</v>
      </c>
      <c r="AC148">
        <v>3.84</v>
      </c>
      <c r="AD148">
        <v>164.88</v>
      </c>
      <c r="AE148">
        <v>45.78</v>
      </c>
      <c r="AF148">
        <v>98.01</v>
      </c>
      <c r="AG148">
        <v>-52.23</v>
      </c>
      <c r="AH148">
        <v>1.04</v>
      </c>
      <c r="AI148">
        <v>32.380000000000003</v>
      </c>
      <c r="AJ148">
        <f t="shared" si="15"/>
        <v>61.970000299521843</v>
      </c>
      <c r="AK148">
        <f t="shared" si="16"/>
        <v>16.190000299521841</v>
      </c>
      <c r="AL148">
        <f t="shared" si="17"/>
        <v>262.11610969851733</v>
      </c>
    </row>
    <row r="149" spans="1:38">
      <c r="A149" s="1">
        <v>2205</v>
      </c>
      <c r="B149">
        <v>15000</v>
      </c>
      <c r="C149">
        <v>0</v>
      </c>
      <c r="D149">
        <v>0</v>
      </c>
      <c r="E149">
        <v>100</v>
      </c>
      <c r="F149">
        <v>12</v>
      </c>
      <c r="G149">
        <v>626.85</v>
      </c>
      <c r="H149">
        <v>97.94</v>
      </c>
      <c r="I149">
        <f t="shared" si="12"/>
        <v>100.18117329780813</v>
      </c>
      <c r="J149">
        <f t="shared" si="13"/>
        <v>2.2411732978081318</v>
      </c>
      <c r="K149">
        <f t="shared" si="14"/>
        <v>5.0228577508081766</v>
      </c>
      <c r="X149" s="1">
        <v>2205</v>
      </c>
      <c r="Y149">
        <v>15000</v>
      </c>
      <c r="Z149">
        <v>0</v>
      </c>
      <c r="AA149">
        <v>0</v>
      </c>
      <c r="AB149">
        <v>32</v>
      </c>
      <c r="AC149">
        <v>3.84</v>
      </c>
      <c r="AD149">
        <v>527.38</v>
      </c>
      <c r="AE149">
        <v>46.23</v>
      </c>
      <c r="AF149">
        <v>98.01</v>
      </c>
      <c r="AG149">
        <v>-51.78</v>
      </c>
      <c r="AH149">
        <v>1.05</v>
      </c>
      <c r="AI149">
        <v>32.01</v>
      </c>
      <c r="AJ149">
        <f t="shared" si="15"/>
        <v>61.970000258486209</v>
      </c>
      <c r="AK149">
        <f t="shared" si="16"/>
        <v>15.740000258486212</v>
      </c>
      <c r="AL149">
        <f t="shared" si="17"/>
        <v>247.74760813714602</v>
      </c>
    </row>
    <row r="150" spans="1:38">
      <c r="A150" s="1">
        <v>2220</v>
      </c>
      <c r="B150">
        <v>15000</v>
      </c>
      <c r="C150">
        <v>0</v>
      </c>
      <c r="D150">
        <v>0</v>
      </c>
      <c r="E150">
        <v>100</v>
      </c>
      <c r="F150">
        <v>12</v>
      </c>
      <c r="G150">
        <v>291.08999999999997</v>
      </c>
      <c r="H150">
        <v>96.9</v>
      </c>
      <c r="I150">
        <f t="shared" si="12"/>
        <v>100.18117050282035</v>
      </c>
      <c r="J150">
        <f t="shared" si="13"/>
        <v>3.2811705028203448</v>
      </c>
      <c r="K150">
        <f t="shared" si="14"/>
        <v>10.766079868578315</v>
      </c>
      <c r="X150" s="1">
        <v>2220</v>
      </c>
      <c r="Y150">
        <v>15000</v>
      </c>
      <c r="Z150">
        <v>0</v>
      </c>
      <c r="AA150">
        <v>0</v>
      </c>
      <c r="AB150">
        <v>32</v>
      </c>
      <c r="AC150">
        <v>3.84</v>
      </c>
      <c r="AD150">
        <v>518.26</v>
      </c>
      <c r="AE150">
        <v>46.3</v>
      </c>
      <c r="AF150">
        <v>98.01</v>
      </c>
      <c r="AG150">
        <v>-51.71</v>
      </c>
      <c r="AH150">
        <v>1.05</v>
      </c>
      <c r="AI150">
        <v>31.86</v>
      </c>
      <c r="AJ150">
        <f t="shared" si="15"/>
        <v>61.970000223072589</v>
      </c>
      <c r="AK150">
        <f t="shared" si="16"/>
        <v>15.670000223072591</v>
      </c>
      <c r="AL150">
        <f t="shared" si="17"/>
        <v>245.54890699109507</v>
      </c>
    </row>
    <row r="151" spans="1:38">
      <c r="A151" s="1">
        <v>2235</v>
      </c>
      <c r="B151">
        <v>15000</v>
      </c>
      <c r="C151">
        <v>0</v>
      </c>
      <c r="D151">
        <v>0</v>
      </c>
      <c r="E151">
        <v>100</v>
      </c>
      <c r="F151">
        <v>12</v>
      </c>
      <c r="G151">
        <v>561.12</v>
      </c>
      <c r="H151">
        <v>96.3</v>
      </c>
      <c r="I151">
        <f t="shared" si="12"/>
        <v>100.18116799972593</v>
      </c>
      <c r="J151">
        <f t="shared" si="13"/>
        <v>3.8811679997259318</v>
      </c>
      <c r="K151">
        <f t="shared" si="14"/>
        <v>15.06346504209659</v>
      </c>
      <c r="X151" s="1">
        <v>2235</v>
      </c>
      <c r="Y151">
        <v>15000</v>
      </c>
      <c r="Z151">
        <v>0</v>
      </c>
      <c r="AA151">
        <v>0</v>
      </c>
      <c r="AB151">
        <v>31</v>
      </c>
      <c r="AC151">
        <v>3.72</v>
      </c>
      <c r="AD151">
        <v>472.57</v>
      </c>
      <c r="AE151">
        <v>46.75</v>
      </c>
      <c r="AF151">
        <v>98.01</v>
      </c>
      <c r="AG151">
        <v>-51.26</v>
      </c>
      <c r="AH151">
        <v>1.05</v>
      </c>
      <c r="AI151">
        <v>31.48</v>
      </c>
      <c r="AJ151">
        <f t="shared" si="15"/>
        <v>61.970000192510781</v>
      </c>
      <c r="AK151">
        <f t="shared" si="16"/>
        <v>15.220000192510781</v>
      </c>
      <c r="AL151">
        <f t="shared" si="17"/>
        <v>231.64840586002822</v>
      </c>
    </row>
    <row r="152" spans="1:38">
      <c r="A152" s="1">
        <v>2250</v>
      </c>
      <c r="B152">
        <v>15000</v>
      </c>
      <c r="C152">
        <v>0</v>
      </c>
      <c r="D152">
        <v>0</v>
      </c>
      <c r="E152">
        <v>100</v>
      </c>
      <c r="F152">
        <v>12</v>
      </c>
      <c r="G152">
        <v>567.29999999999995</v>
      </c>
      <c r="H152">
        <v>96.2</v>
      </c>
      <c r="I152">
        <f t="shared" si="12"/>
        <v>100.1811657580411</v>
      </c>
      <c r="J152">
        <f t="shared" si="13"/>
        <v>3.9811657580411008</v>
      </c>
      <c r="K152">
        <f t="shared" si="14"/>
        <v>15.849680792998972</v>
      </c>
      <c r="X152" s="1">
        <v>2250</v>
      </c>
      <c r="Y152">
        <v>15000</v>
      </c>
      <c r="Z152">
        <v>0</v>
      </c>
      <c r="AA152">
        <v>0</v>
      </c>
      <c r="AB152">
        <v>31</v>
      </c>
      <c r="AC152">
        <v>3.72</v>
      </c>
      <c r="AD152">
        <v>32.46</v>
      </c>
      <c r="AE152">
        <v>46.94</v>
      </c>
      <c r="AF152">
        <v>98.01</v>
      </c>
      <c r="AG152">
        <v>-51.07</v>
      </c>
      <c r="AH152">
        <v>1.05</v>
      </c>
      <c r="AI152">
        <v>31.26</v>
      </c>
      <c r="AJ152">
        <f t="shared" si="15"/>
        <v>61.97000016613606</v>
      </c>
      <c r="AK152">
        <f t="shared" si="16"/>
        <v>15.030000166136062</v>
      </c>
      <c r="AL152">
        <f t="shared" si="17"/>
        <v>225.90090499405008</v>
      </c>
    </row>
    <row r="153" spans="1:38">
      <c r="A153" s="1">
        <v>2265</v>
      </c>
      <c r="B153">
        <v>15000</v>
      </c>
      <c r="C153">
        <v>0</v>
      </c>
      <c r="D153">
        <v>0</v>
      </c>
      <c r="E153">
        <v>100</v>
      </c>
      <c r="F153">
        <v>12</v>
      </c>
      <c r="G153">
        <v>554.95000000000005</v>
      </c>
      <c r="H153">
        <v>94.98</v>
      </c>
      <c r="I153">
        <f t="shared" si="12"/>
        <v>100.18116375046566</v>
      </c>
      <c r="J153">
        <f t="shared" si="13"/>
        <v>5.2011637504656534</v>
      </c>
      <c r="K153">
        <f t="shared" si="14"/>
        <v>27.052104359157941</v>
      </c>
      <c r="X153" s="1">
        <v>2265</v>
      </c>
      <c r="Y153">
        <v>15000</v>
      </c>
      <c r="Z153">
        <v>0</v>
      </c>
      <c r="AA153">
        <v>0</v>
      </c>
      <c r="AB153">
        <v>31</v>
      </c>
      <c r="AC153">
        <v>3.72</v>
      </c>
      <c r="AD153">
        <v>521.29</v>
      </c>
      <c r="AE153">
        <v>47.83</v>
      </c>
      <c r="AF153">
        <v>98.01</v>
      </c>
      <c r="AG153">
        <v>-50.17</v>
      </c>
      <c r="AH153">
        <v>1.06</v>
      </c>
      <c r="AI153">
        <v>30.62</v>
      </c>
      <c r="AJ153">
        <f t="shared" si="15"/>
        <v>61.97000014337479</v>
      </c>
      <c r="AK153">
        <f t="shared" si="16"/>
        <v>14.140000143374792</v>
      </c>
      <c r="AL153">
        <f t="shared" si="17"/>
        <v>199.93960405463912</v>
      </c>
    </row>
    <row r="154" spans="1:38">
      <c r="A154" s="1">
        <v>2280</v>
      </c>
      <c r="B154">
        <v>15000</v>
      </c>
      <c r="C154">
        <v>0</v>
      </c>
      <c r="D154">
        <v>0</v>
      </c>
      <c r="E154">
        <v>100</v>
      </c>
      <c r="F154">
        <v>12</v>
      </c>
      <c r="G154">
        <v>285.42</v>
      </c>
      <c r="H154">
        <v>97.7</v>
      </c>
      <c r="I154">
        <f t="shared" si="12"/>
        <v>100.18116195255048</v>
      </c>
      <c r="J154">
        <f>ABS(H154-I154)</f>
        <v>2.4811619525504796</v>
      </c>
      <c r="K154">
        <f t="shared" si="14"/>
        <v>6.1561646347841084</v>
      </c>
      <c r="X154" s="1">
        <v>2280</v>
      </c>
      <c r="Y154">
        <v>15000</v>
      </c>
      <c r="Z154">
        <v>0</v>
      </c>
      <c r="AA154">
        <v>0</v>
      </c>
      <c r="AB154">
        <v>30</v>
      </c>
      <c r="AC154">
        <v>3.6</v>
      </c>
      <c r="AD154">
        <v>443.64</v>
      </c>
      <c r="AE154">
        <v>49.11</v>
      </c>
      <c r="AF154">
        <v>98.01</v>
      </c>
      <c r="AG154">
        <v>-48.9</v>
      </c>
      <c r="AH154">
        <v>1.06</v>
      </c>
      <c r="AI154">
        <v>29.75</v>
      </c>
      <c r="AJ154">
        <f t="shared" si="15"/>
        <v>61.970000123731893</v>
      </c>
      <c r="AK154">
        <f t="shared" si="16"/>
        <v>12.860000123731893</v>
      </c>
      <c r="AL154">
        <f t="shared" si="17"/>
        <v>165.37960318238433</v>
      </c>
    </row>
    <row r="155" spans="1:38">
      <c r="A155" s="1">
        <v>2490</v>
      </c>
      <c r="B155">
        <v>15000</v>
      </c>
      <c r="C155">
        <v>0</v>
      </c>
      <c r="D155">
        <v>0</v>
      </c>
      <c r="E155">
        <v>100</v>
      </c>
      <c r="F155">
        <v>12</v>
      </c>
      <c r="G155">
        <v>55.28</v>
      </c>
      <c r="H155">
        <v>178.89</v>
      </c>
      <c r="X155" s="1">
        <v>2295</v>
      </c>
      <c r="Y155">
        <v>15000</v>
      </c>
      <c r="Z155">
        <v>0</v>
      </c>
      <c r="AA155">
        <v>0</v>
      </c>
      <c r="AB155">
        <v>29</v>
      </c>
      <c r="AC155">
        <v>3.48</v>
      </c>
      <c r="AD155">
        <v>223.45</v>
      </c>
      <c r="AE155">
        <v>51.13</v>
      </c>
      <c r="AF155">
        <v>98.01</v>
      </c>
      <c r="AG155">
        <v>-46.88</v>
      </c>
      <c r="AH155">
        <v>1.06</v>
      </c>
      <c r="AI155">
        <v>28.42</v>
      </c>
      <c r="AJ155">
        <f t="shared" si="15"/>
        <v>61.970000106780162</v>
      </c>
      <c r="AK155">
        <f t="shared" si="16"/>
        <v>10.84000010678016</v>
      </c>
      <c r="AL155">
        <f t="shared" si="17"/>
        <v>117.50560231499388</v>
      </c>
    </row>
    <row r="156" spans="1:38">
      <c r="A156" s="1">
        <v>2505</v>
      </c>
      <c r="B156">
        <v>15000</v>
      </c>
      <c r="C156">
        <v>0</v>
      </c>
      <c r="D156">
        <v>0</v>
      </c>
      <c r="E156">
        <v>100</v>
      </c>
      <c r="F156">
        <v>12</v>
      </c>
      <c r="G156">
        <v>636.57000000000005</v>
      </c>
      <c r="H156">
        <v>181.89</v>
      </c>
      <c r="X156" s="1">
        <v>2310</v>
      </c>
      <c r="Y156">
        <v>15000</v>
      </c>
      <c r="Z156">
        <v>0</v>
      </c>
      <c r="AA156">
        <v>0</v>
      </c>
      <c r="AB156">
        <v>28</v>
      </c>
      <c r="AC156">
        <v>3.36</v>
      </c>
      <c r="AD156">
        <v>464.29</v>
      </c>
      <c r="AE156">
        <v>52.7</v>
      </c>
      <c r="AF156">
        <v>98</v>
      </c>
      <c r="AG156">
        <v>-45.31</v>
      </c>
      <c r="AH156">
        <v>1.06</v>
      </c>
      <c r="AI156">
        <v>27.36</v>
      </c>
      <c r="AJ156">
        <f t="shared" si="15"/>
        <v>61.970000092150855</v>
      </c>
      <c r="AK156">
        <f t="shared" si="16"/>
        <v>9.2700000921508519</v>
      </c>
      <c r="AL156">
        <f t="shared" si="17"/>
        <v>85.932901708476805</v>
      </c>
    </row>
    <row r="157" spans="1:38">
      <c r="A157" s="1">
        <v>2520</v>
      </c>
      <c r="B157">
        <v>15000</v>
      </c>
      <c r="C157">
        <v>0</v>
      </c>
      <c r="D157">
        <v>0</v>
      </c>
      <c r="E157">
        <v>100</v>
      </c>
      <c r="F157">
        <v>12</v>
      </c>
      <c r="G157">
        <v>505.79</v>
      </c>
      <c r="H157">
        <v>181.59</v>
      </c>
      <c r="X157" s="1">
        <v>2325</v>
      </c>
      <c r="Y157">
        <v>15000</v>
      </c>
      <c r="Z157">
        <v>0</v>
      </c>
      <c r="AA157">
        <v>0</v>
      </c>
      <c r="AB157">
        <v>27</v>
      </c>
      <c r="AC157">
        <v>3.24</v>
      </c>
      <c r="AD157">
        <v>55.28</v>
      </c>
      <c r="AE157">
        <v>53.38</v>
      </c>
      <c r="AF157">
        <v>98</v>
      </c>
      <c r="AG157">
        <v>-44.62</v>
      </c>
      <c r="AH157">
        <v>1.07</v>
      </c>
      <c r="AI157">
        <v>26.82</v>
      </c>
      <c r="AJ157">
        <f t="shared" si="15"/>
        <v>61.970000079525846</v>
      </c>
      <c r="AK157">
        <f t="shared" si="16"/>
        <v>8.5900000795258435</v>
      </c>
      <c r="AL157">
        <f t="shared" si="17"/>
        <v>73.788101366253997</v>
      </c>
    </row>
    <row r="158" spans="1:38">
      <c r="A158" s="1">
        <v>2535</v>
      </c>
      <c r="B158">
        <v>15000</v>
      </c>
      <c r="C158">
        <v>0</v>
      </c>
      <c r="D158">
        <v>0</v>
      </c>
      <c r="E158">
        <v>100</v>
      </c>
      <c r="F158">
        <v>12</v>
      </c>
      <c r="G158">
        <v>639.57000000000005</v>
      </c>
      <c r="H158">
        <v>180.24</v>
      </c>
      <c r="X158" s="1">
        <v>2340</v>
      </c>
      <c r="Y158">
        <v>15000</v>
      </c>
      <c r="Z158">
        <v>0</v>
      </c>
      <c r="AA158">
        <v>0</v>
      </c>
      <c r="AB158">
        <v>26</v>
      </c>
      <c r="AC158">
        <v>3.12</v>
      </c>
      <c r="AD158">
        <v>291.08999999999997</v>
      </c>
      <c r="AE158">
        <v>53.82</v>
      </c>
      <c r="AF158">
        <v>98</v>
      </c>
      <c r="AG158">
        <v>-44.18</v>
      </c>
      <c r="AH158">
        <v>1.07</v>
      </c>
      <c r="AI158">
        <v>26.43</v>
      </c>
      <c r="AJ158">
        <f t="shared" si="15"/>
        <v>61.970000068630497</v>
      </c>
      <c r="AK158">
        <f t="shared" si="16"/>
        <v>8.1500000686304972</v>
      </c>
      <c r="AL158">
        <f t="shared" si="17"/>
        <v>66.422501118677104</v>
      </c>
    </row>
    <row r="159" spans="1:38">
      <c r="A159" s="1">
        <v>2550</v>
      </c>
      <c r="B159">
        <v>15000</v>
      </c>
      <c r="C159">
        <v>0</v>
      </c>
      <c r="D159">
        <v>0</v>
      </c>
      <c r="E159">
        <v>100</v>
      </c>
      <c r="F159">
        <v>12</v>
      </c>
      <c r="G159">
        <v>294.11</v>
      </c>
      <c r="H159">
        <v>177.23</v>
      </c>
      <c r="X159" s="1">
        <v>2355</v>
      </c>
      <c r="Y159">
        <v>15000</v>
      </c>
      <c r="Z159">
        <v>0</v>
      </c>
      <c r="AA159">
        <v>0</v>
      </c>
      <c r="AB159">
        <v>26</v>
      </c>
      <c r="AC159">
        <v>3.12</v>
      </c>
      <c r="AD159">
        <v>60.07</v>
      </c>
      <c r="AE159">
        <v>54.25</v>
      </c>
      <c r="AF159">
        <v>98</v>
      </c>
      <c r="AG159">
        <v>-43.75</v>
      </c>
      <c r="AH159">
        <v>1.07</v>
      </c>
      <c r="AI159">
        <v>26.04</v>
      </c>
      <c r="AJ159">
        <f t="shared" si="15"/>
        <v>61.970000059227857</v>
      </c>
      <c r="AK159">
        <f t="shared" si="16"/>
        <v>7.720000059227857</v>
      </c>
      <c r="AL159">
        <f t="shared" si="17"/>
        <v>59.598400914478113</v>
      </c>
    </row>
    <row r="160" spans="1:38">
      <c r="A160" s="1">
        <v>2565</v>
      </c>
      <c r="B160">
        <v>15000</v>
      </c>
      <c r="C160">
        <v>0</v>
      </c>
      <c r="D160">
        <v>0</v>
      </c>
      <c r="E160">
        <v>100</v>
      </c>
      <c r="F160">
        <v>12</v>
      </c>
      <c r="G160">
        <v>512.20000000000005</v>
      </c>
      <c r="H160">
        <v>169.06</v>
      </c>
      <c r="X160" s="1">
        <v>2370</v>
      </c>
      <c r="Y160">
        <v>15000</v>
      </c>
      <c r="Z160">
        <v>0</v>
      </c>
      <c r="AA160">
        <v>0</v>
      </c>
      <c r="AB160">
        <v>26</v>
      </c>
      <c r="AC160">
        <v>3.12</v>
      </c>
      <c r="AD160">
        <v>440.71</v>
      </c>
      <c r="AE160">
        <v>55.25</v>
      </c>
      <c r="AF160">
        <v>98</v>
      </c>
      <c r="AG160">
        <v>-42.76</v>
      </c>
      <c r="AH160">
        <v>1.07</v>
      </c>
      <c r="AI160">
        <v>25.31</v>
      </c>
      <c r="AJ160">
        <f t="shared" si="15"/>
        <v>61.970000051113402</v>
      </c>
      <c r="AK160">
        <f t="shared" si="16"/>
        <v>6.7200000511134022</v>
      </c>
      <c r="AL160">
        <f t="shared" si="17"/>
        <v>45.158400686964129</v>
      </c>
    </row>
    <row r="161" spans="1:38">
      <c r="A161" s="1">
        <v>2580</v>
      </c>
      <c r="B161">
        <v>15000</v>
      </c>
      <c r="C161">
        <v>0</v>
      </c>
      <c r="D161">
        <v>0</v>
      </c>
      <c r="E161">
        <v>100</v>
      </c>
      <c r="F161">
        <v>12</v>
      </c>
      <c r="G161">
        <v>55.28</v>
      </c>
      <c r="H161">
        <v>159.13</v>
      </c>
      <c r="X161" s="1">
        <v>2385</v>
      </c>
      <c r="Y161">
        <v>15000</v>
      </c>
      <c r="Z161">
        <v>0</v>
      </c>
      <c r="AA161">
        <v>0</v>
      </c>
      <c r="AB161">
        <v>25</v>
      </c>
      <c r="AC161">
        <v>3</v>
      </c>
      <c r="AD161">
        <v>420.28</v>
      </c>
      <c r="AE161">
        <v>56.42</v>
      </c>
      <c r="AF161">
        <v>98</v>
      </c>
      <c r="AG161">
        <v>-41.58</v>
      </c>
      <c r="AH161">
        <v>1.08</v>
      </c>
      <c r="AI161">
        <v>24.46</v>
      </c>
      <c r="AJ161">
        <f t="shared" si="15"/>
        <v>61.970000044110662</v>
      </c>
      <c r="AK161">
        <f t="shared" si="16"/>
        <v>5.5500000441106607</v>
      </c>
      <c r="AL161">
        <f t="shared" si="17"/>
        <v>30.802500489628336</v>
      </c>
    </row>
    <row r="162" spans="1:38">
      <c r="A162" s="1">
        <v>2595</v>
      </c>
      <c r="B162">
        <v>15000</v>
      </c>
      <c r="C162">
        <v>0</v>
      </c>
      <c r="D162">
        <v>0</v>
      </c>
      <c r="E162">
        <v>100</v>
      </c>
      <c r="F162">
        <v>12</v>
      </c>
      <c r="G162">
        <v>9.83</v>
      </c>
      <c r="H162">
        <v>148.1</v>
      </c>
      <c r="X162" s="1">
        <v>2400</v>
      </c>
      <c r="Y162">
        <v>15000</v>
      </c>
      <c r="Z162">
        <v>0</v>
      </c>
      <c r="AA162">
        <v>0</v>
      </c>
      <c r="AB162">
        <v>24</v>
      </c>
      <c r="AC162">
        <v>2.88</v>
      </c>
      <c r="AD162">
        <v>121.06</v>
      </c>
      <c r="AE162">
        <v>57.09</v>
      </c>
      <c r="AF162">
        <v>98</v>
      </c>
      <c r="AG162">
        <v>-40.909999999999997</v>
      </c>
      <c r="AH162">
        <v>1.08</v>
      </c>
      <c r="AI162">
        <v>23.92</v>
      </c>
      <c r="AJ162">
        <f t="shared" si="15"/>
        <v>61.970000038067354</v>
      </c>
      <c r="AK162">
        <f t="shared" si="16"/>
        <v>4.8800000380673509</v>
      </c>
      <c r="AL162">
        <f t="shared" si="17"/>
        <v>23.814400371537346</v>
      </c>
    </row>
    <row r="163" spans="1:38">
      <c r="A163" s="1">
        <v>2610</v>
      </c>
      <c r="B163">
        <v>15000</v>
      </c>
      <c r="C163">
        <v>0</v>
      </c>
      <c r="D163">
        <v>0</v>
      </c>
      <c r="E163">
        <v>100</v>
      </c>
      <c r="F163">
        <v>12</v>
      </c>
      <c r="G163">
        <v>163.75</v>
      </c>
      <c r="H163">
        <v>136.85</v>
      </c>
      <c r="X163" s="1">
        <v>2415</v>
      </c>
      <c r="Y163">
        <v>15000</v>
      </c>
      <c r="Z163">
        <v>0</v>
      </c>
      <c r="AA163">
        <v>0</v>
      </c>
      <c r="AB163">
        <v>23</v>
      </c>
      <c r="AC163">
        <v>2.76</v>
      </c>
      <c r="AD163">
        <v>458.37</v>
      </c>
      <c r="AE163">
        <v>57.58</v>
      </c>
      <c r="AF163">
        <v>98</v>
      </c>
      <c r="AG163">
        <v>-40.42</v>
      </c>
      <c r="AH163">
        <v>1.08</v>
      </c>
      <c r="AI163">
        <v>23.48</v>
      </c>
      <c r="AJ163">
        <f t="shared" si="15"/>
        <v>61.970000032851971</v>
      </c>
      <c r="AK163">
        <f t="shared" si="16"/>
        <v>4.3900000328519724</v>
      </c>
      <c r="AL163">
        <f t="shared" si="17"/>
        <v>19.272100288440317</v>
      </c>
    </row>
    <row r="164" spans="1:38">
      <c r="A164" s="1">
        <v>2625</v>
      </c>
      <c r="B164">
        <v>15000</v>
      </c>
      <c r="C164">
        <v>0</v>
      </c>
      <c r="D164">
        <v>0</v>
      </c>
      <c r="E164">
        <v>100</v>
      </c>
      <c r="F164">
        <v>12</v>
      </c>
      <c r="G164">
        <v>55.28</v>
      </c>
      <c r="H164">
        <v>122.85</v>
      </c>
      <c r="X164" s="1">
        <v>2430</v>
      </c>
      <c r="Y164">
        <v>15000</v>
      </c>
      <c r="Z164">
        <v>0</v>
      </c>
      <c r="AA164">
        <v>0</v>
      </c>
      <c r="AB164">
        <v>23</v>
      </c>
      <c r="AC164">
        <v>2.76</v>
      </c>
      <c r="AD164">
        <v>567.29999999999995</v>
      </c>
      <c r="AE164">
        <v>57.89</v>
      </c>
      <c r="AF164">
        <v>98</v>
      </c>
      <c r="AG164">
        <v>-40.11</v>
      </c>
      <c r="AH164">
        <v>1.08</v>
      </c>
      <c r="AI164">
        <v>23.16</v>
      </c>
      <c r="AJ164">
        <f t="shared" si="15"/>
        <v>61.970000028351109</v>
      </c>
      <c r="AK164">
        <f t="shared" si="16"/>
        <v>4.0800000283511082</v>
      </c>
      <c r="AL164">
        <f t="shared" si="17"/>
        <v>16.646400231345044</v>
      </c>
    </row>
    <row r="165" spans="1:38">
      <c r="A165" s="1">
        <v>2640</v>
      </c>
      <c r="B165">
        <v>15000</v>
      </c>
      <c r="C165">
        <v>0</v>
      </c>
      <c r="D165">
        <v>0</v>
      </c>
      <c r="E165">
        <v>100</v>
      </c>
      <c r="F165">
        <v>12</v>
      </c>
      <c r="G165">
        <v>124.93</v>
      </c>
      <c r="H165">
        <v>111.61</v>
      </c>
      <c r="X165" s="1">
        <v>2460</v>
      </c>
      <c r="Y165">
        <v>15000</v>
      </c>
      <c r="Z165">
        <v>0</v>
      </c>
      <c r="AA165">
        <v>0</v>
      </c>
      <c r="AB165">
        <v>22</v>
      </c>
      <c r="AC165">
        <v>2.64</v>
      </c>
      <c r="AD165">
        <v>414.48</v>
      </c>
      <c r="AE165">
        <v>57.71</v>
      </c>
      <c r="AF165">
        <v>98</v>
      </c>
      <c r="AG165">
        <v>-40.29</v>
      </c>
      <c r="AH165">
        <v>1.0900000000000001</v>
      </c>
      <c r="AI165">
        <v>23</v>
      </c>
      <c r="AJ165">
        <f t="shared" si="15"/>
        <v>61.970000021114856</v>
      </c>
      <c r="AK165">
        <f t="shared" si="16"/>
        <v>4.2600000211148554</v>
      </c>
      <c r="AL165">
        <f t="shared" si="17"/>
        <v>18.147600179898568</v>
      </c>
    </row>
    <row r="166" spans="1:38">
      <c r="A166" s="1">
        <v>2655</v>
      </c>
      <c r="B166">
        <v>15000</v>
      </c>
      <c r="C166">
        <v>0</v>
      </c>
      <c r="D166">
        <v>0</v>
      </c>
      <c r="E166">
        <v>100</v>
      </c>
      <c r="F166">
        <v>12</v>
      </c>
      <c r="G166">
        <v>167.14</v>
      </c>
      <c r="H166">
        <v>92.9</v>
      </c>
      <c r="X166" s="1">
        <v>2475</v>
      </c>
      <c r="Y166">
        <v>15000</v>
      </c>
      <c r="Z166">
        <v>0</v>
      </c>
      <c r="AA166">
        <v>0</v>
      </c>
      <c r="AB166">
        <v>23</v>
      </c>
      <c r="AC166">
        <v>2.76</v>
      </c>
      <c r="AD166">
        <v>429.01</v>
      </c>
      <c r="AE166">
        <v>57.16</v>
      </c>
      <c r="AF166">
        <v>98</v>
      </c>
      <c r="AG166">
        <v>-40.840000000000003</v>
      </c>
      <c r="AH166">
        <v>1.0900000000000001</v>
      </c>
      <c r="AI166">
        <v>23.21</v>
      </c>
      <c r="AJ166">
        <f t="shared" si="15"/>
        <v>61.970000018222038</v>
      </c>
      <c r="AK166">
        <f t="shared" si="16"/>
        <v>4.8100000182220413</v>
      </c>
      <c r="AL166">
        <f t="shared" si="17"/>
        <v>23.136100175296036</v>
      </c>
    </row>
    <row r="167" spans="1:38">
      <c r="A167" s="1">
        <v>2670</v>
      </c>
      <c r="B167">
        <v>15000</v>
      </c>
      <c r="C167">
        <v>0</v>
      </c>
      <c r="D167">
        <v>0</v>
      </c>
      <c r="E167">
        <v>100</v>
      </c>
      <c r="F167">
        <v>12</v>
      </c>
      <c r="G167">
        <v>582.83000000000004</v>
      </c>
      <c r="H167">
        <v>90.63</v>
      </c>
      <c r="X167" s="1">
        <v>2490</v>
      </c>
      <c r="Y167">
        <v>15000</v>
      </c>
      <c r="Z167">
        <v>0</v>
      </c>
      <c r="AA167">
        <v>0</v>
      </c>
      <c r="AB167">
        <v>23</v>
      </c>
      <c r="AC167">
        <v>2.76</v>
      </c>
      <c r="AD167">
        <v>530.41999999999996</v>
      </c>
      <c r="AE167">
        <v>57.34</v>
      </c>
      <c r="AF167">
        <v>98</v>
      </c>
      <c r="AG167">
        <v>-40.659999999999997</v>
      </c>
      <c r="AH167">
        <v>1.0900000000000001</v>
      </c>
      <c r="AI167">
        <v>22.96</v>
      </c>
      <c r="AJ167">
        <f t="shared" si="15"/>
        <v>61.97000001572556</v>
      </c>
      <c r="AK167">
        <f t="shared" si="16"/>
        <v>4.6300000157255568</v>
      </c>
      <c r="AL167">
        <f t="shared" si="17"/>
        <v>21.436900145618655</v>
      </c>
    </row>
    <row r="168" spans="1:38">
      <c r="A168" s="1">
        <v>2685</v>
      </c>
      <c r="B168">
        <v>15000</v>
      </c>
      <c r="C168">
        <v>0</v>
      </c>
      <c r="D168">
        <v>0</v>
      </c>
      <c r="E168">
        <v>100</v>
      </c>
      <c r="F168">
        <v>12</v>
      </c>
      <c r="G168">
        <v>55.28</v>
      </c>
      <c r="H168">
        <v>89.85</v>
      </c>
      <c r="X168" s="1">
        <v>2505</v>
      </c>
      <c r="Y168">
        <v>15000</v>
      </c>
      <c r="Z168">
        <v>0</v>
      </c>
      <c r="AA168">
        <v>0</v>
      </c>
      <c r="AB168">
        <v>22</v>
      </c>
      <c r="AC168">
        <v>2.64</v>
      </c>
      <c r="AD168">
        <v>247.79</v>
      </c>
      <c r="AE168">
        <v>57.03</v>
      </c>
      <c r="AF168">
        <v>98</v>
      </c>
      <c r="AG168">
        <v>-40.97</v>
      </c>
      <c r="AH168">
        <v>1.0900000000000001</v>
      </c>
      <c r="AI168">
        <v>23.02</v>
      </c>
      <c r="AJ168">
        <f t="shared" si="15"/>
        <v>61.970000013571081</v>
      </c>
      <c r="AK168">
        <f t="shared" si="16"/>
        <v>4.9400000135710798</v>
      </c>
      <c r="AL168">
        <f t="shared" si="17"/>
        <v>24.403600134082268</v>
      </c>
    </row>
    <row r="169" spans="1:38">
      <c r="A169" s="1">
        <v>2700</v>
      </c>
      <c r="B169">
        <v>15000</v>
      </c>
      <c r="C169">
        <v>0</v>
      </c>
      <c r="D169">
        <v>0</v>
      </c>
      <c r="E169">
        <v>100</v>
      </c>
      <c r="F169">
        <v>12</v>
      </c>
      <c r="G169">
        <v>551.87</v>
      </c>
      <c r="H169">
        <v>90.52</v>
      </c>
      <c r="X169" s="1">
        <v>2520</v>
      </c>
      <c r="Y169">
        <v>15000</v>
      </c>
      <c r="Z169">
        <v>0</v>
      </c>
      <c r="AA169">
        <v>0</v>
      </c>
      <c r="AB169">
        <v>23</v>
      </c>
      <c r="AC169">
        <v>2.76</v>
      </c>
      <c r="AD169">
        <v>38.130000000000003</v>
      </c>
      <c r="AE169">
        <v>56.91</v>
      </c>
      <c r="AF169">
        <v>98</v>
      </c>
      <c r="AG169">
        <v>-41.09</v>
      </c>
      <c r="AH169">
        <v>1.1000000000000001</v>
      </c>
      <c r="AI169">
        <v>22.97</v>
      </c>
      <c r="AJ169">
        <f t="shared" si="15"/>
        <v>61.97000001171179</v>
      </c>
      <c r="AK169">
        <f t="shared" si="16"/>
        <v>5.0600000117117929</v>
      </c>
      <c r="AL169">
        <f t="shared" si="17"/>
        <v>25.603600118523346</v>
      </c>
    </row>
    <row r="170" spans="1:38">
      <c r="A170" s="1">
        <v>2715</v>
      </c>
      <c r="B170">
        <v>15000</v>
      </c>
      <c r="C170">
        <v>0</v>
      </c>
      <c r="D170">
        <v>0</v>
      </c>
      <c r="E170">
        <v>100</v>
      </c>
      <c r="F170">
        <v>12</v>
      </c>
      <c r="G170">
        <v>24.32</v>
      </c>
      <c r="H170">
        <v>89.8</v>
      </c>
      <c r="X170" s="1">
        <v>2535</v>
      </c>
      <c r="Y170">
        <v>15000</v>
      </c>
      <c r="Z170">
        <v>0</v>
      </c>
      <c r="AA170">
        <v>0</v>
      </c>
      <c r="AB170">
        <v>22</v>
      </c>
      <c r="AC170">
        <v>2.64</v>
      </c>
      <c r="AD170">
        <v>521.29</v>
      </c>
      <c r="AE170">
        <v>56.97</v>
      </c>
      <c r="AF170">
        <v>98</v>
      </c>
      <c r="AG170">
        <v>-41.03</v>
      </c>
      <c r="AH170">
        <v>1.1000000000000001</v>
      </c>
      <c r="AI170">
        <v>22.79</v>
      </c>
      <c r="AJ170">
        <f t="shared" si="15"/>
        <v>61.970000010107242</v>
      </c>
      <c r="AK170">
        <f t="shared" si="16"/>
        <v>5.000000010107243</v>
      </c>
      <c r="AL170">
        <f t="shared" si="17"/>
        <v>25.00000010107243</v>
      </c>
    </row>
    <row r="171" spans="1:38">
      <c r="A171" s="1">
        <v>2730</v>
      </c>
      <c r="B171">
        <v>15000</v>
      </c>
      <c r="C171">
        <v>0</v>
      </c>
      <c r="D171">
        <v>0</v>
      </c>
      <c r="E171">
        <v>100</v>
      </c>
      <c r="F171">
        <v>12</v>
      </c>
      <c r="G171">
        <v>476.17</v>
      </c>
      <c r="H171">
        <v>89.9</v>
      </c>
      <c r="X171" s="1">
        <v>2550</v>
      </c>
      <c r="Y171">
        <v>15000</v>
      </c>
      <c r="Z171">
        <v>0</v>
      </c>
      <c r="AA171">
        <v>0</v>
      </c>
      <c r="AB171">
        <v>22</v>
      </c>
      <c r="AC171">
        <v>2.64</v>
      </c>
      <c r="AD171">
        <v>55.28</v>
      </c>
      <c r="AE171">
        <v>56.85</v>
      </c>
      <c r="AF171">
        <v>98</v>
      </c>
      <c r="AG171">
        <v>-41.15</v>
      </c>
      <c r="AH171">
        <v>1.1000000000000001</v>
      </c>
      <c r="AI171">
        <v>22.74</v>
      </c>
      <c r="AJ171">
        <f t="shared" si="15"/>
        <v>61.970000008722508</v>
      </c>
      <c r="AK171">
        <f t="shared" si="16"/>
        <v>5.1200000087225064</v>
      </c>
      <c r="AL171">
        <f t="shared" si="17"/>
        <v>26.214400089318467</v>
      </c>
    </row>
    <row r="172" spans="1:38">
      <c r="A172" s="1">
        <v>2745</v>
      </c>
      <c r="B172">
        <v>15000</v>
      </c>
      <c r="C172">
        <v>0</v>
      </c>
      <c r="D172">
        <v>0</v>
      </c>
      <c r="E172">
        <v>100</v>
      </c>
      <c r="F172">
        <v>12</v>
      </c>
      <c r="G172">
        <v>488.12</v>
      </c>
      <c r="H172">
        <v>89.53</v>
      </c>
      <c r="X172" s="1">
        <v>2565</v>
      </c>
      <c r="Y172">
        <v>15000</v>
      </c>
      <c r="Z172">
        <v>0</v>
      </c>
      <c r="AA172">
        <v>0</v>
      </c>
      <c r="AB172">
        <v>22</v>
      </c>
      <c r="AC172">
        <v>2.64</v>
      </c>
      <c r="AD172">
        <v>55.28</v>
      </c>
      <c r="AE172">
        <v>56.73</v>
      </c>
      <c r="AF172">
        <v>98</v>
      </c>
      <c r="AG172">
        <v>-41.27</v>
      </c>
      <c r="AH172">
        <v>1.1000000000000001</v>
      </c>
      <c r="AI172">
        <v>22.68</v>
      </c>
      <c r="AJ172">
        <f t="shared" si="15"/>
        <v>61.970000007527489</v>
      </c>
      <c r="AK172">
        <f t="shared" si="16"/>
        <v>5.2400000075274917</v>
      </c>
      <c r="AL172">
        <f t="shared" si="17"/>
        <v>27.457600078888113</v>
      </c>
    </row>
    <row r="173" spans="1:38">
      <c r="A173" s="1">
        <v>2760</v>
      </c>
      <c r="B173">
        <v>15000</v>
      </c>
      <c r="C173">
        <v>0</v>
      </c>
      <c r="D173">
        <v>0</v>
      </c>
      <c r="E173">
        <v>100</v>
      </c>
      <c r="F173">
        <v>12</v>
      </c>
      <c r="G173">
        <v>636.38</v>
      </c>
      <c r="H173">
        <v>89.33</v>
      </c>
      <c r="X173" s="1">
        <v>2580</v>
      </c>
      <c r="Y173">
        <v>15000</v>
      </c>
      <c r="Z173">
        <v>0</v>
      </c>
      <c r="AA173">
        <v>0</v>
      </c>
      <c r="AB173">
        <v>22</v>
      </c>
      <c r="AC173">
        <v>2.64</v>
      </c>
      <c r="AD173">
        <v>55.28</v>
      </c>
      <c r="AE173">
        <v>56.85</v>
      </c>
      <c r="AF173">
        <v>98</v>
      </c>
      <c r="AG173">
        <v>-41.15</v>
      </c>
      <c r="AH173">
        <v>1.1100000000000001</v>
      </c>
      <c r="AI173">
        <v>22.47</v>
      </c>
      <c r="AJ173">
        <f t="shared" si="15"/>
        <v>61.970000006496207</v>
      </c>
      <c r="AK173">
        <f t="shared" si="16"/>
        <v>5.1200000064962055</v>
      </c>
      <c r="AL173">
        <f t="shared" si="17"/>
        <v>26.214400066521144</v>
      </c>
    </row>
    <row r="174" spans="1:38">
      <c r="A174" s="1">
        <v>2775</v>
      </c>
      <c r="B174">
        <v>15000</v>
      </c>
      <c r="C174">
        <v>0</v>
      </c>
      <c r="D174">
        <v>0</v>
      </c>
      <c r="E174">
        <v>100</v>
      </c>
      <c r="F174">
        <v>12</v>
      </c>
      <c r="G174">
        <v>253.33</v>
      </c>
      <c r="H174">
        <v>89.59</v>
      </c>
      <c r="X174" s="1">
        <v>2595</v>
      </c>
      <c r="Y174">
        <v>15000</v>
      </c>
      <c r="Z174">
        <v>0</v>
      </c>
      <c r="AA174">
        <v>0</v>
      </c>
      <c r="AB174">
        <v>22</v>
      </c>
      <c r="AC174">
        <v>2.64</v>
      </c>
      <c r="AD174">
        <v>388.58</v>
      </c>
      <c r="AE174">
        <v>55.86</v>
      </c>
      <c r="AF174">
        <v>98</v>
      </c>
      <c r="AG174">
        <v>-42.13</v>
      </c>
      <c r="AH174">
        <v>1.1100000000000001</v>
      </c>
      <c r="AI174">
        <v>22.97</v>
      </c>
      <c r="AJ174">
        <f t="shared" si="15"/>
        <v>61.970000005606181</v>
      </c>
      <c r="AK174">
        <f t="shared" si="16"/>
        <v>6.1100000056061816</v>
      </c>
      <c r="AL174">
        <f t="shared" si="17"/>
        <v>37.332100068507536</v>
      </c>
    </row>
    <row r="175" spans="1:38">
      <c r="A175" s="1">
        <v>2790</v>
      </c>
      <c r="B175">
        <v>15000</v>
      </c>
      <c r="C175">
        <v>0</v>
      </c>
      <c r="D175">
        <v>0</v>
      </c>
      <c r="E175">
        <v>100</v>
      </c>
      <c r="F175">
        <v>12</v>
      </c>
      <c r="G175">
        <v>604.75</v>
      </c>
      <c r="H175">
        <v>88.01</v>
      </c>
      <c r="X175" s="1">
        <v>2610</v>
      </c>
      <c r="Y175">
        <v>15000</v>
      </c>
      <c r="Z175">
        <v>0</v>
      </c>
      <c r="AA175">
        <v>0</v>
      </c>
      <c r="AB175">
        <v>22</v>
      </c>
      <c r="AC175">
        <v>2.64</v>
      </c>
      <c r="AD175">
        <v>130.86000000000001</v>
      </c>
      <c r="AE175">
        <v>55.86</v>
      </c>
      <c r="AF175">
        <v>98</v>
      </c>
      <c r="AG175">
        <v>-42.13</v>
      </c>
      <c r="AH175">
        <v>1.1100000000000001</v>
      </c>
      <c r="AI175">
        <v>22.84</v>
      </c>
      <c r="AJ175">
        <f t="shared" si="15"/>
        <v>61.970000004838113</v>
      </c>
      <c r="AK175">
        <f t="shared" si="16"/>
        <v>6.1100000048381133</v>
      </c>
      <c r="AL175">
        <f t="shared" si="17"/>
        <v>37.332100059121743</v>
      </c>
    </row>
    <row r="176" spans="1:38">
      <c r="A176" s="1">
        <v>2805</v>
      </c>
      <c r="B176">
        <v>15000</v>
      </c>
      <c r="C176">
        <v>0</v>
      </c>
      <c r="D176">
        <v>0</v>
      </c>
      <c r="E176">
        <v>100</v>
      </c>
      <c r="F176">
        <v>12</v>
      </c>
      <c r="G176">
        <v>515.23</v>
      </c>
      <c r="H176">
        <v>86.27</v>
      </c>
      <c r="X176" s="1">
        <v>2625</v>
      </c>
      <c r="Y176">
        <v>15000</v>
      </c>
      <c r="Z176">
        <v>0</v>
      </c>
      <c r="AA176">
        <v>0</v>
      </c>
      <c r="AB176">
        <v>22</v>
      </c>
      <c r="AC176">
        <v>2.64</v>
      </c>
      <c r="AD176">
        <v>89.02</v>
      </c>
      <c r="AE176">
        <v>56.29</v>
      </c>
      <c r="AF176">
        <v>98</v>
      </c>
      <c r="AG176">
        <v>-41.7</v>
      </c>
      <c r="AH176">
        <v>1.1100000000000001</v>
      </c>
      <c r="AI176">
        <v>22.43</v>
      </c>
      <c r="AJ176">
        <f t="shared" si="15"/>
        <v>61.97000000417529</v>
      </c>
      <c r="AK176">
        <f t="shared" si="16"/>
        <v>5.6800000041752909</v>
      </c>
      <c r="AL176">
        <f t="shared" si="17"/>
        <v>32.262400047431306</v>
      </c>
    </row>
    <row r="177" spans="1:38">
      <c r="A177" s="1">
        <v>2820</v>
      </c>
      <c r="B177">
        <v>15000</v>
      </c>
      <c r="C177">
        <v>0</v>
      </c>
      <c r="D177">
        <v>0</v>
      </c>
      <c r="E177">
        <v>100</v>
      </c>
      <c r="F177">
        <v>12</v>
      </c>
      <c r="G177">
        <v>612.26</v>
      </c>
      <c r="H177">
        <v>80.16</v>
      </c>
      <c r="X177" s="1">
        <v>2640</v>
      </c>
      <c r="Y177">
        <v>15000</v>
      </c>
      <c r="Z177">
        <v>0</v>
      </c>
      <c r="AA177">
        <v>0</v>
      </c>
      <c r="AB177">
        <v>22</v>
      </c>
      <c r="AC177">
        <v>2.64</v>
      </c>
      <c r="AD177">
        <v>64.83</v>
      </c>
      <c r="AE177">
        <v>56.29</v>
      </c>
      <c r="AF177">
        <v>98</v>
      </c>
      <c r="AG177">
        <v>-41.7</v>
      </c>
      <c r="AH177">
        <v>1.1100000000000001</v>
      </c>
      <c r="AI177">
        <v>22.3</v>
      </c>
      <c r="AJ177">
        <f t="shared" si="15"/>
        <v>61.970000003603246</v>
      </c>
      <c r="AK177">
        <f t="shared" si="16"/>
        <v>5.6800000036032472</v>
      </c>
      <c r="AL177">
        <f t="shared" si="17"/>
        <v>32.262400040932889</v>
      </c>
    </row>
    <row r="178" spans="1:38">
      <c r="A178" s="1">
        <v>2835</v>
      </c>
      <c r="B178">
        <v>15000</v>
      </c>
      <c r="C178">
        <v>0</v>
      </c>
      <c r="D178">
        <v>0</v>
      </c>
      <c r="E178">
        <v>100</v>
      </c>
      <c r="F178">
        <v>12</v>
      </c>
      <c r="G178">
        <v>530.41999999999996</v>
      </c>
      <c r="H178">
        <v>77.67</v>
      </c>
      <c r="X178" s="1">
        <v>2655</v>
      </c>
      <c r="Y178">
        <v>15000</v>
      </c>
      <c r="Z178">
        <v>0</v>
      </c>
      <c r="AA178">
        <v>0</v>
      </c>
      <c r="AB178">
        <v>22</v>
      </c>
      <c r="AC178">
        <v>2.64</v>
      </c>
      <c r="AD178">
        <v>64.83</v>
      </c>
      <c r="AE178">
        <v>56.73</v>
      </c>
      <c r="AF178">
        <v>98</v>
      </c>
      <c r="AG178">
        <v>-41.27</v>
      </c>
      <c r="AH178">
        <v>1.1200000000000001</v>
      </c>
      <c r="AI178">
        <v>21.88</v>
      </c>
      <c r="AJ178">
        <f t="shared" si="15"/>
        <v>61.97000000310959</v>
      </c>
      <c r="AK178">
        <f t="shared" si="16"/>
        <v>5.2400000031095928</v>
      </c>
      <c r="AL178">
        <f t="shared" si="17"/>
        <v>27.457600032588534</v>
      </c>
    </row>
    <row r="179" spans="1:38">
      <c r="A179" s="1">
        <v>2850</v>
      </c>
      <c r="B179">
        <v>15000</v>
      </c>
      <c r="C179">
        <v>0</v>
      </c>
      <c r="D179">
        <v>0</v>
      </c>
      <c r="E179">
        <v>100</v>
      </c>
      <c r="F179">
        <v>12</v>
      </c>
      <c r="G179">
        <v>488.12</v>
      </c>
      <c r="H179">
        <v>74.42</v>
      </c>
      <c r="X179" s="1">
        <v>2670</v>
      </c>
      <c r="Y179">
        <v>15000</v>
      </c>
      <c r="Z179">
        <v>0</v>
      </c>
      <c r="AA179">
        <v>0</v>
      </c>
      <c r="AB179">
        <v>21</v>
      </c>
      <c r="AC179">
        <v>2.52</v>
      </c>
      <c r="AD179">
        <v>417.38</v>
      </c>
      <c r="AE179">
        <v>56.73</v>
      </c>
      <c r="AF179">
        <v>98</v>
      </c>
      <c r="AG179">
        <v>-41.27</v>
      </c>
      <c r="AH179">
        <v>1.1200000000000001</v>
      </c>
      <c r="AI179">
        <v>21.75</v>
      </c>
      <c r="AJ179">
        <f t="shared" si="15"/>
        <v>61.970000002683548</v>
      </c>
      <c r="AK179">
        <f t="shared" si="16"/>
        <v>5.2400000026835514</v>
      </c>
      <c r="AL179">
        <f t="shared" si="17"/>
        <v>27.457600028123618</v>
      </c>
    </row>
    <row r="180" spans="1:38">
      <c r="A180" s="1">
        <v>2865</v>
      </c>
      <c r="B180">
        <v>15000</v>
      </c>
      <c r="C180">
        <v>0</v>
      </c>
      <c r="D180">
        <v>0</v>
      </c>
      <c r="E180">
        <v>100</v>
      </c>
      <c r="F180">
        <v>12</v>
      </c>
      <c r="G180">
        <v>140.02000000000001</v>
      </c>
      <c r="H180">
        <v>72.09</v>
      </c>
      <c r="X180" s="1">
        <v>2685</v>
      </c>
      <c r="Y180">
        <v>15000</v>
      </c>
      <c r="Z180">
        <v>0</v>
      </c>
      <c r="AA180">
        <v>0</v>
      </c>
      <c r="AB180">
        <v>21</v>
      </c>
      <c r="AC180">
        <v>2.52</v>
      </c>
      <c r="AD180">
        <v>55.28</v>
      </c>
      <c r="AE180">
        <v>56.6</v>
      </c>
      <c r="AF180">
        <v>98</v>
      </c>
      <c r="AG180">
        <v>-41.39</v>
      </c>
      <c r="AH180">
        <v>1.1200000000000001</v>
      </c>
      <c r="AI180">
        <v>21.7</v>
      </c>
      <c r="AJ180">
        <f t="shared" si="15"/>
        <v>61.970000002315913</v>
      </c>
      <c r="AK180">
        <f t="shared" si="16"/>
        <v>5.370000002315912</v>
      </c>
      <c r="AL180">
        <f t="shared" si="17"/>
        <v>28.836900024872897</v>
      </c>
    </row>
    <row r="181" spans="1:38">
      <c r="A181" s="1">
        <v>2880</v>
      </c>
      <c r="B181">
        <v>15000</v>
      </c>
      <c r="C181">
        <v>0</v>
      </c>
      <c r="D181">
        <v>0</v>
      </c>
      <c r="E181">
        <v>100</v>
      </c>
      <c r="F181">
        <v>12</v>
      </c>
      <c r="G181">
        <v>55.28</v>
      </c>
      <c r="H181">
        <v>69.900000000000006</v>
      </c>
      <c r="X181" s="1">
        <v>2700</v>
      </c>
      <c r="Y181">
        <v>15000</v>
      </c>
      <c r="Z181">
        <v>0</v>
      </c>
      <c r="AA181">
        <v>0</v>
      </c>
      <c r="AB181">
        <v>21</v>
      </c>
      <c r="AC181">
        <v>2.52</v>
      </c>
      <c r="AD181">
        <v>55.28</v>
      </c>
      <c r="AE181">
        <v>57.03</v>
      </c>
      <c r="AF181">
        <v>98</v>
      </c>
      <c r="AG181">
        <v>-40.96</v>
      </c>
      <c r="AH181">
        <v>1.1200000000000001</v>
      </c>
      <c r="AI181">
        <v>21.28</v>
      </c>
      <c r="AJ181">
        <f t="shared" si="15"/>
        <v>61.970000001998613</v>
      </c>
      <c r="AK181">
        <f t="shared" si="16"/>
        <v>4.9400000019986123</v>
      </c>
      <c r="AL181">
        <f t="shared" si="17"/>
        <v>24.403600019746289</v>
      </c>
    </row>
    <row r="182" spans="1:38">
      <c r="A182" s="1">
        <v>2895</v>
      </c>
      <c r="B182">
        <v>15000</v>
      </c>
      <c r="C182">
        <v>0</v>
      </c>
      <c r="D182">
        <v>0</v>
      </c>
      <c r="E182">
        <v>100</v>
      </c>
      <c r="F182">
        <v>12</v>
      </c>
      <c r="G182">
        <v>152.72999999999999</v>
      </c>
      <c r="H182">
        <v>67.52</v>
      </c>
      <c r="X182" s="1">
        <v>2715</v>
      </c>
      <c r="Y182">
        <v>15000</v>
      </c>
      <c r="Z182">
        <v>0</v>
      </c>
      <c r="AA182">
        <v>0</v>
      </c>
      <c r="AB182">
        <v>21</v>
      </c>
      <c r="AC182">
        <v>2.52</v>
      </c>
      <c r="AD182">
        <v>476.17</v>
      </c>
      <c r="AE182">
        <v>56.91</v>
      </c>
      <c r="AF182">
        <v>98</v>
      </c>
      <c r="AG182">
        <v>-41.09</v>
      </c>
      <c r="AH182">
        <v>1.1299999999999999</v>
      </c>
      <c r="AI182">
        <v>21.23</v>
      </c>
      <c r="AJ182">
        <f t="shared" si="15"/>
        <v>61.970000001724799</v>
      </c>
      <c r="AK182">
        <f t="shared" si="16"/>
        <v>5.0600000017248021</v>
      </c>
      <c r="AL182">
        <f t="shared" si="17"/>
        <v>25.603600017454998</v>
      </c>
    </row>
    <row r="183" spans="1:38">
      <c r="A183" s="1">
        <v>2910</v>
      </c>
      <c r="B183">
        <v>15000</v>
      </c>
      <c r="C183">
        <v>0</v>
      </c>
      <c r="D183">
        <v>0</v>
      </c>
      <c r="E183">
        <v>100</v>
      </c>
      <c r="F183">
        <v>12</v>
      </c>
      <c r="G183">
        <v>172.3</v>
      </c>
      <c r="H183">
        <v>64.81</v>
      </c>
      <c r="X183" s="1">
        <v>2730</v>
      </c>
      <c r="Y183">
        <v>15000</v>
      </c>
      <c r="Z183">
        <v>0</v>
      </c>
      <c r="AA183">
        <v>0</v>
      </c>
      <c r="AB183">
        <v>21</v>
      </c>
      <c r="AC183">
        <v>2.52</v>
      </c>
      <c r="AD183">
        <v>52.99</v>
      </c>
      <c r="AE183">
        <v>57.22</v>
      </c>
      <c r="AF183">
        <v>98</v>
      </c>
      <c r="AG183">
        <v>-40.78</v>
      </c>
      <c r="AH183">
        <v>1.1299999999999999</v>
      </c>
      <c r="AI183">
        <v>20.89</v>
      </c>
      <c r="AJ183">
        <f t="shared" si="15"/>
        <v>61.970000001488501</v>
      </c>
      <c r="AK183">
        <f t="shared" si="16"/>
        <v>4.7500000014885018</v>
      </c>
      <c r="AL183">
        <f t="shared" si="17"/>
        <v>22.562500014140767</v>
      </c>
    </row>
    <row r="184" spans="1:38">
      <c r="A184" s="1">
        <v>2925</v>
      </c>
      <c r="B184">
        <v>15000</v>
      </c>
      <c r="C184">
        <v>0</v>
      </c>
      <c r="D184">
        <v>0</v>
      </c>
      <c r="E184">
        <v>100</v>
      </c>
      <c r="F184">
        <v>12</v>
      </c>
      <c r="G184">
        <v>161.52000000000001</v>
      </c>
      <c r="H184">
        <v>62.25</v>
      </c>
      <c r="X184" s="1">
        <v>2745</v>
      </c>
      <c r="Y184">
        <v>15000</v>
      </c>
      <c r="Z184">
        <v>0</v>
      </c>
      <c r="AA184">
        <v>0</v>
      </c>
      <c r="AB184">
        <v>20</v>
      </c>
      <c r="AC184">
        <v>2.4</v>
      </c>
      <c r="AD184">
        <v>79.48</v>
      </c>
      <c r="AE184">
        <v>57.34</v>
      </c>
      <c r="AF184">
        <v>98</v>
      </c>
      <c r="AG184">
        <v>-40.659999999999997</v>
      </c>
      <c r="AH184">
        <v>1.1299999999999999</v>
      </c>
      <c r="AI184">
        <v>20.68</v>
      </c>
      <c r="AJ184">
        <f t="shared" si="15"/>
        <v>61.970000001284546</v>
      </c>
      <c r="AK184">
        <f t="shared" si="16"/>
        <v>4.630000001284543</v>
      </c>
      <c r="AL184">
        <f t="shared" si="17"/>
        <v>21.436900011894867</v>
      </c>
    </row>
    <row r="185" spans="1:38">
      <c r="A185" s="1">
        <v>2940</v>
      </c>
      <c r="B185">
        <v>15000</v>
      </c>
      <c r="C185">
        <v>0</v>
      </c>
      <c r="D185">
        <v>0</v>
      </c>
      <c r="E185">
        <v>100</v>
      </c>
      <c r="F185">
        <v>12</v>
      </c>
      <c r="G185">
        <v>61.72</v>
      </c>
      <c r="H185">
        <v>60.44</v>
      </c>
      <c r="X185" s="1">
        <v>2760</v>
      </c>
      <c r="Y185">
        <v>15000</v>
      </c>
      <c r="Z185">
        <v>0</v>
      </c>
      <c r="AA185">
        <v>0</v>
      </c>
      <c r="AB185">
        <v>20</v>
      </c>
      <c r="AC185">
        <v>2.4</v>
      </c>
      <c r="AD185">
        <v>509.17</v>
      </c>
      <c r="AE185">
        <v>57.95</v>
      </c>
      <c r="AF185">
        <v>98</v>
      </c>
      <c r="AG185">
        <v>-40.049999999999997</v>
      </c>
      <c r="AH185">
        <v>1.1299999999999999</v>
      </c>
      <c r="AI185">
        <v>20.14</v>
      </c>
      <c r="AJ185">
        <f t="shared" si="15"/>
        <v>61.970000001108588</v>
      </c>
      <c r="AK185">
        <f t="shared" si="16"/>
        <v>4.0200000011085848</v>
      </c>
      <c r="AL185">
        <f t="shared" si="17"/>
        <v>16.160400008913022</v>
      </c>
    </row>
    <row r="186" spans="1:38">
      <c r="A186" s="1">
        <v>2955</v>
      </c>
      <c r="B186">
        <v>15000</v>
      </c>
      <c r="C186">
        <v>0</v>
      </c>
      <c r="D186">
        <v>0</v>
      </c>
      <c r="E186">
        <v>100</v>
      </c>
      <c r="F186">
        <v>12</v>
      </c>
      <c r="G186">
        <v>55.28</v>
      </c>
      <c r="H186">
        <v>59.59</v>
      </c>
      <c r="X186" s="1">
        <v>2775</v>
      </c>
      <c r="Y186">
        <v>15000</v>
      </c>
      <c r="Z186">
        <v>0</v>
      </c>
      <c r="AA186">
        <v>0</v>
      </c>
      <c r="AB186">
        <v>20</v>
      </c>
      <c r="AC186">
        <v>2.4</v>
      </c>
      <c r="AD186">
        <v>55.28</v>
      </c>
      <c r="AE186">
        <v>58.62</v>
      </c>
      <c r="AF186">
        <v>98</v>
      </c>
      <c r="AG186">
        <v>-39.369999999999997</v>
      </c>
      <c r="AH186">
        <v>1.1399999999999999</v>
      </c>
      <c r="AI186">
        <v>19.55</v>
      </c>
      <c r="AJ186">
        <f t="shared" si="15"/>
        <v>61.970000000956702</v>
      </c>
      <c r="AK186">
        <f t="shared" si="16"/>
        <v>3.3500000009567046</v>
      </c>
      <c r="AL186">
        <f t="shared" si="17"/>
        <v>11.22250000640992</v>
      </c>
    </row>
    <row r="187" spans="1:38">
      <c r="A187" s="1">
        <v>2970</v>
      </c>
      <c r="B187">
        <v>15000</v>
      </c>
      <c r="C187">
        <v>0</v>
      </c>
      <c r="D187">
        <v>0</v>
      </c>
      <c r="E187">
        <v>100</v>
      </c>
      <c r="F187">
        <v>12</v>
      </c>
      <c r="G187">
        <v>332.15</v>
      </c>
      <c r="H187">
        <v>59.84</v>
      </c>
      <c r="X187" s="1">
        <v>2790</v>
      </c>
      <c r="Y187">
        <v>15000</v>
      </c>
      <c r="Z187">
        <v>0</v>
      </c>
      <c r="AA187">
        <v>0</v>
      </c>
      <c r="AB187">
        <v>19</v>
      </c>
      <c r="AC187">
        <v>2.2799999999999998</v>
      </c>
      <c r="AD187">
        <v>254.73</v>
      </c>
      <c r="AE187">
        <v>58.93</v>
      </c>
      <c r="AF187">
        <v>98</v>
      </c>
      <c r="AG187">
        <v>-39.07</v>
      </c>
      <c r="AH187">
        <v>1.1399999999999999</v>
      </c>
      <c r="AI187">
        <v>19.21</v>
      </c>
      <c r="AJ187">
        <f t="shared" si="15"/>
        <v>61.970000000825621</v>
      </c>
      <c r="AK187">
        <f t="shared" si="16"/>
        <v>3.0400000008256214</v>
      </c>
      <c r="AL187">
        <f t="shared" si="17"/>
        <v>9.2416000050197784</v>
      </c>
    </row>
    <row r="188" spans="1:38">
      <c r="A188" s="1">
        <v>2985</v>
      </c>
      <c r="B188">
        <v>15000</v>
      </c>
      <c r="C188">
        <v>0</v>
      </c>
      <c r="D188">
        <v>0</v>
      </c>
      <c r="E188">
        <v>100</v>
      </c>
      <c r="F188">
        <v>12</v>
      </c>
      <c r="G188">
        <v>238.15</v>
      </c>
      <c r="H188">
        <v>59.72</v>
      </c>
      <c r="X188" s="1">
        <v>2805</v>
      </c>
      <c r="Y188">
        <v>15000</v>
      </c>
      <c r="Z188">
        <v>0</v>
      </c>
      <c r="AA188">
        <v>0</v>
      </c>
      <c r="AB188">
        <v>19</v>
      </c>
      <c r="AC188">
        <v>2.2799999999999998</v>
      </c>
      <c r="AD188">
        <v>497.12</v>
      </c>
      <c r="AE188">
        <v>59.05</v>
      </c>
      <c r="AF188">
        <v>98</v>
      </c>
      <c r="AG188">
        <v>-38.950000000000003</v>
      </c>
      <c r="AH188">
        <v>1.1399999999999999</v>
      </c>
      <c r="AI188">
        <v>18.989999999999998</v>
      </c>
      <c r="AJ188">
        <f t="shared" si="15"/>
        <v>61.970000000712503</v>
      </c>
      <c r="AK188">
        <f t="shared" si="16"/>
        <v>2.9200000007125055</v>
      </c>
      <c r="AL188">
        <f t="shared" si="17"/>
        <v>8.5264000041610331</v>
      </c>
    </row>
    <row r="189" spans="1:38">
      <c r="A189" s="1">
        <v>3000</v>
      </c>
      <c r="B189">
        <v>15000</v>
      </c>
      <c r="C189">
        <v>0</v>
      </c>
      <c r="D189">
        <v>0</v>
      </c>
      <c r="E189">
        <v>100</v>
      </c>
      <c r="F189">
        <v>12</v>
      </c>
      <c r="G189">
        <v>494.11</v>
      </c>
      <c r="H189">
        <v>59.35</v>
      </c>
      <c r="X189" s="1">
        <v>2820</v>
      </c>
      <c r="Y189">
        <v>15000</v>
      </c>
      <c r="Z189">
        <v>0</v>
      </c>
      <c r="AA189">
        <v>0</v>
      </c>
      <c r="AB189">
        <v>18</v>
      </c>
      <c r="AC189">
        <v>2.16</v>
      </c>
      <c r="AD189">
        <v>614.20000000000005</v>
      </c>
      <c r="AE189">
        <v>59.47</v>
      </c>
      <c r="AF189">
        <v>98</v>
      </c>
      <c r="AG189">
        <v>-38.520000000000003</v>
      </c>
      <c r="AH189">
        <v>1.1399999999999999</v>
      </c>
      <c r="AI189">
        <v>18.57</v>
      </c>
      <c r="AJ189">
        <f t="shared" si="15"/>
        <v>61.970000000614874</v>
      </c>
      <c r="AK189">
        <f t="shared" si="16"/>
        <v>2.5000000006148753</v>
      </c>
      <c r="AL189">
        <f t="shared" si="17"/>
        <v>6.2500000030743763</v>
      </c>
    </row>
    <row r="190" spans="1:38">
      <c r="A190" s="1">
        <v>3015</v>
      </c>
      <c r="B190">
        <v>15000</v>
      </c>
      <c r="C190">
        <v>0</v>
      </c>
      <c r="D190">
        <v>0</v>
      </c>
      <c r="E190">
        <v>100</v>
      </c>
      <c r="F190">
        <v>12</v>
      </c>
      <c r="G190">
        <v>633.20000000000005</v>
      </c>
      <c r="H190">
        <v>59.23</v>
      </c>
      <c r="X190" s="1">
        <v>2835</v>
      </c>
      <c r="Y190">
        <v>15000</v>
      </c>
      <c r="Z190">
        <v>0</v>
      </c>
      <c r="AA190">
        <v>0</v>
      </c>
      <c r="AB190">
        <v>18</v>
      </c>
      <c r="AC190">
        <v>2.16</v>
      </c>
      <c r="AD190">
        <v>426.1</v>
      </c>
      <c r="AE190">
        <v>59.29</v>
      </c>
      <c r="AF190">
        <v>98</v>
      </c>
      <c r="AG190">
        <v>-38.700000000000003</v>
      </c>
      <c r="AH190">
        <v>1.1399999999999999</v>
      </c>
      <c r="AI190">
        <v>18.559999999999999</v>
      </c>
      <c r="AJ190">
        <f t="shared" si="15"/>
        <v>61.970000000530661</v>
      </c>
      <c r="AK190">
        <f t="shared" si="16"/>
        <v>2.6800000005306615</v>
      </c>
      <c r="AL190">
        <f t="shared" si="17"/>
        <v>7.1824000028443455</v>
      </c>
    </row>
    <row r="191" spans="1:38">
      <c r="A191" s="1">
        <v>3030</v>
      </c>
      <c r="B191">
        <v>15000</v>
      </c>
      <c r="C191">
        <v>0</v>
      </c>
      <c r="D191">
        <v>0</v>
      </c>
      <c r="E191">
        <v>100</v>
      </c>
      <c r="F191">
        <v>12</v>
      </c>
      <c r="G191">
        <v>351.07</v>
      </c>
      <c r="H191">
        <v>58.68</v>
      </c>
      <c r="X191" s="1">
        <v>2850</v>
      </c>
      <c r="Y191">
        <v>15000</v>
      </c>
      <c r="Z191">
        <v>0</v>
      </c>
      <c r="AA191">
        <v>0</v>
      </c>
      <c r="AB191">
        <v>18</v>
      </c>
      <c r="AC191">
        <v>2.16</v>
      </c>
      <c r="AD191">
        <v>61.41</v>
      </c>
      <c r="AE191">
        <v>58.56</v>
      </c>
      <c r="AF191">
        <v>98</v>
      </c>
      <c r="AG191">
        <v>-39.43</v>
      </c>
      <c r="AH191">
        <v>1.1499999999999999</v>
      </c>
      <c r="AI191">
        <v>18.920000000000002</v>
      </c>
      <c r="AJ191">
        <f t="shared" si="15"/>
        <v>61.970000000457958</v>
      </c>
      <c r="AK191">
        <f t="shared" si="16"/>
        <v>3.4100000004579556</v>
      </c>
      <c r="AL191">
        <f t="shared" si="17"/>
        <v>11.628100003123258</v>
      </c>
    </row>
    <row r="192" spans="1:38">
      <c r="A192" s="1">
        <v>3045</v>
      </c>
      <c r="B192">
        <v>15000</v>
      </c>
      <c r="C192">
        <v>0</v>
      </c>
      <c r="D192">
        <v>0</v>
      </c>
      <c r="E192">
        <v>100</v>
      </c>
      <c r="F192">
        <v>12</v>
      </c>
      <c r="G192">
        <v>614.20000000000005</v>
      </c>
      <c r="H192">
        <v>59.23</v>
      </c>
      <c r="X192" s="1">
        <v>2865</v>
      </c>
      <c r="Y192">
        <v>15000</v>
      </c>
      <c r="Z192">
        <v>0</v>
      </c>
      <c r="AA192">
        <v>0</v>
      </c>
      <c r="AB192">
        <v>18</v>
      </c>
      <c r="AC192">
        <v>2.16</v>
      </c>
      <c r="AD192">
        <v>473.19</v>
      </c>
      <c r="AE192">
        <v>58.5</v>
      </c>
      <c r="AF192">
        <v>98</v>
      </c>
      <c r="AG192">
        <v>-39.5</v>
      </c>
      <c r="AH192">
        <v>1.1499999999999999</v>
      </c>
      <c r="AI192">
        <v>18.829999999999998</v>
      </c>
      <c r="AJ192">
        <f t="shared" si="15"/>
        <v>61.970000000395203</v>
      </c>
      <c r="AK192">
        <f t="shared" si="16"/>
        <v>3.4700000003952027</v>
      </c>
      <c r="AL192">
        <f t="shared" si="17"/>
        <v>12.040900002742706</v>
      </c>
    </row>
    <row r="193" spans="1:38">
      <c r="A193" s="1">
        <v>3060</v>
      </c>
      <c r="B193">
        <v>15000</v>
      </c>
      <c r="C193">
        <v>0</v>
      </c>
      <c r="D193">
        <v>0</v>
      </c>
      <c r="E193">
        <v>100</v>
      </c>
      <c r="F193">
        <v>12</v>
      </c>
      <c r="G193">
        <v>427.61</v>
      </c>
      <c r="H193">
        <v>59.72</v>
      </c>
      <c r="X193" s="1">
        <v>2880</v>
      </c>
      <c r="Y193">
        <v>15000</v>
      </c>
      <c r="Z193">
        <v>0</v>
      </c>
      <c r="AA193">
        <v>0</v>
      </c>
      <c r="AB193">
        <v>18</v>
      </c>
      <c r="AC193">
        <v>2.16</v>
      </c>
      <c r="AD193">
        <v>55.28</v>
      </c>
      <c r="AE193">
        <v>57.89</v>
      </c>
      <c r="AF193">
        <v>98</v>
      </c>
      <c r="AG193">
        <v>-40.11</v>
      </c>
      <c r="AH193">
        <v>1.1499999999999999</v>
      </c>
      <c r="AI193">
        <v>19.11</v>
      </c>
      <c r="AJ193">
        <f t="shared" si="15"/>
        <v>61.970000000341059</v>
      </c>
      <c r="AK193">
        <f t="shared" si="16"/>
        <v>4.0800000003410588</v>
      </c>
      <c r="AL193">
        <f t="shared" si="17"/>
        <v>16.646400002783039</v>
      </c>
    </row>
    <row r="194" spans="1:38">
      <c r="A194" s="1">
        <v>3075</v>
      </c>
      <c r="B194">
        <v>15000</v>
      </c>
      <c r="C194">
        <v>0</v>
      </c>
      <c r="D194">
        <v>0</v>
      </c>
      <c r="E194">
        <v>100</v>
      </c>
      <c r="F194">
        <v>12</v>
      </c>
      <c r="G194">
        <v>258.47000000000003</v>
      </c>
      <c r="H194">
        <v>59.47</v>
      </c>
      <c r="X194" s="1">
        <v>2895</v>
      </c>
      <c r="Y194">
        <v>15000</v>
      </c>
      <c r="Z194">
        <v>0</v>
      </c>
      <c r="AA194">
        <v>0</v>
      </c>
      <c r="AB194">
        <v>19</v>
      </c>
      <c r="AC194">
        <v>2.2799999999999998</v>
      </c>
      <c r="AD194">
        <v>337.72</v>
      </c>
      <c r="AE194">
        <v>58.74</v>
      </c>
      <c r="AF194">
        <v>98</v>
      </c>
      <c r="AG194">
        <v>-39.25</v>
      </c>
      <c r="AH194">
        <v>1.1499999999999999</v>
      </c>
      <c r="AI194">
        <v>18.39</v>
      </c>
      <c r="AJ194">
        <f t="shared" si="15"/>
        <v>61.970000000294334</v>
      </c>
      <c r="AK194">
        <f t="shared" si="16"/>
        <v>3.2300000002943321</v>
      </c>
      <c r="AL194">
        <f t="shared" si="17"/>
        <v>10.432900001901386</v>
      </c>
    </row>
    <row r="195" spans="1:38">
      <c r="A195" s="1">
        <v>3090</v>
      </c>
      <c r="B195">
        <v>15000</v>
      </c>
      <c r="C195">
        <v>0</v>
      </c>
      <c r="D195">
        <v>0</v>
      </c>
      <c r="E195">
        <v>100</v>
      </c>
      <c r="F195">
        <v>12</v>
      </c>
      <c r="G195">
        <v>242.48</v>
      </c>
      <c r="H195">
        <v>59.47</v>
      </c>
      <c r="X195" s="1">
        <v>2910</v>
      </c>
      <c r="Y195">
        <v>15000</v>
      </c>
      <c r="Z195">
        <v>0</v>
      </c>
      <c r="AA195">
        <v>0</v>
      </c>
      <c r="AB195">
        <v>18</v>
      </c>
      <c r="AC195">
        <v>2.16</v>
      </c>
      <c r="AD195">
        <v>51.75</v>
      </c>
      <c r="AE195">
        <v>56.29</v>
      </c>
      <c r="AF195">
        <v>98</v>
      </c>
      <c r="AG195">
        <v>-41.7</v>
      </c>
      <c r="AH195">
        <v>1.1599999999999999</v>
      </c>
      <c r="AI195">
        <v>19.95</v>
      </c>
      <c r="AJ195">
        <f t="shared" ref="AJ195:AJ241" si="18">IF(X195&lt;$AO$4,$AE$5,($AE$5-($AO$2*(1-EXP(-(X195-$AO$4)/$AO$3)))))</f>
        <v>61.970000000254004</v>
      </c>
      <c r="AK195">
        <f t="shared" ref="AK195:AK241" si="19">ABS(AJ195-AE195)</f>
        <v>5.6800000002540045</v>
      </c>
      <c r="AL195">
        <f t="shared" ref="AL195:AL241" si="20">AK195^2</f>
        <v>32.262400002885492</v>
      </c>
    </row>
    <row r="196" spans="1:38">
      <c r="A196" s="1">
        <v>3105</v>
      </c>
      <c r="B196">
        <v>15000</v>
      </c>
      <c r="C196">
        <v>0</v>
      </c>
      <c r="D196">
        <v>0</v>
      </c>
      <c r="E196">
        <v>100</v>
      </c>
      <c r="F196">
        <v>12</v>
      </c>
      <c r="G196">
        <v>249.14</v>
      </c>
      <c r="H196">
        <v>59.53</v>
      </c>
      <c r="X196" s="1">
        <v>2925</v>
      </c>
      <c r="Y196">
        <v>15000</v>
      </c>
      <c r="Z196">
        <v>0</v>
      </c>
      <c r="AA196">
        <v>0</v>
      </c>
      <c r="AB196">
        <v>19</v>
      </c>
      <c r="AC196">
        <v>2.2799999999999998</v>
      </c>
      <c r="AD196">
        <v>402.93</v>
      </c>
      <c r="AE196">
        <v>55.43</v>
      </c>
      <c r="AF196">
        <v>98</v>
      </c>
      <c r="AG196">
        <v>-42.56</v>
      </c>
      <c r="AH196">
        <v>1.1599999999999999</v>
      </c>
      <c r="AI196">
        <v>20.41</v>
      </c>
      <c r="AJ196">
        <f t="shared" si="18"/>
        <v>61.970000000219216</v>
      </c>
      <c r="AK196">
        <f t="shared" si="19"/>
        <v>6.5400000002192158</v>
      </c>
      <c r="AL196">
        <f t="shared" si="20"/>
        <v>42.771600002867345</v>
      </c>
    </row>
    <row r="197" spans="1:38">
      <c r="A197" s="1">
        <v>3120</v>
      </c>
      <c r="B197">
        <v>15000</v>
      </c>
      <c r="C197">
        <v>0</v>
      </c>
      <c r="D197">
        <v>0</v>
      </c>
      <c r="E197">
        <v>100</v>
      </c>
      <c r="F197">
        <v>12</v>
      </c>
      <c r="G197">
        <v>474.49</v>
      </c>
      <c r="H197">
        <v>59.29</v>
      </c>
      <c r="X197" s="1">
        <v>2940</v>
      </c>
      <c r="Y197">
        <v>15000</v>
      </c>
      <c r="Z197">
        <v>0</v>
      </c>
      <c r="AA197">
        <v>0</v>
      </c>
      <c r="AB197">
        <v>20</v>
      </c>
      <c r="AC197">
        <v>2.4</v>
      </c>
      <c r="AD197">
        <v>55.28</v>
      </c>
      <c r="AE197">
        <v>54.69</v>
      </c>
      <c r="AF197">
        <v>98</v>
      </c>
      <c r="AG197">
        <v>-43.31</v>
      </c>
      <c r="AH197">
        <v>1.1599999999999999</v>
      </c>
      <c r="AI197">
        <v>20.8</v>
      </c>
      <c r="AJ197">
        <f t="shared" si="18"/>
        <v>61.970000000189174</v>
      </c>
      <c r="AK197">
        <f t="shared" si="19"/>
        <v>7.280000000189176</v>
      </c>
      <c r="AL197">
        <f t="shared" si="20"/>
        <v>52.998400002754401</v>
      </c>
    </row>
    <row r="198" spans="1:38">
      <c r="A198" s="1">
        <v>3135</v>
      </c>
      <c r="B198">
        <v>15000</v>
      </c>
      <c r="C198">
        <v>0</v>
      </c>
      <c r="D198">
        <v>0</v>
      </c>
      <c r="E198">
        <v>100</v>
      </c>
      <c r="F198">
        <v>12</v>
      </c>
      <c r="G198">
        <v>55.28</v>
      </c>
      <c r="H198">
        <v>60.38</v>
      </c>
      <c r="X198" s="1">
        <v>2955</v>
      </c>
      <c r="Y198">
        <v>15000</v>
      </c>
      <c r="Z198">
        <v>0</v>
      </c>
      <c r="AA198">
        <v>0</v>
      </c>
      <c r="AB198">
        <v>20</v>
      </c>
      <c r="AC198">
        <v>2.4</v>
      </c>
      <c r="AD198">
        <v>473.19</v>
      </c>
      <c r="AE198">
        <v>54.44</v>
      </c>
      <c r="AF198">
        <v>98</v>
      </c>
      <c r="AG198">
        <v>-43.55</v>
      </c>
      <c r="AH198">
        <v>1.1599999999999999</v>
      </c>
      <c r="AI198">
        <v>20.84</v>
      </c>
      <c r="AJ198">
        <f t="shared" si="18"/>
        <v>61.970000000163253</v>
      </c>
      <c r="AK198">
        <f t="shared" si="19"/>
        <v>7.5300000001632554</v>
      </c>
      <c r="AL198">
        <f t="shared" si="20"/>
        <v>56.700900002458624</v>
      </c>
    </row>
    <row r="199" spans="1:38">
      <c r="A199" s="1">
        <v>3150</v>
      </c>
      <c r="B199">
        <v>15000</v>
      </c>
      <c r="C199">
        <v>0</v>
      </c>
      <c r="D199">
        <v>0</v>
      </c>
      <c r="E199">
        <v>100</v>
      </c>
      <c r="F199">
        <v>12</v>
      </c>
      <c r="G199">
        <v>55.28</v>
      </c>
      <c r="H199">
        <v>60.74</v>
      </c>
      <c r="X199" s="1">
        <v>2970</v>
      </c>
      <c r="Y199">
        <v>15000</v>
      </c>
      <c r="Z199">
        <v>0</v>
      </c>
      <c r="AA199">
        <v>0</v>
      </c>
      <c r="AB199">
        <v>20</v>
      </c>
      <c r="AC199">
        <v>2.4</v>
      </c>
      <c r="AD199">
        <v>63.45</v>
      </c>
      <c r="AE199">
        <v>53.82</v>
      </c>
      <c r="AF199">
        <v>97.99</v>
      </c>
      <c r="AG199">
        <v>-44.18</v>
      </c>
      <c r="AH199">
        <v>1.17</v>
      </c>
      <c r="AI199">
        <v>21.15</v>
      </c>
      <c r="AJ199">
        <f t="shared" si="18"/>
        <v>61.970000000140885</v>
      </c>
      <c r="AK199">
        <f t="shared" si="19"/>
        <v>8.150000000140885</v>
      </c>
      <c r="AL199">
        <f t="shared" si="20"/>
        <v>66.422500002296431</v>
      </c>
    </row>
    <row r="200" spans="1:38">
      <c r="A200" s="1">
        <v>3165</v>
      </c>
      <c r="B200">
        <v>15000</v>
      </c>
      <c r="C200">
        <v>0</v>
      </c>
      <c r="D200">
        <v>0</v>
      </c>
      <c r="E200">
        <v>100</v>
      </c>
      <c r="F200">
        <v>12</v>
      </c>
      <c r="G200">
        <v>630.02</v>
      </c>
      <c r="H200">
        <v>61.23</v>
      </c>
      <c r="X200" s="1">
        <v>2985</v>
      </c>
      <c r="Y200">
        <v>15000</v>
      </c>
      <c r="Z200">
        <v>0</v>
      </c>
      <c r="AA200">
        <v>0</v>
      </c>
      <c r="AB200">
        <v>21</v>
      </c>
      <c r="AC200">
        <v>2.52</v>
      </c>
      <c r="AD200">
        <v>467.25</v>
      </c>
      <c r="AE200">
        <v>53.63</v>
      </c>
      <c r="AF200">
        <v>97.99</v>
      </c>
      <c r="AG200">
        <v>-44.36</v>
      </c>
      <c r="AH200">
        <v>1.17</v>
      </c>
      <c r="AI200">
        <v>21.15</v>
      </c>
      <c r="AJ200">
        <f t="shared" si="18"/>
        <v>61.970000000121587</v>
      </c>
      <c r="AK200">
        <f t="shared" si="19"/>
        <v>8.3400000001215844</v>
      </c>
      <c r="AL200">
        <f t="shared" si="20"/>
        <v>69.555600002028029</v>
      </c>
    </row>
    <row r="201" spans="1:38">
      <c r="A201" s="1">
        <v>3180</v>
      </c>
      <c r="B201">
        <v>15000</v>
      </c>
      <c r="C201">
        <v>0</v>
      </c>
      <c r="D201">
        <v>0</v>
      </c>
      <c r="E201">
        <v>100</v>
      </c>
      <c r="F201">
        <v>12</v>
      </c>
      <c r="G201">
        <v>630.02</v>
      </c>
      <c r="H201">
        <v>62.25</v>
      </c>
      <c r="X201" s="1">
        <v>3000</v>
      </c>
      <c r="Y201">
        <v>15000</v>
      </c>
      <c r="Z201">
        <v>0</v>
      </c>
      <c r="AA201">
        <v>0</v>
      </c>
      <c r="AB201">
        <v>21</v>
      </c>
      <c r="AC201">
        <v>2.52</v>
      </c>
      <c r="AD201">
        <v>55.28</v>
      </c>
      <c r="AE201">
        <v>53.13</v>
      </c>
      <c r="AF201">
        <v>97.99</v>
      </c>
      <c r="AG201">
        <v>-44.86</v>
      </c>
      <c r="AH201">
        <v>1.17</v>
      </c>
      <c r="AI201">
        <v>21.38</v>
      </c>
      <c r="AJ201">
        <f t="shared" si="18"/>
        <v>61.970000000104932</v>
      </c>
      <c r="AK201">
        <f t="shared" si="19"/>
        <v>8.8400000001049293</v>
      </c>
      <c r="AL201">
        <f t="shared" si="20"/>
        <v>78.145600001855144</v>
      </c>
    </row>
    <row r="202" spans="1:38">
      <c r="A202" s="1">
        <v>3195</v>
      </c>
      <c r="B202">
        <v>15000</v>
      </c>
      <c r="C202">
        <v>0</v>
      </c>
      <c r="D202">
        <v>0</v>
      </c>
      <c r="E202">
        <v>100</v>
      </c>
      <c r="F202">
        <v>12</v>
      </c>
      <c r="G202">
        <v>55.28</v>
      </c>
      <c r="H202">
        <v>63.14</v>
      </c>
      <c r="X202" s="1">
        <v>3015</v>
      </c>
      <c r="Y202">
        <v>15000</v>
      </c>
      <c r="Z202">
        <v>0</v>
      </c>
      <c r="AA202">
        <v>0</v>
      </c>
      <c r="AB202">
        <v>21</v>
      </c>
      <c r="AC202">
        <v>2.52</v>
      </c>
      <c r="AD202">
        <v>205.43</v>
      </c>
      <c r="AE202">
        <v>53.2</v>
      </c>
      <c r="AF202">
        <v>97.99</v>
      </c>
      <c r="AG202">
        <v>-44.8</v>
      </c>
      <c r="AH202">
        <v>1.17</v>
      </c>
      <c r="AI202">
        <v>21.21</v>
      </c>
      <c r="AJ202">
        <f t="shared" si="18"/>
        <v>61.97000000009055</v>
      </c>
      <c r="AK202">
        <f t="shared" si="19"/>
        <v>8.7700000000905476</v>
      </c>
      <c r="AL202">
        <f t="shared" si="20"/>
        <v>76.912900001588199</v>
      </c>
    </row>
    <row r="203" spans="1:38">
      <c r="A203" s="1">
        <v>3210</v>
      </c>
      <c r="B203">
        <v>15000</v>
      </c>
      <c r="C203">
        <v>0</v>
      </c>
      <c r="D203">
        <v>0</v>
      </c>
      <c r="E203">
        <v>100</v>
      </c>
      <c r="F203">
        <v>12</v>
      </c>
      <c r="G203">
        <v>119.15</v>
      </c>
      <c r="H203">
        <v>63.32</v>
      </c>
      <c r="X203" s="1">
        <v>3030</v>
      </c>
      <c r="Y203">
        <v>15000</v>
      </c>
      <c r="Z203">
        <v>0</v>
      </c>
      <c r="AA203">
        <v>0</v>
      </c>
      <c r="AB203">
        <v>21</v>
      </c>
      <c r="AC203">
        <v>2.52</v>
      </c>
      <c r="AD203">
        <v>377.16</v>
      </c>
      <c r="AE203">
        <v>52.38</v>
      </c>
      <c r="AF203">
        <v>97.99</v>
      </c>
      <c r="AG203">
        <v>-45.61</v>
      </c>
      <c r="AH203">
        <v>1.18</v>
      </c>
      <c r="AI203">
        <v>21.66</v>
      </c>
      <c r="AJ203">
        <f t="shared" si="18"/>
        <v>61.970000000078159</v>
      </c>
      <c r="AK203">
        <f t="shared" si="19"/>
        <v>9.590000000078156</v>
      </c>
      <c r="AL203">
        <f t="shared" si="20"/>
        <v>91.968100001499039</v>
      </c>
    </row>
    <row r="204" spans="1:38">
      <c r="A204" s="1">
        <v>3225</v>
      </c>
      <c r="B204">
        <v>15000</v>
      </c>
      <c r="C204">
        <v>0</v>
      </c>
      <c r="D204">
        <v>0</v>
      </c>
      <c r="E204">
        <v>100</v>
      </c>
      <c r="F204">
        <v>12</v>
      </c>
      <c r="G204">
        <v>182.52</v>
      </c>
      <c r="H204">
        <v>64.040000000000006</v>
      </c>
      <c r="X204" s="1">
        <v>3045</v>
      </c>
      <c r="Y204">
        <v>15000</v>
      </c>
      <c r="Z204">
        <v>0</v>
      </c>
      <c r="AA204">
        <v>0</v>
      </c>
      <c r="AB204">
        <v>21</v>
      </c>
      <c r="AC204">
        <v>2.52</v>
      </c>
      <c r="AD204">
        <v>525.86</v>
      </c>
      <c r="AE204">
        <v>51.32</v>
      </c>
      <c r="AF204">
        <v>97.99</v>
      </c>
      <c r="AG204">
        <v>-46.68</v>
      </c>
      <c r="AH204">
        <v>1.18</v>
      </c>
      <c r="AI204">
        <v>22.29</v>
      </c>
      <c r="AJ204">
        <f t="shared" si="18"/>
        <v>61.970000000067444</v>
      </c>
      <c r="AK204">
        <f t="shared" si="19"/>
        <v>10.650000000067443</v>
      </c>
      <c r="AL204">
        <f t="shared" si="20"/>
        <v>113.42250000143655</v>
      </c>
    </row>
    <row r="205" spans="1:38">
      <c r="A205" s="1">
        <v>3240</v>
      </c>
      <c r="B205">
        <v>15000</v>
      </c>
      <c r="C205">
        <v>0</v>
      </c>
      <c r="D205">
        <v>0</v>
      </c>
      <c r="E205">
        <v>100</v>
      </c>
      <c r="F205">
        <v>12</v>
      </c>
      <c r="G205">
        <v>55.28</v>
      </c>
      <c r="H205">
        <v>64.989999999999995</v>
      </c>
      <c r="X205" s="1">
        <v>3060</v>
      </c>
      <c r="Y205">
        <v>15000</v>
      </c>
      <c r="Z205">
        <v>0</v>
      </c>
      <c r="AA205">
        <v>0</v>
      </c>
      <c r="AB205">
        <v>22</v>
      </c>
      <c r="AC205">
        <v>2.64</v>
      </c>
      <c r="AD205">
        <v>585.95000000000005</v>
      </c>
      <c r="AE205">
        <v>53.51</v>
      </c>
      <c r="AF205">
        <v>97.99</v>
      </c>
      <c r="AG205">
        <v>-44.49</v>
      </c>
      <c r="AH205">
        <v>1.18</v>
      </c>
      <c r="AI205">
        <v>20.6</v>
      </c>
      <c r="AJ205">
        <f t="shared" si="18"/>
        <v>61.970000000058207</v>
      </c>
      <c r="AK205">
        <f t="shared" si="19"/>
        <v>8.4600000000582085</v>
      </c>
      <c r="AL205">
        <f t="shared" si="20"/>
        <v>71.571600000984887</v>
      </c>
    </row>
    <row r="206" spans="1:38">
      <c r="A206" s="1">
        <v>3255</v>
      </c>
      <c r="B206">
        <v>15000</v>
      </c>
      <c r="C206">
        <v>0</v>
      </c>
      <c r="D206">
        <v>0</v>
      </c>
      <c r="E206">
        <v>100</v>
      </c>
      <c r="F206">
        <v>12</v>
      </c>
      <c r="G206">
        <v>626.85</v>
      </c>
      <c r="H206">
        <v>65.989999999999995</v>
      </c>
      <c r="X206" s="1">
        <v>3075</v>
      </c>
      <c r="Y206">
        <v>15000</v>
      </c>
      <c r="Z206">
        <v>0</v>
      </c>
      <c r="AA206">
        <v>0</v>
      </c>
      <c r="AB206">
        <v>20</v>
      </c>
      <c r="AC206">
        <v>2.4</v>
      </c>
      <c r="AD206">
        <v>55.28</v>
      </c>
      <c r="AE206">
        <v>52.7</v>
      </c>
      <c r="AF206">
        <v>97.99</v>
      </c>
      <c r="AG206">
        <v>-45.3</v>
      </c>
      <c r="AH206">
        <v>1.18</v>
      </c>
      <c r="AI206">
        <v>21.06</v>
      </c>
      <c r="AJ206">
        <f t="shared" si="18"/>
        <v>61.97000000005022</v>
      </c>
      <c r="AK206">
        <f t="shared" si="19"/>
        <v>9.2700000000502172</v>
      </c>
      <c r="AL206">
        <f t="shared" si="20"/>
        <v>85.932900000931028</v>
      </c>
    </row>
    <row r="207" spans="1:38">
      <c r="A207" s="1">
        <v>3270</v>
      </c>
      <c r="B207">
        <v>15000</v>
      </c>
      <c r="C207">
        <v>0</v>
      </c>
      <c r="D207">
        <v>0</v>
      </c>
      <c r="E207">
        <v>100</v>
      </c>
      <c r="F207">
        <v>12</v>
      </c>
      <c r="G207">
        <v>458.37</v>
      </c>
      <c r="H207">
        <v>65.989999999999995</v>
      </c>
      <c r="X207" s="1">
        <v>3090</v>
      </c>
      <c r="Y207">
        <v>15000</v>
      </c>
      <c r="Z207">
        <v>0</v>
      </c>
      <c r="AA207">
        <v>0</v>
      </c>
      <c r="AB207">
        <v>21</v>
      </c>
      <c r="AC207">
        <v>2.52</v>
      </c>
      <c r="AD207">
        <v>55.28</v>
      </c>
      <c r="AE207">
        <v>53.13</v>
      </c>
      <c r="AF207">
        <v>97.99</v>
      </c>
      <c r="AG207">
        <v>-44.86</v>
      </c>
      <c r="AH207">
        <v>1.19</v>
      </c>
      <c r="AI207">
        <v>20.62</v>
      </c>
      <c r="AJ207">
        <f t="shared" si="18"/>
        <v>61.970000000043342</v>
      </c>
      <c r="AK207">
        <f t="shared" si="19"/>
        <v>8.8400000000433394</v>
      </c>
      <c r="AL207">
        <f t="shared" si="20"/>
        <v>78.145600000766237</v>
      </c>
    </row>
    <row r="208" spans="1:38">
      <c r="A208" s="1">
        <v>3285</v>
      </c>
      <c r="B208">
        <v>15000</v>
      </c>
      <c r="C208">
        <v>0</v>
      </c>
      <c r="D208">
        <v>0</v>
      </c>
      <c r="E208">
        <v>100</v>
      </c>
      <c r="F208">
        <v>12</v>
      </c>
      <c r="G208">
        <v>54.63</v>
      </c>
      <c r="H208">
        <v>64.87</v>
      </c>
      <c r="X208" s="1">
        <v>3105</v>
      </c>
      <c r="Y208">
        <v>15000</v>
      </c>
      <c r="Z208">
        <v>0</v>
      </c>
      <c r="AA208">
        <v>0</v>
      </c>
      <c r="AB208">
        <v>20</v>
      </c>
      <c r="AC208">
        <v>2.4</v>
      </c>
      <c r="AD208">
        <v>362.99</v>
      </c>
      <c r="AE208">
        <v>53.38</v>
      </c>
      <c r="AF208">
        <v>97.99</v>
      </c>
      <c r="AG208">
        <v>-44.61</v>
      </c>
      <c r="AH208">
        <v>1.19</v>
      </c>
      <c r="AI208">
        <v>20.309999999999999</v>
      </c>
      <c r="AJ208">
        <f t="shared" si="18"/>
        <v>61.970000000037402</v>
      </c>
      <c r="AK208">
        <f t="shared" si="19"/>
        <v>8.5900000000373993</v>
      </c>
      <c r="AL208">
        <f t="shared" si="20"/>
        <v>73.788100000642515</v>
      </c>
    </row>
    <row r="209" spans="1:38">
      <c r="A209" s="1">
        <v>3300</v>
      </c>
      <c r="B209">
        <v>15000</v>
      </c>
      <c r="C209">
        <v>0</v>
      </c>
      <c r="D209">
        <v>0</v>
      </c>
      <c r="E209">
        <v>100</v>
      </c>
      <c r="F209">
        <v>12</v>
      </c>
      <c r="G209">
        <v>503.14</v>
      </c>
      <c r="H209">
        <v>64.63</v>
      </c>
      <c r="X209" s="1">
        <v>3120</v>
      </c>
      <c r="Y209">
        <v>15000</v>
      </c>
      <c r="Z209">
        <v>0</v>
      </c>
      <c r="AA209">
        <v>0</v>
      </c>
      <c r="AB209">
        <v>20</v>
      </c>
      <c r="AC209">
        <v>2.4</v>
      </c>
      <c r="AD209">
        <v>55.28</v>
      </c>
      <c r="AE209">
        <v>53.7</v>
      </c>
      <c r="AF209">
        <v>97.99</v>
      </c>
      <c r="AG209">
        <v>-44.3</v>
      </c>
      <c r="AH209">
        <v>1.19</v>
      </c>
      <c r="AI209">
        <v>19.96</v>
      </c>
      <c r="AJ209">
        <f t="shared" si="18"/>
        <v>61.970000000032286</v>
      </c>
      <c r="AK209">
        <f t="shared" si="19"/>
        <v>8.2700000000322831</v>
      </c>
      <c r="AL209">
        <f t="shared" si="20"/>
        <v>68.392900000533956</v>
      </c>
    </row>
    <row r="210" spans="1:38">
      <c r="A210" s="1">
        <v>3315</v>
      </c>
      <c r="B210">
        <v>15000</v>
      </c>
      <c r="C210">
        <v>0</v>
      </c>
      <c r="D210">
        <v>0</v>
      </c>
      <c r="E210">
        <v>100</v>
      </c>
      <c r="F210">
        <v>12</v>
      </c>
      <c r="G210">
        <v>182.52</v>
      </c>
      <c r="H210">
        <v>64.69</v>
      </c>
      <c r="X210" s="1">
        <v>3135</v>
      </c>
      <c r="Y210">
        <v>15000</v>
      </c>
      <c r="Z210">
        <v>0</v>
      </c>
      <c r="AA210">
        <v>0</v>
      </c>
      <c r="AB210">
        <v>19</v>
      </c>
      <c r="AC210">
        <v>2.2799999999999998</v>
      </c>
      <c r="AD210">
        <v>312.77</v>
      </c>
      <c r="AE210">
        <v>54.25</v>
      </c>
      <c r="AF210">
        <v>97.99</v>
      </c>
      <c r="AG210">
        <v>-43.74</v>
      </c>
      <c r="AH210">
        <v>1.19</v>
      </c>
      <c r="AI210">
        <v>19.420000000000002</v>
      </c>
      <c r="AJ210">
        <f t="shared" si="18"/>
        <v>61.970000000027852</v>
      </c>
      <c r="AK210">
        <f t="shared" si="19"/>
        <v>7.7200000000278521</v>
      </c>
      <c r="AL210">
        <f t="shared" si="20"/>
        <v>59.59840000043004</v>
      </c>
    </row>
    <row r="211" spans="1:38">
      <c r="A211" s="1">
        <v>3330</v>
      </c>
      <c r="B211">
        <v>15000</v>
      </c>
      <c r="C211">
        <v>0</v>
      </c>
      <c r="D211">
        <v>0</v>
      </c>
      <c r="E211">
        <v>100</v>
      </c>
      <c r="F211">
        <v>12</v>
      </c>
      <c r="G211">
        <v>55.28</v>
      </c>
      <c r="H211">
        <v>64.099999999999994</v>
      </c>
      <c r="X211" s="1">
        <v>3150</v>
      </c>
      <c r="Y211">
        <v>15000</v>
      </c>
      <c r="Z211">
        <v>0</v>
      </c>
      <c r="AA211">
        <v>0</v>
      </c>
      <c r="AB211">
        <v>19</v>
      </c>
      <c r="AC211">
        <v>2.2799999999999998</v>
      </c>
      <c r="AD211">
        <v>58.09</v>
      </c>
      <c r="AE211">
        <v>55</v>
      </c>
      <c r="AF211">
        <v>97.99</v>
      </c>
      <c r="AG211">
        <v>-43</v>
      </c>
      <c r="AH211">
        <v>1.19</v>
      </c>
      <c r="AI211">
        <v>18.75</v>
      </c>
      <c r="AJ211">
        <f t="shared" si="18"/>
        <v>61.970000000024044</v>
      </c>
      <c r="AK211">
        <f t="shared" si="19"/>
        <v>6.9700000000240436</v>
      </c>
      <c r="AL211">
        <f t="shared" si="20"/>
        <v>48.58090000033517</v>
      </c>
    </row>
    <row r="212" spans="1:38">
      <c r="A212" s="1">
        <v>3345</v>
      </c>
      <c r="B212">
        <v>15000</v>
      </c>
      <c r="C212">
        <v>0</v>
      </c>
      <c r="D212">
        <v>0</v>
      </c>
      <c r="E212">
        <v>100</v>
      </c>
      <c r="F212">
        <v>12</v>
      </c>
      <c r="G212">
        <v>397.13</v>
      </c>
      <c r="H212">
        <v>63.14</v>
      </c>
      <c r="X212" s="1">
        <v>3165</v>
      </c>
      <c r="Y212">
        <v>15000</v>
      </c>
      <c r="Z212">
        <v>0</v>
      </c>
      <c r="AA212">
        <v>0</v>
      </c>
      <c r="AB212">
        <v>18</v>
      </c>
      <c r="AC212">
        <v>2.16</v>
      </c>
      <c r="AD212">
        <v>50.53</v>
      </c>
      <c r="AE212">
        <v>55.68</v>
      </c>
      <c r="AF212">
        <v>97.99</v>
      </c>
      <c r="AG212">
        <v>-42.32</v>
      </c>
      <c r="AH212">
        <v>1.2</v>
      </c>
      <c r="AI212">
        <v>18.12</v>
      </c>
      <c r="AJ212">
        <f t="shared" si="18"/>
        <v>61.970000000020747</v>
      </c>
      <c r="AK212">
        <f t="shared" si="19"/>
        <v>6.290000000020747</v>
      </c>
      <c r="AL212">
        <f t="shared" si="20"/>
        <v>39.564100000261</v>
      </c>
    </row>
    <row r="213" spans="1:38">
      <c r="A213" s="1">
        <v>3360</v>
      </c>
      <c r="B213">
        <v>15000</v>
      </c>
      <c r="C213">
        <v>0</v>
      </c>
      <c r="D213">
        <v>0</v>
      </c>
      <c r="E213">
        <v>100</v>
      </c>
      <c r="F213">
        <v>12</v>
      </c>
      <c r="G213">
        <v>294.11</v>
      </c>
      <c r="H213">
        <v>62.79</v>
      </c>
      <c r="X213" s="1">
        <v>3180</v>
      </c>
      <c r="Y213">
        <v>15000</v>
      </c>
      <c r="Z213">
        <v>0</v>
      </c>
      <c r="AA213">
        <v>0</v>
      </c>
      <c r="AB213">
        <v>18</v>
      </c>
      <c r="AC213">
        <v>2.16</v>
      </c>
      <c r="AD213">
        <v>97.41</v>
      </c>
      <c r="AE213">
        <v>57.58</v>
      </c>
      <c r="AF213">
        <v>97.99</v>
      </c>
      <c r="AG213">
        <v>-40.409999999999997</v>
      </c>
      <c r="AH213">
        <v>1.2</v>
      </c>
      <c r="AI213">
        <v>16.59</v>
      </c>
      <c r="AJ213">
        <f t="shared" si="18"/>
        <v>61.970000000017905</v>
      </c>
      <c r="AK213">
        <f t="shared" si="19"/>
        <v>4.3900000000179062</v>
      </c>
      <c r="AL213">
        <f t="shared" si="20"/>
        <v>19.272100000157216</v>
      </c>
    </row>
    <row r="214" spans="1:38">
      <c r="A214" s="1">
        <v>3375</v>
      </c>
      <c r="B214">
        <v>15000</v>
      </c>
      <c r="C214">
        <v>0</v>
      </c>
      <c r="D214">
        <v>0</v>
      </c>
      <c r="E214">
        <v>100</v>
      </c>
      <c r="F214">
        <v>12</v>
      </c>
      <c r="G214">
        <v>554.95000000000005</v>
      </c>
      <c r="H214">
        <v>62.25</v>
      </c>
      <c r="X214" s="1">
        <v>3195</v>
      </c>
      <c r="Y214">
        <v>15000</v>
      </c>
      <c r="Z214">
        <v>0</v>
      </c>
      <c r="AA214">
        <v>0</v>
      </c>
      <c r="AB214">
        <v>16</v>
      </c>
      <c r="AC214">
        <v>1.92</v>
      </c>
      <c r="AD214">
        <v>161.52000000000001</v>
      </c>
      <c r="AE214">
        <v>57.89</v>
      </c>
      <c r="AF214">
        <v>97.99</v>
      </c>
      <c r="AG214">
        <v>-40.1</v>
      </c>
      <c r="AH214">
        <v>1.2</v>
      </c>
      <c r="AI214">
        <v>16.23</v>
      </c>
      <c r="AJ214">
        <f t="shared" si="18"/>
        <v>61.97000000001546</v>
      </c>
      <c r="AK214">
        <f t="shared" si="19"/>
        <v>4.0800000000154597</v>
      </c>
      <c r="AL214">
        <f t="shared" si="20"/>
        <v>16.64640000012615</v>
      </c>
    </row>
    <row r="215" spans="1:38">
      <c r="A215" s="1">
        <v>3390</v>
      </c>
      <c r="B215">
        <v>15000</v>
      </c>
      <c r="C215">
        <v>0</v>
      </c>
      <c r="D215">
        <v>0</v>
      </c>
      <c r="E215">
        <v>100</v>
      </c>
      <c r="F215">
        <v>12</v>
      </c>
      <c r="G215">
        <v>623.67999999999995</v>
      </c>
      <c r="H215">
        <v>61.65</v>
      </c>
      <c r="X215" s="1">
        <v>3210</v>
      </c>
      <c r="Y215">
        <v>15000</v>
      </c>
      <c r="Z215">
        <v>0</v>
      </c>
      <c r="AA215">
        <v>0</v>
      </c>
      <c r="AB215">
        <v>16</v>
      </c>
      <c r="AC215">
        <v>1.92</v>
      </c>
      <c r="AD215">
        <v>55.28</v>
      </c>
      <c r="AE215">
        <v>58.32</v>
      </c>
      <c r="AF215">
        <v>97.99</v>
      </c>
      <c r="AG215">
        <v>-39.68</v>
      </c>
      <c r="AH215">
        <v>1.2</v>
      </c>
      <c r="AI215">
        <v>15.78</v>
      </c>
      <c r="AJ215">
        <f t="shared" si="18"/>
        <v>61.970000000013329</v>
      </c>
      <c r="AK215">
        <f t="shared" si="19"/>
        <v>3.6500000000133284</v>
      </c>
      <c r="AL215">
        <f t="shared" si="20"/>
        <v>13.322500000097296</v>
      </c>
    </row>
    <row r="216" spans="1:38">
      <c r="A216" s="1">
        <v>3405</v>
      </c>
      <c r="B216">
        <v>15000</v>
      </c>
      <c r="C216">
        <v>0</v>
      </c>
      <c r="D216">
        <v>0</v>
      </c>
      <c r="E216">
        <v>100</v>
      </c>
      <c r="F216">
        <v>12</v>
      </c>
      <c r="G216">
        <v>146.31</v>
      </c>
      <c r="H216">
        <v>61.29</v>
      </c>
      <c r="X216" s="1">
        <v>3225</v>
      </c>
      <c r="Y216">
        <v>15000</v>
      </c>
      <c r="Z216">
        <v>0</v>
      </c>
      <c r="AA216">
        <v>0</v>
      </c>
      <c r="AB216">
        <v>15</v>
      </c>
      <c r="AC216">
        <v>1.8</v>
      </c>
      <c r="AD216">
        <v>29.41</v>
      </c>
      <c r="AE216">
        <v>59.29</v>
      </c>
      <c r="AF216">
        <v>97.99</v>
      </c>
      <c r="AG216">
        <v>-38.700000000000003</v>
      </c>
      <c r="AH216">
        <v>1.21</v>
      </c>
      <c r="AI216">
        <v>14.92</v>
      </c>
      <c r="AJ216">
        <f t="shared" si="18"/>
        <v>61.97000000001151</v>
      </c>
      <c r="AK216">
        <f t="shared" si="19"/>
        <v>2.6800000000115105</v>
      </c>
      <c r="AL216">
        <f t="shared" si="20"/>
        <v>7.1824000000616968</v>
      </c>
    </row>
    <row r="217" spans="1:38">
      <c r="A217" s="1">
        <v>3420</v>
      </c>
      <c r="B217">
        <v>15000</v>
      </c>
      <c r="C217">
        <v>0</v>
      </c>
      <c r="D217">
        <v>0</v>
      </c>
      <c r="E217">
        <v>100</v>
      </c>
      <c r="F217">
        <v>12</v>
      </c>
      <c r="G217">
        <v>55.28</v>
      </c>
      <c r="H217">
        <v>60.8</v>
      </c>
      <c r="X217" s="1">
        <v>3240</v>
      </c>
      <c r="Y217">
        <v>15000</v>
      </c>
      <c r="Z217">
        <v>0</v>
      </c>
      <c r="AA217">
        <v>0</v>
      </c>
      <c r="AB217">
        <v>14</v>
      </c>
      <c r="AC217">
        <v>1.68</v>
      </c>
      <c r="AD217">
        <v>55.28</v>
      </c>
      <c r="AE217">
        <v>59.53</v>
      </c>
      <c r="AF217">
        <v>97.99</v>
      </c>
      <c r="AG217">
        <v>-38.46</v>
      </c>
      <c r="AH217">
        <v>1.21</v>
      </c>
      <c r="AI217">
        <v>14.61</v>
      </c>
      <c r="AJ217">
        <f t="shared" si="18"/>
        <v>61.970000000009918</v>
      </c>
      <c r="AK217">
        <f t="shared" si="19"/>
        <v>2.4400000000099169</v>
      </c>
      <c r="AL217">
        <f t="shared" si="20"/>
        <v>5.9536000000483948</v>
      </c>
    </row>
    <row r="218" spans="1:38">
      <c r="A218" s="1">
        <v>3435</v>
      </c>
      <c r="B218">
        <v>15000</v>
      </c>
      <c r="C218">
        <v>0</v>
      </c>
      <c r="D218">
        <v>0</v>
      </c>
      <c r="E218">
        <v>100</v>
      </c>
      <c r="F218">
        <v>12</v>
      </c>
      <c r="G218">
        <v>29.22</v>
      </c>
      <c r="H218">
        <v>61.35</v>
      </c>
      <c r="X218" s="1">
        <v>3255</v>
      </c>
      <c r="Y218">
        <v>15000</v>
      </c>
      <c r="Z218">
        <v>0</v>
      </c>
      <c r="AA218">
        <v>0</v>
      </c>
      <c r="AB218">
        <v>14</v>
      </c>
      <c r="AC218">
        <v>1.68</v>
      </c>
      <c r="AD218">
        <v>476.17</v>
      </c>
      <c r="AE218">
        <v>60.02</v>
      </c>
      <c r="AF218">
        <v>97.99</v>
      </c>
      <c r="AG218">
        <v>-37.979999999999997</v>
      </c>
      <c r="AH218">
        <v>1.21</v>
      </c>
      <c r="AI218">
        <v>14.11</v>
      </c>
      <c r="AJ218">
        <f t="shared" si="18"/>
        <v>61.970000000008582</v>
      </c>
      <c r="AK218">
        <f t="shared" si="19"/>
        <v>1.9500000000085791</v>
      </c>
      <c r="AL218">
        <f t="shared" si="20"/>
        <v>3.8025000000334583</v>
      </c>
    </row>
    <row r="219" spans="1:38">
      <c r="A219" s="1">
        <v>3450</v>
      </c>
      <c r="B219">
        <v>15000</v>
      </c>
      <c r="C219">
        <v>0</v>
      </c>
      <c r="D219">
        <v>0</v>
      </c>
      <c r="E219">
        <v>100</v>
      </c>
      <c r="F219">
        <v>12</v>
      </c>
      <c r="G219">
        <v>455.41</v>
      </c>
      <c r="H219">
        <v>62.01</v>
      </c>
      <c r="X219" s="1">
        <v>3270</v>
      </c>
      <c r="Y219">
        <v>15000</v>
      </c>
      <c r="Z219">
        <v>0</v>
      </c>
      <c r="AA219">
        <v>0</v>
      </c>
      <c r="AB219">
        <v>14</v>
      </c>
      <c r="AC219">
        <v>1.68</v>
      </c>
      <c r="AD219">
        <v>388.58</v>
      </c>
      <c r="AE219">
        <v>59.9</v>
      </c>
      <c r="AF219">
        <v>97.99</v>
      </c>
      <c r="AG219">
        <v>-38.1</v>
      </c>
      <c r="AH219">
        <v>1.21</v>
      </c>
      <c r="AI219">
        <v>14.06</v>
      </c>
      <c r="AJ219">
        <f t="shared" si="18"/>
        <v>61.970000000007389</v>
      </c>
      <c r="AK219">
        <f t="shared" si="19"/>
        <v>2.0700000000073899</v>
      </c>
      <c r="AL219">
        <f t="shared" si="20"/>
        <v>4.2849000000305946</v>
      </c>
    </row>
    <row r="220" spans="1:38">
      <c r="A220" s="1">
        <v>3465</v>
      </c>
      <c r="B220">
        <v>15000</v>
      </c>
      <c r="C220">
        <v>0</v>
      </c>
      <c r="D220">
        <v>0</v>
      </c>
      <c r="E220">
        <v>100</v>
      </c>
      <c r="F220">
        <v>12</v>
      </c>
      <c r="G220">
        <v>205.43</v>
      </c>
      <c r="H220">
        <v>61.89</v>
      </c>
      <c r="X220" s="1">
        <v>3285</v>
      </c>
      <c r="Y220">
        <v>15000</v>
      </c>
      <c r="Z220">
        <v>0</v>
      </c>
      <c r="AA220">
        <v>0</v>
      </c>
      <c r="AB220">
        <v>14</v>
      </c>
      <c r="AC220">
        <v>1.68</v>
      </c>
      <c r="AD220">
        <v>205.43</v>
      </c>
      <c r="AE220">
        <v>59.53</v>
      </c>
      <c r="AF220">
        <v>97.99</v>
      </c>
      <c r="AG220">
        <v>-38.46</v>
      </c>
      <c r="AH220">
        <v>1.22</v>
      </c>
      <c r="AI220">
        <v>14.2</v>
      </c>
      <c r="AJ220">
        <f t="shared" si="18"/>
        <v>61.970000000006394</v>
      </c>
      <c r="AK220">
        <f t="shared" si="19"/>
        <v>2.4400000000063926</v>
      </c>
      <c r="AL220">
        <f t="shared" si="20"/>
        <v>5.9536000000311962</v>
      </c>
    </row>
    <row r="221" spans="1:38">
      <c r="A221" s="1">
        <v>3480</v>
      </c>
      <c r="B221">
        <v>15000</v>
      </c>
      <c r="C221">
        <v>0</v>
      </c>
      <c r="D221">
        <v>0</v>
      </c>
      <c r="E221">
        <v>100</v>
      </c>
      <c r="F221">
        <v>12</v>
      </c>
      <c r="G221">
        <v>152.06</v>
      </c>
      <c r="H221">
        <v>63.08</v>
      </c>
      <c r="X221" s="1">
        <v>3300</v>
      </c>
      <c r="Y221">
        <v>15000</v>
      </c>
      <c r="Z221">
        <v>0</v>
      </c>
      <c r="AA221">
        <v>0</v>
      </c>
      <c r="AB221">
        <v>14</v>
      </c>
      <c r="AC221">
        <v>1.68</v>
      </c>
      <c r="AD221">
        <v>28.08</v>
      </c>
      <c r="AE221">
        <v>59.53</v>
      </c>
      <c r="AF221">
        <v>97.99</v>
      </c>
      <c r="AG221">
        <v>-38.46</v>
      </c>
      <c r="AH221">
        <v>1.22</v>
      </c>
      <c r="AI221">
        <v>14.06</v>
      </c>
      <c r="AJ221">
        <f t="shared" si="18"/>
        <v>61.970000000005513</v>
      </c>
      <c r="AK221">
        <f t="shared" si="19"/>
        <v>2.4400000000055115</v>
      </c>
      <c r="AL221">
        <f t="shared" si="20"/>
        <v>5.9536000000268965</v>
      </c>
    </row>
    <row r="222" spans="1:38">
      <c r="A222" s="1">
        <v>3495</v>
      </c>
      <c r="B222">
        <v>15000</v>
      </c>
      <c r="C222">
        <v>0</v>
      </c>
      <c r="D222">
        <v>0</v>
      </c>
      <c r="E222">
        <v>100</v>
      </c>
      <c r="F222">
        <v>12</v>
      </c>
      <c r="G222">
        <v>266.51</v>
      </c>
      <c r="H222">
        <v>58.38</v>
      </c>
      <c r="X222" s="1">
        <v>3315</v>
      </c>
      <c r="Y222">
        <v>15000</v>
      </c>
      <c r="Z222">
        <v>0</v>
      </c>
      <c r="AA222">
        <v>0</v>
      </c>
      <c r="AB222">
        <v>14</v>
      </c>
      <c r="AC222">
        <v>1.68</v>
      </c>
      <c r="AD222">
        <v>59.41</v>
      </c>
      <c r="AE222">
        <v>58.74</v>
      </c>
      <c r="AF222">
        <v>97.99</v>
      </c>
      <c r="AG222">
        <v>-39.25</v>
      </c>
      <c r="AH222">
        <v>1.22</v>
      </c>
      <c r="AI222">
        <v>14.52</v>
      </c>
      <c r="AJ222">
        <f t="shared" si="18"/>
        <v>61.970000000004774</v>
      </c>
      <c r="AK222">
        <f t="shared" si="19"/>
        <v>3.2300000000047717</v>
      </c>
      <c r="AL222">
        <f t="shared" si="20"/>
        <v>10.432900000030825</v>
      </c>
    </row>
    <row r="223" spans="1:38">
      <c r="A223" s="1">
        <v>3510</v>
      </c>
      <c r="B223">
        <v>15000</v>
      </c>
      <c r="C223">
        <v>0</v>
      </c>
      <c r="D223">
        <v>0</v>
      </c>
      <c r="E223">
        <v>100</v>
      </c>
      <c r="F223">
        <v>12</v>
      </c>
      <c r="G223">
        <v>500.12</v>
      </c>
      <c r="H223">
        <v>57.09</v>
      </c>
      <c r="X223" s="1">
        <v>3330</v>
      </c>
      <c r="Y223">
        <v>15000</v>
      </c>
      <c r="Z223">
        <v>0</v>
      </c>
      <c r="AA223">
        <v>0</v>
      </c>
      <c r="AB223">
        <v>14</v>
      </c>
      <c r="AC223">
        <v>1.68</v>
      </c>
      <c r="AD223">
        <v>154.58000000000001</v>
      </c>
      <c r="AE223">
        <v>57.77</v>
      </c>
      <c r="AF223">
        <v>97.99</v>
      </c>
      <c r="AG223">
        <v>-40.229999999999997</v>
      </c>
      <c r="AH223">
        <v>1.22</v>
      </c>
      <c r="AI223">
        <v>15.13</v>
      </c>
      <c r="AJ223">
        <f t="shared" si="18"/>
        <v>61.970000000004092</v>
      </c>
      <c r="AK223">
        <f t="shared" si="19"/>
        <v>4.2000000000040885</v>
      </c>
      <c r="AL223">
        <f t="shared" si="20"/>
        <v>17.640000000034345</v>
      </c>
    </row>
    <row r="224" spans="1:38">
      <c r="A224" s="1">
        <v>3525</v>
      </c>
      <c r="B224">
        <v>15000</v>
      </c>
      <c r="C224">
        <v>0</v>
      </c>
      <c r="D224">
        <v>0</v>
      </c>
      <c r="E224">
        <v>100</v>
      </c>
      <c r="F224">
        <v>12</v>
      </c>
      <c r="G224">
        <v>169.76</v>
      </c>
      <c r="H224">
        <v>56.79</v>
      </c>
      <c r="X224" s="1">
        <v>3345</v>
      </c>
      <c r="Y224">
        <v>15000</v>
      </c>
      <c r="Z224">
        <v>0</v>
      </c>
      <c r="AA224">
        <v>0</v>
      </c>
      <c r="AB224">
        <v>15</v>
      </c>
      <c r="AC224">
        <v>1.8</v>
      </c>
      <c r="AD224">
        <v>295.62</v>
      </c>
      <c r="AE224">
        <v>57.64</v>
      </c>
      <c r="AF224">
        <v>97.99</v>
      </c>
      <c r="AG224">
        <v>-40.35</v>
      </c>
      <c r="AH224">
        <v>1.22</v>
      </c>
      <c r="AI224">
        <v>15.09</v>
      </c>
      <c r="AJ224">
        <f t="shared" si="18"/>
        <v>61.970000000003552</v>
      </c>
      <c r="AK224">
        <f t="shared" si="19"/>
        <v>4.330000000003551</v>
      </c>
      <c r="AL224">
        <f t="shared" si="20"/>
        <v>18.748900000030751</v>
      </c>
    </row>
    <row r="225" spans="1:38">
      <c r="A225" s="1">
        <v>3540</v>
      </c>
      <c r="B225">
        <v>15000</v>
      </c>
      <c r="C225">
        <v>0</v>
      </c>
      <c r="D225">
        <v>0</v>
      </c>
      <c r="E225">
        <v>100</v>
      </c>
      <c r="F225">
        <v>12</v>
      </c>
      <c r="G225">
        <v>604.75</v>
      </c>
      <c r="H225">
        <v>58.32</v>
      </c>
      <c r="X225" s="1">
        <v>3360</v>
      </c>
      <c r="Y225">
        <v>15000</v>
      </c>
      <c r="Z225">
        <v>0</v>
      </c>
      <c r="AA225">
        <v>0</v>
      </c>
      <c r="AB225">
        <v>15</v>
      </c>
      <c r="AC225">
        <v>1.8</v>
      </c>
      <c r="AD225">
        <v>58.09</v>
      </c>
      <c r="AE225">
        <v>56.85</v>
      </c>
      <c r="AF225">
        <v>97.99</v>
      </c>
      <c r="AG225">
        <v>-41.15</v>
      </c>
      <c r="AH225">
        <v>1.23</v>
      </c>
      <c r="AI225">
        <v>15.56</v>
      </c>
      <c r="AJ225">
        <f t="shared" si="18"/>
        <v>61.970000000003068</v>
      </c>
      <c r="AK225">
        <f t="shared" si="19"/>
        <v>5.120000000003067</v>
      </c>
      <c r="AL225">
        <f t="shared" si="20"/>
        <v>26.214400000031407</v>
      </c>
    </row>
    <row r="226" spans="1:38">
      <c r="A226" s="1">
        <v>3555</v>
      </c>
      <c r="B226">
        <v>15000</v>
      </c>
      <c r="C226">
        <v>0</v>
      </c>
      <c r="D226">
        <v>0</v>
      </c>
      <c r="E226">
        <v>100</v>
      </c>
      <c r="F226">
        <v>12</v>
      </c>
      <c r="G226">
        <v>561.12</v>
      </c>
      <c r="H226">
        <v>58.44</v>
      </c>
      <c r="X226" s="1">
        <v>3375</v>
      </c>
      <c r="Y226">
        <v>15000</v>
      </c>
      <c r="Z226">
        <v>0</v>
      </c>
      <c r="AA226">
        <v>0</v>
      </c>
      <c r="AB226">
        <v>15</v>
      </c>
      <c r="AC226">
        <v>1.8</v>
      </c>
      <c r="AD226">
        <v>172.3</v>
      </c>
      <c r="AE226">
        <v>56.91</v>
      </c>
      <c r="AF226">
        <v>97.99</v>
      </c>
      <c r="AG226">
        <v>-41.08</v>
      </c>
      <c r="AH226">
        <v>1.23</v>
      </c>
      <c r="AI226">
        <v>15.38</v>
      </c>
      <c r="AJ226">
        <f t="shared" si="18"/>
        <v>61.970000000002642</v>
      </c>
      <c r="AK226">
        <f t="shared" si="19"/>
        <v>5.0600000000026455</v>
      </c>
      <c r="AL226">
        <f t="shared" si="20"/>
        <v>25.603600000026773</v>
      </c>
    </row>
    <row r="227" spans="1:38">
      <c r="A227" s="1">
        <v>3570</v>
      </c>
      <c r="B227">
        <v>15000</v>
      </c>
      <c r="C227">
        <v>0</v>
      </c>
      <c r="D227">
        <v>0</v>
      </c>
      <c r="E227">
        <v>100</v>
      </c>
      <c r="F227">
        <v>12</v>
      </c>
      <c r="G227">
        <v>147.37</v>
      </c>
      <c r="H227">
        <v>58.8</v>
      </c>
      <c r="X227" s="1">
        <v>3390</v>
      </c>
      <c r="Y227">
        <v>15000</v>
      </c>
      <c r="Z227">
        <v>0</v>
      </c>
      <c r="AA227">
        <v>0</v>
      </c>
      <c r="AB227">
        <v>15</v>
      </c>
      <c r="AC227">
        <v>1.8</v>
      </c>
      <c r="AD227">
        <v>558.03</v>
      </c>
      <c r="AE227">
        <v>56.66</v>
      </c>
      <c r="AF227">
        <v>97.99</v>
      </c>
      <c r="AG227">
        <v>-41.33</v>
      </c>
      <c r="AH227">
        <v>1.23</v>
      </c>
      <c r="AI227">
        <v>15.44</v>
      </c>
      <c r="AJ227">
        <f t="shared" si="18"/>
        <v>61.970000000002273</v>
      </c>
      <c r="AK227">
        <f t="shared" si="19"/>
        <v>5.310000000002276</v>
      </c>
      <c r="AL227">
        <f t="shared" si="20"/>
        <v>28.19610000002417</v>
      </c>
    </row>
    <row r="228" spans="1:38">
      <c r="A228" s="1">
        <v>3585</v>
      </c>
      <c r="B228">
        <v>15000</v>
      </c>
      <c r="C228">
        <v>0</v>
      </c>
      <c r="D228">
        <v>0</v>
      </c>
      <c r="E228">
        <v>100</v>
      </c>
      <c r="F228">
        <v>12</v>
      </c>
      <c r="G228">
        <v>485.12</v>
      </c>
      <c r="H228">
        <v>57.58</v>
      </c>
      <c r="X228" s="1">
        <v>3405</v>
      </c>
      <c r="Y228">
        <v>15000</v>
      </c>
      <c r="Z228">
        <v>0</v>
      </c>
      <c r="AA228">
        <v>0</v>
      </c>
      <c r="AB228">
        <v>15</v>
      </c>
      <c r="AC228">
        <v>1.8</v>
      </c>
      <c r="AD228">
        <v>206.69</v>
      </c>
      <c r="AE228">
        <v>56.6</v>
      </c>
      <c r="AF228">
        <v>97.99</v>
      </c>
      <c r="AG228">
        <v>-41.39</v>
      </c>
      <c r="AH228">
        <v>1.23</v>
      </c>
      <c r="AI228">
        <v>15.35</v>
      </c>
      <c r="AJ228">
        <f t="shared" si="18"/>
        <v>61.97000000000196</v>
      </c>
      <c r="AK228">
        <f t="shared" si="19"/>
        <v>5.3700000000019585</v>
      </c>
      <c r="AL228">
        <f t="shared" si="20"/>
        <v>28.836900000021036</v>
      </c>
    </row>
    <row r="229" spans="1:38">
      <c r="A229" s="1">
        <v>3600</v>
      </c>
      <c r="B229">
        <v>15000</v>
      </c>
      <c r="C229">
        <v>0</v>
      </c>
      <c r="D229">
        <v>0</v>
      </c>
      <c r="E229">
        <v>100</v>
      </c>
      <c r="F229">
        <v>12</v>
      </c>
      <c r="G229">
        <v>66.459999999999994</v>
      </c>
      <c r="H229">
        <v>58.13</v>
      </c>
      <c r="X229" s="1">
        <v>3420</v>
      </c>
      <c r="Y229">
        <v>15000</v>
      </c>
      <c r="Z229">
        <v>0</v>
      </c>
      <c r="AA229">
        <v>0</v>
      </c>
      <c r="AB229">
        <v>15</v>
      </c>
      <c r="AC229">
        <v>1.8</v>
      </c>
      <c r="AD229">
        <v>623.67999999999995</v>
      </c>
      <c r="AE229">
        <v>56.36</v>
      </c>
      <c r="AF229">
        <v>97.99</v>
      </c>
      <c r="AG229">
        <v>-41.64</v>
      </c>
      <c r="AH229">
        <v>1.24</v>
      </c>
      <c r="AI229">
        <v>15.41</v>
      </c>
      <c r="AJ229">
        <f t="shared" si="18"/>
        <v>61.970000000001704</v>
      </c>
      <c r="AK229">
        <f t="shared" si="19"/>
        <v>5.6100000000017047</v>
      </c>
      <c r="AL229">
        <f t="shared" si="20"/>
        <v>31.472100000019129</v>
      </c>
    </row>
    <row r="230" spans="1:38">
      <c r="X230" s="1">
        <v>3435</v>
      </c>
      <c r="Y230">
        <v>15000</v>
      </c>
      <c r="Z230">
        <v>0</v>
      </c>
      <c r="AA230">
        <v>0</v>
      </c>
      <c r="AB230">
        <v>15</v>
      </c>
      <c r="AC230">
        <v>1.8</v>
      </c>
      <c r="AD230">
        <v>28.96</v>
      </c>
      <c r="AE230">
        <v>56.73</v>
      </c>
      <c r="AF230">
        <v>97.99</v>
      </c>
      <c r="AG230">
        <v>-41.27</v>
      </c>
      <c r="AH230">
        <v>1.24</v>
      </c>
      <c r="AI230">
        <v>14.99</v>
      </c>
      <c r="AJ230">
        <f t="shared" si="18"/>
        <v>61.970000000001477</v>
      </c>
      <c r="AK230">
        <f t="shared" si="19"/>
        <v>5.2400000000014799</v>
      </c>
      <c r="AL230">
        <f t="shared" si="20"/>
        <v>27.45760000001551</v>
      </c>
    </row>
    <row r="231" spans="1:38">
      <c r="X231" s="1">
        <v>3450</v>
      </c>
      <c r="Y231">
        <v>15000</v>
      </c>
      <c r="Z231">
        <v>0</v>
      </c>
      <c r="AA231">
        <v>0</v>
      </c>
      <c r="AB231">
        <v>14</v>
      </c>
      <c r="AC231">
        <v>1.68</v>
      </c>
      <c r="AD231">
        <v>542.20000000000005</v>
      </c>
      <c r="AE231">
        <v>56.48</v>
      </c>
      <c r="AF231">
        <v>97.99</v>
      </c>
      <c r="AG231">
        <v>-41.52</v>
      </c>
      <c r="AH231">
        <v>1.24</v>
      </c>
      <c r="AI231">
        <v>15.05</v>
      </c>
      <c r="AJ231">
        <f t="shared" si="18"/>
        <v>61.970000000001249</v>
      </c>
      <c r="AK231">
        <f t="shared" si="19"/>
        <v>5.4900000000012525</v>
      </c>
      <c r="AL231">
        <f t="shared" si="20"/>
        <v>30.140100000013753</v>
      </c>
    </row>
    <row r="232" spans="1:38">
      <c r="X232" s="1">
        <v>3465</v>
      </c>
      <c r="Y232">
        <v>15000</v>
      </c>
      <c r="Z232">
        <v>0</v>
      </c>
      <c r="AA232">
        <v>0</v>
      </c>
      <c r="AB232">
        <v>15</v>
      </c>
      <c r="AC232">
        <v>1.8</v>
      </c>
      <c r="AD232">
        <v>55.28</v>
      </c>
      <c r="AE232">
        <v>56.29</v>
      </c>
      <c r="AF232">
        <v>97.99</v>
      </c>
      <c r="AG232">
        <v>-41.7</v>
      </c>
      <c r="AH232">
        <v>1.24</v>
      </c>
      <c r="AI232">
        <v>15.06</v>
      </c>
      <c r="AJ232">
        <f t="shared" si="18"/>
        <v>61.970000000001079</v>
      </c>
      <c r="AK232">
        <f t="shared" si="19"/>
        <v>5.6800000000010797</v>
      </c>
      <c r="AL232">
        <f t="shared" si="20"/>
        <v>32.262400000012263</v>
      </c>
    </row>
    <row r="233" spans="1:38">
      <c r="X233" s="1">
        <v>3480</v>
      </c>
      <c r="Y233">
        <v>15000</v>
      </c>
      <c r="Z233">
        <v>0</v>
      </c>
      <c r="AA233">
        <v>0</v>
      </c>
      <c r="AB233">
        <v>15</v>
      </c>
      <c r="AC233">
        <v>1.8</v>
      </c>
      <c r="AD233">
        <v>24.32</v>
      </c>
      <c r="AE233">
        <v>55.55</v>
      </c>
      <c r="AF233">
        <v>97.99</v>
      </c>
      <c r="AG233">
        <v>-42.44</v>
      </c>
      <c r="AH233">
        <v>1.25</v>
      </c>
      <c r="AI233">
        <v>15.5</v>
      </c>
      <c r="AJ233">
        <f t="shared" si="18"/>
        <v>61.970000000000937</v>
      </c>
      <c r="AK233">
        <f t="shared" si="19"/>
        <v>6.4200000000009396</v>
      </c>
      <c r="AL233">
        <f t="shared" si="20"/>
        <v>41.216400000012065</v>
      </c>
    </row>
    <row r="234" spans="1:38">
      <c r="X234" s="1">
        <v>3495</v>
      </c>
      <c r="Y234">
        <v>15000</v>
      </c>
      <c r="Z234">
        <v>0</v>
      </c>
      <c r="AA234">
        <v>0</v>
      </c>
      <c r="AB234">
        <v>15</v>
      </c>
      <c r="AC234">
        <v>1.8</v>
      </c>
      <c r="AD234">
        <v>170.56</v>
      </c>
      <c r="AE234">
        <v>55.18</v>
      </c>
      <c r="AF234">
        <v>97.99</v>
      </c>
      <c r="AG234">
        <v>-42.81</v>
      </c>
      <c r="AH234">
        <v>1.25</v>
      </c>
      <c r="AI234">
        <v>15.66</v>
      </c>
      <c r="AJ234">
        <f t="shared" si="18"/>
        <v>61.970000000000795</v>
      </c>
      <c r="AK234">
        <f t="shared" si="19"/>
        <v>6.790000000000795</v>
      </c>
      <c r="AL234">
        <f t="shared" si="20"/>
        <v>46.104100000010796</v>
      </c>
    </row>
    <row r="235" spans="1:38">
      <c r="X235" s="1">
        <v>3510</v>
      </c>
      <c r="Y235">
        <v>15000</v>
      </c>
      <c r="Z235">
        <v>0</v>
      </c>
      <c r="AA235">
        <v>0</v>
      </c>
      <c r="AB235">
        <v>15</v>
      </c>
      <c r="AC235">
        <v>1.8</v>
      </c>
      <c r="AD235">
        <v>55.28</v>
      </c>
      <c r="AE235">
        <v>54.75</v>
      </c>
      <c r="AF235">
        <v>97.99</v>
      </c>
      <c r="AG235">
        <v>-43.24</v>
      </c>
      <c r="AH235">
        <v>1.25</v>
      </c>
      <c r="AI235">
        <v>15.87</v>
      </c>
      <c r="AJ235">
        <f t="shared" si="18"/>
        <v>61.970000000000681</v>
      </c>
      <c r="AK235">
        <f t="shared" si="19"/>
        <v>7.220000000000681</v>
      </c>
      <c r="AL235">
        <f t="shared" si="20"/>
        <v>52.128400000009833</v>
      </c>
    </row>
    <row r="236" spans="1:38">
      <c r="X236" s="1">
        <v>3525</v>
      </c>
      <c r="Y236">
        <v>15000</v>
      </c>
      <c r="Z236">
        <v>0</v>
      </c>
      <c r="AA236">
        <v>0</v>
      </c>
      <c r="AB236">
        <v>15</v>
      </c>
      <c r="AC236">
        <v>1.8</v>
      </c>
      <c r="AD236">
        <v>506.15</v>
      </c>
      <c r="AE236">
        <v>53.76</v>
      </c>
      <c r="AF236">
        <v>97.99</v>
      </c>
      <c r="AG236">
        <v>-44.24</v>
      </c>
      <c r="AH236">
        <v>1.25</v>
      </c>
      <c r="AI236">
        <v>16.53</v>
      </c>
      <c r="AJ236">
        <f t="shared" si="18"/>
        <v>61.970000000000596</v>
      </c>
      <c r="AK236">
        <f t="shared" si="19"/>
        <v>8.2100000000005977</v>
      </c>
      <c r="AL236">
        <f t="shared" si="20"/>
        <v>67.404100000009819</v>
      </c>
    </row>
    <row r="237" spans="1:38">
      <c r="X237" s="1">
        <v>3540</v>
      </c>
      <c r="Y237">
        <v>15000</v>
      </c>
      <c r="Z237">
        <v>0</v>
      </c>
      <c r="AA237">
        <v>0</v>
      </c>
      <c r="AB237">
        <v>16</v>
      </c>
      <c r="AC237">
        <v>1.92</v>
      </c>
      <c r="AD237">
        <v>340.51</v>
      </c>
      <c r="AE237">
        <v>53.57</v>
      </c>
      <c r="AF237">
        <v>97.99</v>
      </c>
      <c r="AG237">
        <v>-44.42</v>
      </c>
      <c r="AH237">
        <v>1.26</v>
      </c>
      <c r="AI237">
        <v>16.55</v>
      </c>
      <c r="AJ237">
        <f t="shared" si="18"/>
        <v>61.97000000000051</v>
      </c>
      <c r="AK237">
        <f t="shared" si="19"/>
        <v>8.4000000000005102</v>
      </c>
      <c r="AL237">
        <f t="shared" si="20"/>
        <v>70.560000000008571</v>
      </c>
    </row>
    <row r="238" spans="1:38">
      <c r="X238" s="1">
        <v>3555</v>
      </c>
      <c r="Y238">
        <v>15000</v>
      </c>
      <c r="Z238">
        <v>0</v>
      </c>
      <c r="AA238">
        <v>0</v>
      </c>
      <c r="AB238">
        <v>16</v>
      </c>
      <c r="AC238">
        <v>1.92</v>
      </c>
      <c r="AD238">
        <v>45.48</v>
      </c>
      <c r="AE238">
        <v>52.51</v>
      </c>
      <c r="AF238">
        <v>97.99</v>
      </c>
      <c r="AG238">
        <v>-45.48</v>
      </c>
      <c r="AH238">
        <v>1.26</v>
      </c>
      <c r="AI238">
        <v>17.260000000000002</v>
      </c>
      <c r="AJ238">
        <f t="shared" si="18"/>
        <v>61.970000000000454</v>
      </c>
      <c r="AK238">
        <f t="shared" si="19"/>
        <v>9.4600000000004556</v>
      </c>
      <c r="AL238">
        <f t="shared" si="20"/>
        <v>89.491600000008617</v>
      </c>
    </row>
    <row r="239" spans="1:38">
      <c r="X239" s="1">
        <v>3570</v>
      </c>
      <c r="Y239">
        <v>15000</v>
      </c>
      <c r="Z239">
        <v>0</v>
      </c>
      <c r="AA239">
        <v>0</v>
      </c>
      <c r="AB239">
        <v>17</v>
      </c>
      <c r="AC239">
        <v>2.04</v>
      </c>
      <c r="AD239">
        <v>442.35</v>
      </c>
      <c r="AE239">
        <v>51.95</v>
      </c>
      <c r="AF239">
        <v>97.99</v>
      </c>
      <c r="AG239">
        <v>-46.05</v>
      </c>
      <c r="AH239">
        <v>1.26</v>
      </c>
      <c r="AI239">
        <v>17.579999999999998</v>
      </c>
      <c r="AJ239">
        <f t="shared" si="18"/>
        <v>61.970000000000397</v>
      </c>
      <c r="AK239">
        <f t="shared" si="19"/>
        <v>10.020000000000394</v>
      </c>
      <c r="AL239">
        <f t="shared" si="20"/>
        <v>100.40040000000789</v>
      </c>
    </row>
    <row r="240" spans="1:38">
      <c r="X240" s="1">
        <v>3585</v>
      </c>
      <c r="Y240">
        <v>15000</v>
      </c>
      <c r="Z240">
        <v>0</v>
      </c>
      <c r="AA240">
        <v>0</v>
      </c>
      <c r="AB240">
        <v>17</v>
      </c>
      <c r="AC240">
        <v>2.04</v>
      </c>
      <c r="AD240">
        <v>112.33</v>
      </c>
      <c r="AE240">
        <v>51.44</v>
      </c>
      <c r="AF240">
        <v>97.99</v>
      </c>
      <c r="AG240">
        <v>-46.55</v>
      </c>
      <c r="AH240">
        <v>1.26</v>
      </c>
      <c r="AI240">
        <v>17.86</v>
      </c>
      <c r="AJ240">
        <f t="shared" si="18"/>
        <v>61.97000000000034</v>
      </c>
      <c r="AK240">
        <f t="shared" si="19"/>
        <v>10.530000000000342</v>
      </c>
      <c r="AL240">
        <f t="shared" si="20"/>
        <v>110.8809000000072</v>
      </c>
    </row>
    <row r="241" spans="24:38">
      <c r="X241" s="1">
        <v>3600</v>
      </c>
      <c r="Y241">
        <v>15000</v>
      </c>
      <c r="Z241">
        <v>0</v>
      </c>
      <c r="AA241">
        <v>0</v>
      </c>
      <c r="AB241">
        <v>17</v>
      </c>
      <c r="AC241">
        <v>2.04</v>
      </c>
      <c r="AD241">
        <v>286.60000000000002</v>
      </c>
      <c r="AE241">
        <v>51.07</v>
      </c>
      <c r="AF241">
        <v>97.99</v>
      </c>
      <c r="AG241">
        <v>-46.93</v>
      </c>
      <c r="AH241">
        <v>1.26</v>
      </c>
      <c r="AI241">
        <v>18.04</v>
      </c>
      <c r="AJ241">
        <f t="shared" si="18"/>
        <v>61.970000000000283</v>
      </c>
      <c r="AK241">
        <f t="shared" si="19"/>
        <v>10.900000000000283</v>
      </c>
      <c r="AL241">
        <f t="shared" si="20"/>
        <v>118.81000000000617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C11C-A3F9-4A50-80A5-1594678ED86E}">
  <dimension ref="A1:AP241"/>
  <sheetViews>
    <sheetView topLeftCell="AC1" zoomScale="98" zoomScaleNormal="85" workbookViewId="0">
      <selection activeCell="I2" sqref="I2"/>
    </sheetView>
  </sheetViews>
  <sheetFormatPr defaultRowHeight="14.4"/>
  <sheetData>
    <row r="1" spans="1:42">
      <c r="I1" t="s">
        <v>252</v>
      </c>
      <c r="J1" t="s">
        <v>256</v>
      </c>
      <c r="K1" t="s">
        <v>257</v>
      </c>
      <c r="AJ1" t="s">
        <v>710</v>
      </c>
      <c r="AK1" t="s">
        <v>256</v>
      </c>
      <c r="AL1" t="s">
        <v>257</v>
      </c>
    </row>
    <row r="2" spans="1:42">
      <c r="A2" s="1">
        <v>0</v>
      </c>
      <c r="B2">
        <v>15000</v>
      </c>
      <c r="C2">
        <v>100</v>
      </c>
      <c r="D2">
        <v>12</v>
      </c>
      <c r="E2">
        <v>100</v>
      </c>
      <c r="F2">
        <v>12</v>
      </c>
      <c r="G2">
        <v>414.92</v>
      </c>
      <c r="H2">
        <v>199.79</v>
      </c>
      <c r="I2">
        <f>IF(A2&lt;$N$4,$H$2,(H$2-($N$2*(1-EXP(-(A2-$N$4)/$N$3)))))</f>
        <v>199.79</v>
      </c>
      <c r="J2">
        <f>ABS(H2-I2)</f>
        <v>0</v>
      </c>
      <c r="K2">
        <f>J2^2</f>
        <v>0</v>
      </c>
      <c r="M2" t="s">
        <v>253</v>
      </c>
      <c r="N2">
        <v>125</v>
      </c>
      <c r="X2" s="1">
        <v>0</v>
      </c>
      <c r="Y2">
        <v>15000</v>
      </c>
      <c r="Z2">
        <v>0</v>
      </c>
      <c r="AA2">
        <v>0</v>
      </c>
      <c r="AB2">
        <v>30</v>
      </c>
      <c r="AC2">
        <v>3.6</v>
      </c>
      <c r="AD2">
        <v>178.67</v>
      </c>
      <c r="AE2">
        <v>157.16</v>
      </c>
      <c r="AF2">
        <v>207.99</v>
      </c>
      <c r="AG2">
        <v>-50.83</v>
      </c>
      <c r="AH2">
        <v>0.81</v>
      </c>
      <c r="AI2">
        <v>71.94</v>
      </c>
      <c r="AJ2">
        <f>IF(X2&lt;$AO$4,$AE$5,($AE$5-($AO$2*(1-EXP(-(X2-$AO$4)/$AO$3)))))</f>
        <v>203.97</v>
      </c>
      <c r="AK2">
        <f>ABS(AJ2-AE2)</f>
        <v>46.81</v>
      </c>
      <c r="AL2">
        <f>AK2^2</f>
        <v>2191.1761000000001</v>
      </c>
      <c r="AN2" t="s">
        <v>253</v>
      </c>
      <c r="AO2">
        <v>142</v>
      </c>
      <c r="AP2">
        <v>150</v>
      </c>
    </row>
    <row r="3" spans="1:42">
      <c r="A3" s="1">
        <v>15</v>
      </c>
      <c r="B3">
        <v>15000</v>
      </c>
      <c r="C3">
        <v>100</v>
      </c>
      <c r="D3">
        <v>12</v>
      </c>
      <c r="E3">
        <v>100</v>
      </c>
      <c r="F3">
        <v>12</v>
      </c>
      <c r="G3">
        <v>632.12</v>
      </c>
      <c r="H3">
        <v>204.95</v>
      </c>
      <c r="I3">
        <f>IF(A3&lt;$N$4,$H$2,(H$2-($N$2*(1-EXP(-(A3-$N$4)/$N$3)))))</f>
        <v>199.79</v>
      </c>
      <c r="J3">
        <f t="shared" ref="J3:J66" si="0">ABS(H3-I3)</f>
        <v>5.1599999999999966</v>
      </c>
      <c r="K3">
        <f t="shared" ref="K3:K66" si="1">J3^2</f>
        <v>26.625599999999963</v>
      </c>
      <c r="M3" t="s">
        <v>254</v>
      </c>
      <c r="N3">
        <v>120</v>
      </c>
      <c r="X3" s="1">
        <v>15</v>
      </c>
      <c r="Y3">
        <v>15000</v>
      </c>
      <c r="Z3">
        <v>0</v>
      </c>
      <c r="AA3">
        <v>0</v>
      </c>
      <c r="AB3">
        <v>71</v>
      </c>
      <c r="AC3">
        <v>8.52</v>
      </c>
      <c r="AD3">
        <v>482.13</v>
      </c>
      <c r="AE3">
        <v>150.33000000000001</v>
      </c>
      <c r="AF3">
        <v>201.56</v>
      </c>
      <c r="AG3">
        <v>-51.23</v>
      </c>
      <c r="AH3">
        <v>0.82</v>
      </c>
      <c r="AI3">
        <v>69.180000000000007</v>
      </c>
      <c r="AJ3">
        <f t="shared" ref="AJ3:AJ66" si="2">IF(X3&lt;$AO$4,$AE$5,($AE$5-($AO$2*(1-EXP(-(X3-$AO$4)/$AO$3)))))</f>
        <v>203.97</v>
      </c>
      <c r="AK3">
        <f t="shared" ref="AK3:AK66" si="3">ABS(AJ3-AE3)</f>
        <v>53.639999999999986</v>
      </c>
      <c r="AL3">
        <f t="shared" ref="AL3:AL66" si="4">AK3^2</f>
        <v>2877.2495999999987</v>
      </c>
      <c r="AN3" t="s">
        <v>254</v>
      </c>
      <c r="AO3">
        <v>101.80186204103801</v>
      </c>
      <c r="AP3">
        <v>100</v>
      </c>
    </row>
    <row r="4" spans="1:42">
      <c r="A4" s="1">
        <v>30</v>
      </c>
      <c r="B4">
        <v>15000</v>
      </c>
      <c r="C4">
        <v>0</v>
      </c>
      <c r="D4">
        <v>0</v>
      </c>
      <c r="E4">
        <v>0</v>
      </c>
      <c r="F4">
        <v>0</v>
      </c>
      <c r="G4">
        <v>292.60000000000002</v>
      </c>
      <c r="H4">
        <v>207.34</v>
      </c>
      <c r="I4">
        <f t="shared" ref="I4:I67" si="5">IF(A4&lt;$N$4,$H$2,(H$2-($N$2*(1-EXP(-(A4-$N$4)/$N$3)))))</f>
        <v>199.79</v>
      </c>
      <c r="J4">
        <f t="shared" si="0"/>
        <v>7.5500000000000114</v>
      </c>
      <c r="K4">
        <f t="shared" si="1"/>
        <v>57.002500000000168</v>
      </c>
      <c r="M4" t="s">
        <v>255</v>
      </c>
      <c r="N4">
        <v>147.46505709769599</v>
      </c>
      <c r="X4" s="3">
        <v>30</v>
      </c>
      <c r="Y4" s="4">
        <v>15000</v>
      </c>
      <c r="Z4" s="4">
        <v>0</v>
      </c>
      <c r="AA4" s="4">
        <v>0</v>
      </c>
      <c r="AB4" s="4">
        <v>69</v>
      </c>
      <c r="AC4" s="4">
        <v>8.2799999999999994</v>
      </c>
      <c r="AD4" s="4">
        <v>521.29</v>
      </c>
      <c r="AE4" s="4">
        <v>198.25</v>
      </c>
      <c r="AF4" s="4">
        <v>195.5</v>
      </c>
      <c r="AG4" s="4">
        <v>2.74</v>
      </c>
      <c r="AH4" s="4">
        <v>0.82</v>
      </c>
      <c r="AI4" s="4">
        <v>47.46</v>
      </c>
      <c r="AJ4">
        <f t="shared" si="2"/>
        <v>203.97</v>
      </c>
      <c r="AK4">
        <f t="shared" si="3"/>
        <v>5.7199999999999989</v>
      </c>
      <c r="AL4">
        <f t="shared" si="4"/>
        <v>32.718399999999988</v>
      </c>
      <c r="AN4" t="s">
        <v>255</v>
      </c>
      <c r="AO4">
        <v>156.31381770574484</v>
      </c>
      <c r="AP4">
        <v>150</v>
      </c>
    </row>
    <row r="5" spans="1:42">
      <c r="A5" s="1">
        <v>45</v>
      </c>
      <c r="B5">
        <v>15000</v>
      </c>
      <c r="C5">
        <v>0</v>
      </c>
      <c r="D5">
        <v>0</v>
      </c>
      <c r="E5">
        <v>100</v>
      </c>
      <c r="F5">
        <v>12</v>
      </c>
      <c r="G5">
        <v>326.70999999999998</v>
      </c>
      <c r="H5">
        <v>207.19</v>
      </c>
      <c r="I5">
        <f t="shared" si="5"/>
        <v>199.79</v>
      </c>
      <c r="J5">
        <f t="shared" si="0"/>
        <v>7.4000000000000057</v>
      </c>
      <c r="K5">
        <f t="shared" si="1"/>
        <v>54.760000000000083</v>
      </c>
      <c r="N5">
        <f>AVERAGE(K2:K298)</f>
        <v>616.88663010218261</v>
      </c>
      <c r="X5" s="1">
        <v>45</v>
      </c>
      <c r="Y5">
        <v>15000</v>
      </c>
      <c r="Z5">
        <v>0</v>
      </c>
      <c r="AA5">
        <v>0</v>
      </c>
      <c r="AB5">
        <v>47</v>
      </c>
      <c r="AC5">
        <v>5.64</v>
      </c>
      <c r="AD5">
        <v>540.14</v>
      </c>
      <c r="AE5">
        <v>203.97</v>
      </c>
      <c r="AF5">
        <v>189.8</v>
      </c>
      <c r="AG5">
        <v>14.17</v>
      </c>
      <c r="AH5">
        <v>0.81</v>
      </c>
      <c r="AI5">
        <v>42.12</v>
      </c>
      <c r="AJ5">
        <f t="shared" si="2"/>
        <v>203.97</v>
      </c>
      <c r="AK5">
        <f t="shared" si="3"/>
        <v>0</v>
      </c>
      <c r="AL5">
        <f t="shared" si="4"/>
        <v>0</v>
      </c>
      <c r="AO5">
        <f>AVERAGE(AL2:AL241)</f>
        <v>195.09441138482731</v>
      </c>
    </row>
    <row r="6" spans="1:42">
      <c r="A6" s="1">
        <v>60</v>
      </c>
      <c r="B6">
        <v>15000</v>
      </c>
      <c r="C6">
        <v>0</v>
      </c>
      <c r="D6">
        <v>0</v>
      </c>
      <c r="E6">
        <v>100</v>
      </c>
      <c r="F6">
        <v>12</v>
      </c>
      <c r="G6">
        <v>102.56</v>
      </c>
      <c r="H6">
        <v>207.32</v>
      </c>
      <c r="I6">
        <f t="shared" si="5"/>
        <v>199.79</v>
      </c>
      <c r="J6">
        <f t="shared" si="0"/>
        <v>7.5300000000000011</v>
      </c>
      <c r="K6">
        <f t="shared" si="1"/>
        <v>56.700900000000019</v>
      </c>
      <c r="X6" s="1">
        <v>60</v>
      </c>
      <c r="Y6">
        <v>15000</v>
      </c>
      <c r="Z6">
        <v>0</v>
      </c>
      <c r="AA6">
        <v>0</v>
      </c>
      <c r="AB6">
        <v>42</v>
      </c>
      <c r="AC6">
        <v>5.04</v>
      </c>
      <c r="AD6">
        <v>56.99</v>
      </c>
      <c r="AE6">
        <v>201.97</v>
      </c>
      <c r="AF6">
        <v>184.43</v>
      </c>
      <c r="AG6">
        <v>17.54</v>
      </c>
      <c r="AH6">
        <v>0.81</v>
      </c>
      <c r="AI6">
        <v>40.19</v>
      </c>
      <c r="AJ6">
        <f t="shared" si="2"/>
        <v>203.97</v>
      </c>
      <c r="AK6">
        <f t="shared" si="3"/>
        <v>2</v>
      </c>
      <c r="AL6">
        <f t="shared" si="4"/>
        <v>4</v>
      </c>
    </row>
    <row r="7" spans="1:42">
      <c r="A7" s="3">
        <v>75</v>
      </c>
      <c r="B7" s="4">
        <v>15000</v>
      </c>
      <c r="C7" s="4">
        <v>0</v>
      </c>
      <c r="D7" s="4">
        <v>0</v>
      </c>
      <c r="E7" s="4">
        <v>100</v>
      </c>
      <c r="F7" s="4">
        <v>12</v>
      </c>
      <c r="G7" s="4">
        <v>236.8</v>
      </c>
      <c r="H7" s="4">
        <v>207.33</v>
      </c>
      <c r="I7">
        <f t="shared" si="5"/>
        <v>199.79</v>
      </c>
      <c r="J7" s="4">
        <f t="shared" si="0"/>
        <v>7.5400000000000205</v>
      </c>
      <c r="K7" s="4">
        <f t="shared" si="1"/>
        <v>56.85160000000031</v>
      </c>
      <c r="M7" t="s">
        <v>708</v>
      </c>
      <c r="X7" s="1">
        <v>75</v>
      </c>
      <c r="Y7">
        <v>15000</v>
      </c>
      <c r="Z7">
        <v>0</v>
      </c>
      <c r="AA7">
        <v>0</v>
      </c>
      <c r="AB7">
        <v>40</v>
      </c>
      <c r="AC7">
        <v>4.8</v>
      </c>
      <c r="AD7">
        <v>467.25</v>
      </c>
      <c r="AE7">
        <v>199.6</v>
      </c>
      <c r="AF7">
        <v>179.37</v>
      </c>
      <c r="AG7">
        <v>20.22</v>
      </c>
      <c r="AH7">
        <v>0.8</v>
      </c>
      <c r="AI7">
        <v>38.68</v>
      </c>
      <c r="AJ7">
        <f t="shared" si="2"/>
        <v>203.97</v>
      </c>
      <c r="AK7">
        <f t="shared" si="3"/>
        <v>4.3700000000000045</v>
      </c>
      <c r="AL7">
        <f t="shared" si="4"/>
        <v>19.096900000000041</v>
      </c>
    </row>
    <row r="8" spans="1:42">
      <c r="A8" s="1">
        <v>90</v>
      </c>
      <c r="B8">
        <v>15000</v>
      </c>
      <c r="C8">
        <v>0</v>
      </c>
      <c r="D8">
        <v>0</v>
      </c>
      <c r="E8">
        <v>100</v>
      </c>
      <c r="F8">
        <v>12</v>
      </c>
      <c r="G8">
        <v>102.56</v>
      </c>
      <c r="H8">
        <v>207.13</v>
      </c>
      <c r="I8">
        <f t="shared" si="5"/>
        <v>199.79</v>
      </c>
      <c r="J8">
        <f t="shared" si="0"/>
        <v>7.3400000000000034</v>
      </c>
      <c r="K8">
        <f t="shared" si="1"/>
        <v>53.875600000000048</v>
      </c>
      <c r="M8" t="s">
        <v>709</v>
      </c>
      <c r="X8" s="1">
        <v>90</v>
      </c>
      <c r="Y8">
        <v>15000</v>
      </c>
      <c r="Z8">
        <v>0</v>
      </c>
      <c r="AA8">
        <v>0</v>
      </c>
      <c r="AB8">
        <v>38</v>
      </c>
      <c r="AC8">
        <v>4.5599999999999996</v>
      </c>
      <c r="AD8">
        <v>55.28</v>
      </c>
      <c r="AE8">
        <v>198.7</v>
      </c>
      <c r="AF8">
        <v>174.61</v>
      </c>
      <c r="AG8">
        <v>24.08</v>
      </c>
      <c r="AH8">
        <v>0.8</v>
      </c>
      <c r="AI8">
        <v>36.94</v>
      </c>
      <c r="AJ8">
        <f t="shared" si="2"/>
        <v>203.97</v>
      </c>
      <c r="AK8">
        <f t="shared" si="3"/>
        <v>5.2700000000000102</v>
      </c>
      <c r="AL8">
        <f t="shared" si="4"/>
        <v>27.772900000000107</v>
      </c>
    </row>
    <row r="9" spans="1:42">
      <c r="A9" s="1">
        <v>105</v>
      </c>
      <c r="B9">
        <v>15000</v>
      </c>
      <c r="C9">
        <v>0</v>
      </c>
      <c r="D9">
        <v>0</v>
      </c>
      <c r="E9">
        <v>100</v>
      </c>
      <c r="F9">
        <v>12</v>
      </c>
      <c r="G9">
        <v>56.99</v>
      </c>
      <c r="H9">
        <v>206.98</v>
      </c>
      <c r="I9">
        <f t="shared" si="5"/>
        <v>199.79</v>
      </c>
      <c r="J9">
        <f t="shared" si="0"/>
        <v>7.1899999999999977</v>
      </c>
      <c r="K9">
        <f t="shared" si="1"/>
        <v>51.696099999999966</v>
      </c>
      <c r="X9" s="1">
        <v>105</v>
      </c>
      <c r="Y9">
        <v>15000</v>
      </c>
      <c r="Z9">
        <v>0</v>
      </c>
      <c r="AA9">
        <v>0</v>
      </c>
      <c r="AB9">
        <v>36</v>
      </c>
      <c r="AC9">
        <v>4.32</v>
      </c>
      <c r="AD9">
        <v>147.37</v>
      </c>
      <c r="AE9">
        <v>198</v>
      </c>
      <c r="AF9">
        <v>170.13</v>
      </c>
      <c r="AG9">
        <v>27.87</v>
      </c>
      <c r="AH9">
        <v>0.79</v>
      </c>
      <c r="AI9">
        <v>35.43</v>
      </c>
      <c r="AJ9">
        <f t="shared" si="2"/>
        <v>203.97</v>
      </c>
      <c r="AK9">
        <f t="shared" si="3"/>
        <v>5.9699999999999989</v>
      </c>
      <c r="AL9">
        <f t="shared" si="4"/>
        <v>35.640899999999988</v>
      </c>
      <c r="AO9" t="s">
        <v>711</v>
      </c>
    </row>
    <row r="10" spans="1:42">
      <c r="A10" s="1">
        <v>120</v>
      </c>
      <c r="B10">
        <v>15000</v>
      </c>
      <c r="C10">
        <v>0</v>
      </c>
      <c r="D10">
        <v>0</v>
      </c>
      <c r="E10">
        <v>100</v>
      </c>
      <c r="F10">
        <v>12</v>
      </c>
      <c r="G10">
        <v>573.52</v>
      </c>
      <c r="H10">
        <v>205.78</v>
      </c>
      <c r="I10">
        <f t="shared" si="5"/>
        <v>199.79</v>
      </c>
      <c r="J10">
        <f t="shared" si="0"/>
        <v>5.9900000000000091</v>
      </c>
      <c r="K10">
        <f t="shared" si="1"/>
        <v>35.880100000000112</v>
      </c>
      <c r="X10" s="1">
        <v>120</v>
      </c>
      <c r="Y10">
        <v>15000</v>
      </c>
      <c r="Z10">
        <v>0</v>
      </c>
      <c r="AA10">
        <v>0</v>
      </c>
      <c r="AB10">
        <v>35</v>
      </c>
      <c r="AC10">
        <v>4.2</v>
      </c>
      <c r="AD10">
        <v>51.14</v>
      </c>
      <c r="AE10">
        <v>195.5</v>
      </c>
      <c r="AF10">
        <v>165.91</v>
      </c>
      <c r="AG10">
        <v>29.59</v>
      </c>
      <c r="AH10">
        <v>0.79</v>
      </c>
      <c r="AI10">
        <v>34.82</v>
      </c>
      <c r="AJ10">
        <f t="shared" si="2"/>
        <v>203.97</v>
      </c>
      <c r="AK10">
        <f t="shared" si="3"/>
        <v>8.4699999999999989</v>
      </c>
      <c r="AL10">
        <f t="shared" si="4"/>
        <v>71.740899999999982</v>
      </c>
    </row>
    <row r="11" spans="1:42">
      <c r="A11" s="1">
        <v>135</v>
      </c>
      <c r="B11">
        <v>15000</v>
      </c>
      <c r="C11">
        <v>0</v>
      </c>
      <c r="D11">
        <v>0</v>
      </c>
      <c r="E11">
        <v>100</v>
      </c>
      <c r="F11">
        <v>12</v>
      </c>
      <c r="G11">
        <v>258.47000000000003</v>
      </c>
      <c r="H11">
        <v>203.95</v>
      </c>
      <c r="I11">
        <f t="shared" si="5"/>
        <v>199.79</v>
      </c>
      <c r="J11">
        <f t="shared" si="0"/>
        <v>4.1599999999999966</v>
      </c>
      <c r="K11">
        <f t="shared" si="1"/>
        <v>17.30559999999997</v>
      </c>
      <c r="X11" s="1">
        <v>135</v>
      </c>
      <c r="Y11">
        <v>15000</v>
      </c>
      <c r="Z11">
        <v>0</v>
      </c>
      <c r="AA11">
        <v>0</v>
      </c>
      <c r="AB11">
        <v>34</v>
      </c>
      <c r="AC11">
        <v>4.08</v>
      </c>
      <c r="AD11">
        <v>112.57</v>
      </c>
      <c r="AE11">
        <v>192.27</v>
      </c>
      <c r="AF11">
        <v>161.94</v>
      </c>
      <c r="AG11">
        <v>30.33</v>
      </c>
      <c r="AH11">
        <v>0.78</v>
      </c>
      <c r="AI11">
        <v>34.61</v>
      </c>
      <c r="AJ11">
        <f t="shared" si="2"/>
        <v>203.97</v>
      </c>
      <c r="AK11">
        <f t="shared" si="3"/>
        <v>11.699999999999989</v>
      </c>
      <c r="AL11">
        <f t="shared" si="4"/>
        <v>136.88999999999973</v>
      </c>
    </row>
    <row r="12" spans="1:42">
      <c r="A12" s="1">
        <v>150</v>
      </c>
      <c r="B12">
        <v>15000</v>
      </c>
      <c r="C12">
        <v>0</v>
      </c>
      <c r="D12">
        <v>0</v>
      </c>
      <c r="E12">
        <v>100</v>
      </c>
      <c r="F12">
        <v>12</v>
      </c>
      <c r="G12">
        <v>256.14</v>
      </c>
      <c r="H12">
        <v>202.15</v>
      </c>
      <c r="I12">
        <f t="shared" si="5"/>
        <v>197.17712946460179</v>
      </c>
      <c r="J12">
        <f t="shared" si="0"/>
        <v>4.972870535398215</v>
      </c>
      <c r="K12">
        <f t="shared" si="1"/>
        <v>24.729441361831729</v>
      </c>
      <c r="X12" s="1">
        <v>150</v>
      </c>
      <c r="Y12">
        <v>15000</v>
      </c>
      <c r="Z12">
        <v>0</v>
      </c>
      <c r="AA12">
        <v>0</v>
      </c>
      <c r="AB12">
        <v>34</v>
      </c>
      <c r="AC12">
        <v>4.08</v>
      </c>
      <c r="AD12">
        <v>277.72000000000003</v>
      </c>
      <c r="AE12">
        <v>191.61</v>
      </c>
      <c r="AF12">
        <v>158.19999999999999</v>
      </c>
      <c r="AG12">
        <v>33.409999999999997</v>
      </c>
      <c r="AH12">
        <v>0.78</v>
      </c>
      <c r="AI12">
        <v>33.700000000000003</v>
      </c>
      <c r="AJ12">
        <f t="shared" si="2"/>
        <v>203.97</v>
      </c>
      <c r="AK12">
        <f t="shared" si="3"/>
        <v>12.359999999999985</v>
      </c>
      <c r="AL12">
        <f t="shared" si="4"/>
        <v>152.76959999999963</v>
      </c>
    </row>
    <row r="13" spans="1:42">
      <c r="A13" s="1">
        <v>165</v>
      </c>
      <c r="B13">
        <v>15000</v>
      </c>
      <c r="C13">
        <v>0</v>
      </c>
      <c r="D13">
        <v>0</v>
      </c>
      <c r="E13">
        <v>100</v>
      </c>
      <c r="F13">
        <v>12</v>
      </c>
      <c r="G13">
        <v>6.62</v>
      </c>
      <c r="H13">
        <v>198.28</v>
      </c>
      <c r="I13">
        <f t="shared" si="5"/>
        <v>182.79626266873095</v>
      </c>
      <c r="J13">
        <f t="shared" si="0"/>
        <v>15.483737331269054</v>
      </c>
      <c r="K13">
        <f t="shared" si="1"/>
        <v>239.74612174373493</v>
      </c>
      <c r="X13" s="1">
        <v>165</v>
      </c>
      <c r="Y13">
        <v>15000</v>
      </c>
      <c r="Z13">
        <v>0</v>
      </c>
      <c r="AA13">
        <v>0</v>
      </c>
      <c r="AB13">
        <v>33</v>
      </c>
      <c r="AC13">
        <v>3.96</v>
      </c>
      <c r="AD13">
        <v>400.05</v>
      </c>
      <c r="AE13">
        <v>190.78</v>
      </c>
      <c r="AF13">
        <v>154.68</v>
      </c>
      <c r="AG13">
        <v>36.1</v>
      </c>
      <c r="AH13">
        <v>0.77</v>
      </c>
      <c r="AI13">
        <v>33.07</v>
      </c>
      <c r="AJ13">
        <f t="shared" si="2"/>
        <v>192.35644080703747</v>
      </c>
      <c r="AK13">
        <f t="shared" si="3"/>
        <v>1.5764408070374714</v>
      </c>
      <c r="AL13">
        <f t="shared" si="4"/>
        <v>2.485165618092954</v>
      </c>
    </row>
    <row r="14" spans="1:42">
      <c r="A14" s="1">
        <v>180</v>
      </c>
      <c r="B14">
        <v>15000</v>
      </c>
      <c r="C14">
        <v>0</v>
      </c>
      <c r="D14">
        <v>0</v>
      </c>
      <c r="E14">
        <v>100</v>
      </c>
      <c r="F14">
        <v>12</v>
      </c>
      <c r="G14">
        <v>218.23</v>
      </c>
      <c r="H14">
        <v>188.58</v>
      </c>
      <c r="I14">
        <f t="shared" si="5"/>
        <v>170.10519226489328</v>
      </c>
      <c r="J14">
        <f t="shared" si="0"/>
        <v>18.474807735106737</v>
      </c>
      <c r="K14">
        <f t="shared" si="1"/>
        <v>341.31852084915971</v>
      </c>
      <c r="X14" s="1">
        <v>180</v>
      </c>
      <c r="Y14">
        <v>15000</v>
      </c>
      <c r="Z14">
        <v>0</v>
      </c>
      <c r="AA14">
        <v>0</v>
      </c>
      <c r="AB14">
        <v>33</v>
      </c>
      <c r="AC14">
        <v>3.96</v>
      </c>
      <c r="AD14">
        <v>55.28</v>
      </c>
      <c r="AE14">
        <v>176.63</v>
      </c>
      <c r="AF14">
        <v>151.36000000000001</v>
      </c>
      <c r="AG14">
        <v>25.27</v>
      </c>
      <c r="AH14">
        <v>0.77</v>
      </c>
      <c r="AI14">
        <v>36.729999999999997</v>
      </c>
      <c r="AJ14">
        <f t="shared" si="2"/>
        <v>174.49299682653344</v>
      </c>
      <c r="AK14">
        <f t="shared" si="3"/>
        <v>2.1370031734665531</v>
      </c>
      <c r="AL14">
        <f t="shared" si="4"/>
        <v>4.566782563406119</v>
      </c>
    </row>
    <row r="15" spans="1:42">
      <c r="A15" s="1">
        <v>195</v>
      </c>
      <c r="B15">
        <v>15000</v>
      </c>
      <c r="C15">
        <v>0</v>
      </c>
      <c r="D15">
        <v>0</v>
      </c>
      <c r="E15">
        <v>100</v>
      </c>
      <c r="F15">
        <v>12</v>
      </c>
      <c r="G15">
        <v>257.55</v>
      </c>
      <c r="H15">
        <v>172.75</v>
      </c>
      <c r="I15">
        <f t="shared" si="5"/>
        <v>158.90536194302351</v>
      </c>
      <c r="J15">
        <f t="shared" si="0"/>
        <v>13.844638056976493</v>
      </c>
      <c r="K15">
        <f t="shared" si="1"/>
        <v>191.67400292868183</v>
      </c>
      <c r="X15" s="1">
        <v>195</v>
      </c>
      <c r="Y15">
        <v>15000</v>
      </c>
      <c r="Z15">
        <v>0</v>
      </c>
      <c r="AA15">
        <v>0</v>
      </c>
      <c r="AB15">
        <v>36</v>
      </c>
      <c r="AC15">
        <v>4.32</v>
      </c>
      <c r="AD15">
        <v>515.23</v>
      </c>
      <c r="AE15">
        <v>159.88</v>
      </c>
      <c r="AF15">
        <v>148.24</v>
      </c>
      <c r="AG15">
        <v>11.64</v>
      </c>
      <c r="AH15">
        <v>0.76</v>
      </c>
      <c r="AI15">
        <v>40.71</v>
      </c>
      <c r="AJ15">
        <f t="shared" si="2"/>
        <v>159.07691339110983</v>
      </c>
      <c r="AK15">
        <f t="shared" si="3"/>
        <v>0.80308660889016892</v>
      </c>
      <c r="AL15">
        <f t="shared" si="4"/>
        <v>0.64494810137871117</v>
      </c>
    </row>
    <row r="16" spans="1:42">
      <c r="A16" s="1">
        <v>210</v>
      </c>
      <c r="B16">
        <v>15000</v>
      </c>
      <c r="C16">
        <v>0</v>
      </c>
      <c r="D16">
        <v>0</v>
      </c>
      <c r="E16">
        <v>100</v>
      </c>
      <c r="F16">
        <v>12</v>
      </c>
      <c r="G16">
        <v>247.76</v>
      </c>
      <c r="H16">
        <v>161.69</v>
      </c>
      <c r="I16">
        <f t="shared" si="5"/>
        <v>149.02154637450042</v>
      </c>
      <c r="J16">
        <f t="shared" si="0"/>
        <v>12.668453625499581</v>
      </c>
      <c r="K16">
        <f t="shared" si="1"/>
        <v>160.48971726143347</v>
      </c>
      <c r="X16" s="1">
        <v>210</v>
      </c>
      <c r="Y16">
        <v>15000</v>
      </c>
      <c r="Z16">
        <v>0</v>
      </c>
      <c r="AA16">
        <v>0</v>
      </c>
      <c r="AB16">
        <v>40</v>
      </c>
      <c r="AC16">
        <v>4.8</v>
      </c>
      <c r="AD16">
        <v>58.75</v>
      </c>
      <c r="AE16">
        <v>150.75</v>
      </c>
      <c r="AF16">
        <v>145.30000000000001</v>
      </c>
      <c r="AG16">
        <v>5.45</v>
      </c>
      <c r="AH16">
        <v>0.76</v>
      </c>
      <c r="AI16">
        <v>41.99</v>
      </c>
      <c r="AJ16">
        <f t="shared" si="2"/>
        <v>145.77289269122031</v>
      </c>
      <c r="AK16">
        <f t="shared" si="3"/>
        <v>4.9771073087796935</v>
      </c>
      <c r="AL16">
        <f t="shared" si="4"/>
        <v>24.771597163108243</v>
      </c>
    </row>
    <row r="17" spans="1:40">
      <c r="A17" s="1">
        <v>225</v>
      </c>
      <c r="B17">
        <v>15000</v>
      </c>
      <c r="C17">
        <v>0</v>
      </c>
      <c r="D17">
        <v>0</v>
      </c>
      <c r="E17">
        <v>100</v>
      </c>
      <c r="F17">
        <v>12</v>
      </c>
      <c r="G17">
        <v>260.38</v>
      </c>
      <c r="H17">
        <v>154.25</v>
      </c>
      <c r="I17">
        <f t="shared" si="5"/>
        <v>140.29910974956135</v>
      </c>
      <c r="J17">
        <f t="shared" si="0"/>
        <v>13.950890250438647</v>
      </c>
      <c r="K17">
        <f t="shared" si="1"/>
        <v>194.62733877978408</v>
      </c>
      <c r="X17" s="1">
        <v>225</v>
      </c>
      <c r="Y17">
        <v>15000</v>
      </c>
      <c r="Z17">
        <v>0</v>
      </c>
      <c r="AA17">
        <v>0</v>
      </c>
      <c r="AB17">
        <v>41</v>
      </c>
      <c r="AC17">
        <v>4.92</v>
      </c>
      <c r="AD17">
        <v>473.19</v>
      </c>
      <c r="AE17">
        <v>141.43</v>
      </c>
      <c r="AF17">
        <v>142.54</v>
      </c>
      <c r="AG17">
        <v>-1.1000000000000001</v>
      </c>
      <c r="AH17">
        <v>0.76</v>
      </c>
      <c r="AI17">
        <v>43.25</v>
      </c>
      <c r="AJ17">
        <f t="shared" si="2"/>
        <v>134.29157400709983</v>
      </c>
      <c r="AK17">
        <f t="shared" si="3"/>
        <v>7.1384259929001814</v>
      </c>
      <c r="AL17">
        <f t="shared" si="4"/>
        <v>50.957125656112943</v>
      </c>
    </row>
    <row r="18" spans="1:40">
      <c r="A18" s="1">
        <v>240</v>
      </c>
      <c r="B18">
        <v>15000</v>
      </c>
      <c r="C18">
        <v>0</v>
      </c>
      <c r="D18">
        <v>0</v>
      </c>
      <c r="E18">
        <v>100</v>
      </c>
      <c r="F18">
        <v>12</v>
      </c>
      <c r="G18">
        <v>368.65</v>
      </c>
      <c r="H18">
        <v>143.83000000000001</v>
      </c>
      <c r="I18">
        <f t="shared" si="5"/>
        <v>132.6015864450622</v>
      </c>
      <c r="J18">
        <f t="shared" si="0"/>
        <v>11.228413554937816</v>
      </c>
      <c r="K18">
        <f t="shared" si="1"/>
        <v>126.07727096071129</v>
      </c>
      <c r="X18" s="1">
        <v>240</v>
      </c>
      <c r="Y18">
        <v>15000</v>
      </c>
      <c r="Z18">
        <v>0</v>
      </c>
      <c r="AA18">
        <v>0</v>
      </c>
      <c r="AB18">
        <v>43</v>
      </c>
      <c r="AC18">
        <v>5.16</v>
      </c>
      <c r="AD18">
        <v>55.28</v>
      </c>
      <c r="AE18">
        <v>127.58</v>
      </c>
      <c r="AF18">
        <v>139.93</v>
      </c>
      <c r="AG18">
        <v>-12.35</v>
      </c>
      <c r="AH18">
        <v>0.76</v>
      </c>
      <c r="AI18">
        <v>45.81</v>
      </c>
      <c r="AJ18">
        <f t="shared" si="2"/>
        <v>124.3832401507471</v>
      </c>
      <c r="AK18">
        <f t="shared" si="3"/>
        <v>3.1967598492528992</v>
      </c>
      <c r="AL18">
        <f t="shared" si="4"/>
        <v>10.21927353379542</v>
      </c>
    </row>
    <row r="19" spans="1:40">
      <c r="A19" s="1">
        <v>255</v>
      </c>
      <c r="B19">
        <v>15000</v>
      </c>
      <c r="C19">
        <v>0</v>
      </c>
      <c r="D19">
        <v>0</v>
      </c>
      <c r="E19">
        <v>100</v>
      </c>
      <c r="F19">
        <v>12</v>
      </c>
      <c r="G19">
        <v>55.28</v>
      </c>
      <c r="H19">
        <v>128.22</v>
      </c>
      <c r="I19">
        <f t="shared" si="5"/>
        <v>125.80854597126898</v>
      </c>
      <c r="J19">
        <f t="shared" si="0"/>
        <v>2.4114540287310149</v>
      </c>
      <c r="K19">
        <f t="shared" si="1"/>
        <v>5.8151105326830423</v>
      </c>
      <c r="X19" s="1">
        <v>255</v>
      </c>
      <c r="Y19">
        <v>15000</v>
      </c>
      <c r="Z19">
        <v>0</v>
      </c>
      <c r="AA19">
        <v>0</v>
      </c>
      <c r="AB19">
        <v>45</v>
      </c>
      <c r="AC19">
        <v>5.4</v>
      </c>
      <c r="AD19">
        <v>452.46</v>
      </c>
      <c r="AE19">
        <v>111.66</v>
      </c>
      <c r="AF19">
        <v>137.47999999999999</v>
      </c>
      <c r="AG19">
        <v>-25.82</v>
      </c>
      <c r="AH19">
        <v>0.77</v>
      </c>
      <c r="AI19">
        <v>48.94</v>
      </c>
      <c r="AJ19">
        <f t="shared" si="2"/>
        <v>115.83238614956602</v>
      </c>
      <c r="AK19">
        <f t="shared" si="3"/>
        <v>4.1723861495660231</v>
      </c>
      <c r="AL19">
        <f t="shared" si="4"/>
        <v>17.408806181090384</v>
      </c>
    </row>
    <row r="20" spans="1:40">
      <c r="A20" s="1">
        <v>270</v>
      </c>
      <c r="B20">
        <v>15000</v>
      </c>
      <c r="C20">
        <v>0</v>
      </c>
      <c r="D20">
        <v>0</v>
      </c>
      <c r="E20">
        <v>100</v>
      </c>
      <c r="F20">
        <v>12</v>
      </c>
      <c r="G20">
        <v>55.28</v>
      </c>
      <c r="H20">
        <v>126.16</v>
      </c>
      <c r="I20">
        <f t="shared" si="5"/>
        <v>119.81370879401466</v>
      </c>
      <c r="J20">
        <f t="shared" si="0"/>
        <v>6.346291205985338</v>
      </c>
      <c r="K20">
        <f t="shared" si="1"/>
        <v>40.275412071166834</v>
      </c>
      <c r="X20" s="1">
        <v>270</v>
      </c>
      <c r="Y20">
        <v>15000</v>
      </c>
      <c r="Z20">
        <v>0</v>
      </c>
      <c r="AA20">
        <v>0</v>
      </c>
      <c r="AB20">
        <v>48</v>
      </c>
      <c r="AC20">
        <v>5.76</v>
      </c>
      <c r="AD20">
        <v>3.72</v>
      </c>
      <c r="AE20">
        <v>101.83</v>
      </c>
      <c r="AF20">
        <v>135.16999999999999</v>
      </c>
      <c r="AG20">
        <v>-33.340000000000003</v>
      </c>
      <c r="AH20">
        <v>0.77</v>
      </c>
      <c r="AI20">
        <v>50.22</v>
      </c>
      <c r="AJ20">
        <f t="shared" si="2"/>
        <v>108.45303204124284</v>
      </c>
      <c r="AK20">
        <f t="shared" si="3"/>
        <v>6.623032041242837</v>
      </c>
      <c r="AL20">
        <f t="shared" si="4"/>
        <v>43.864553419329262</v>
      </c>
    </row>
    <row r="21" spans="1:40">
      <c r="A21" s="1">
        <v>285</v>
      </c>
      <c r="B21">
        <v>15000</v>
      </c>
      <c r="C21">
        <v>0</v>
      </c>
      <c r="D21">
        <v>0</v>
      </c>
      <c r="E21">
        <v>100</v>
      </c>
      <c r="F21">
        <v>12</v>
      </c>
      <c r="G21">
        <v>13.05</v>
      </c>
      <c r="H21">
        <v>124.64</v>
      </c>
      <c r="I21">
        <f t="shared" si="5"/>
        <v>114.52328355358874</v>
      </c>
      <c r="J21">
        <f t="shared" si="0"/>
        <v>10.11671644641126</v>
      </c>
      <c r="K21">
        <f t="shared" si="1"/>
        <v>102.34795165708807</v>
      </c>
      <c r="X21" s="1">
        <v>285</v>
      </c>
      <c r="Y21">
        <v>15000</v>
      </c>
      <c r="Z21">
        <v>0</v>
      </c>
      <c r="AA21">
        <v>0</v>
      </c>
      <c r="AB21">
        <v>50</v>
      </c>
      <c r="AC21">
        <v>6</v>
      </c>
      <c r="AD21">
        <v>567.17999999999995</v>
      </c>
      <c r="AE21">
        <v>95.64</v>
      </c>
      <c r="AF21">
        <v>132.99</v>
      </c>
      <c r="AG21">
        <v>-37.35</v>
      </c>
      <c r="AH21">
        <v>0.77</v>
      </c>
      <c r="AI21">
        <v>50.47</v>
      </c>
      <c r="AJ21">
        <f t="shared" si="2"/>
        <v>102.08467783375613</v>
      </c>
      <c r="AK21">
        <f t="shared" si="3"/>
        <v>6.4446778337561312</v>
      </c>
      <c r="AL21">
        <f t="shared" si="4"/>
        <v>41.533872380907617</v>
      </c>
    </row>
    <row r="22" spans="1:40">
      <c r="A22" s="1">
        <v>300</v>
      </c>
      <c r="B22">
        <v>15000</v>
      </c>
      <c r="C22">
        <v>0</v>
      </c>
      <c r="D22">
        <v>0</v>
      </c>
      <c r="E22">
        <v>100</v>
      </c>
      <c r="F22">
        <v>12</v>
      </c>
      <c r="G22">
        <v>16.28</v>
      </c>
      <c r="H22">
        <v>121.96</v>
      </c>
      <c r="I22">
        <f t="shared" si="5"/>
        <v>109.85449966555751</v>
      </c>
      <c r="J22">
        <f t="shared" si="0"/>
        <v>12.105500334442482</v>
      </c>
      <c r="K22">
        <f t="shared" si="1"/>
        <v>146.54313834718704</v>
      </c>
      <c r="X22" s="1">
        <v>300</v>
      </c>
      <c r="Y22">
        <v>15000</v>
      </c>
      <c r="Z22">
        <v>0</v>
      </c>
      <c r="AA22">
        <v>0</v>
      </c>
      <c r="AB22">
        <v>50</v>
      </c>
      <c r="AC22">
        <v>6</v>
      </c>
      <c r="AD22">
        <v>354.38</v>
      </c>
      <c r="AE22">
        <v>88.22</v>
      </c>
      <c r="AF22">
        <v>130.94999999999999</v>
      </c>
      <c r="AG22">
        <v>-42.72</v>
      </c>
      <c r="AH22">
        <v>0.78</v>
      </c>
      <c r="AI22">
        <v>51.21</v>
      </c>
      <c r="AJ22">
        <f t="shared" si="2"/>
        <v>96.588812651426579</v>
      </c>
      <c r="AK22">
        <f t="shared" si="3"/>
        <v>8.3688126514265804</v>
      </c>
      <c r="AL22">
        <f t="shared" si="4"/>
        <v>70.037025194677597</v>
      </c>
      <c r="AN22" t="s">
        <v>712</v>
      </c>
    </row>
    <row r="23" spans="1:40">
      <c r="A23" s="1">
        <v>315</v>
      </c>
      <c r="B23">
        <v>15000</v>
      </c>
      <c r="C23">
        <v>0</v>
      </c>
      <c r="D23">
        <v>0</v>
      </c>
      <c r="E23">
        <v>100</v>
      </c>
      <c r="F23">
        <v>12</v>
      </c>
      <c r="G23">
        <v>650.03</v>
      </c>
      <c r="H23">
        <v>121.28</v>
      </c>
      <c r="I23">
        <f t="shared" si="5"/>
        <v>105.73431234553308</v>
      </c>
      <c r="J23">
        <f t="shared" si="0"/>
        <v>15.545687654466917</v>
      </c>
      <c r="K23">
        <f t="shared" si="1"/>
        <v>241.66840465024512</v>
      </c>
      <c r="X23" s="1">
        <v>315</v>
      </c>
      <c r="Y23">
        <v>15000</v>
      </c>
      <c r="Z23">
        <v>0</v>
      </c>
      <c r="AA23">
        <v>0</v>
      </c>
      <c r="AB23">
        <v>51</v>
      </c>
      <c r="AC23">
        <v>6.12</v>
      </c>
      <c r="AD23">
        <v>509.17</v>
      </c>
      <c r="AE23">
        <v>84.67</v>
      </c>
      <c r="AF23">
        <v>129.02000000000001</v>
      </c>
      <c r="AG23">
        <v>-44.35</v>
      </c>
      <c r="AH23">
        <v>0.78</v>
      </c>
      <c r="AI23">
        <v>50.84</v>
      </c>
      <c r="AJ23">
        <f t="shared" si="2"/>
        <v>91.845902141387228</v>
      </c>
      <c r="AK23">
        <f t="shared" si="3"/>
        <v>7.1759021413872262</v>
      </c>
      <c r="AL23">
        <f t="shared" si="4"/>
        <v>51.493571542765778</v>
      </c>
    </row>
    <row r="24" spans="1:40">
      <c r="A24" s="1">
        <v>330</v>
      </c>
      <c r="B24">
        <v>15000</v>
      </c>
      <c r="C24">
        <v>0</v>
      </c>
      <c r="D24">
        <v>0</v>
      </c>
      <c r="E24">
        <v>100</v>
      </c>
      <c r="F24">
        <v>12</v>
      </c>
      <c r="G24">
        <v>55.28</v>
      </c>
      <c r="H24">
        <v>118.97</v>
      </c>
      <c r="I24">
        <f t="shared" si="5"/>
        <v>102.09825979754321</v>
      </c>
      <c r="J24">
        <f t="shared" si="0"/>
        <v>16.871740202456792</v>
      </c>
      <c r="K24">
        <f t="shared" si="1"/>
        <v>284.65561745919672</v>
      </c>
      <c r="X24" s="1">
        <v>330</v>
      </c>
      <c r="Y24">
        <v>15000</v>
      </c>
      <c r="Z24">
        <v>0</v>
      </c>
      <c r="AA24">
        <v>0</v>
      </c>
      <c r="AB24">
        <v>50</v>
      </c>
      <c r="AC24">
        <v>6</v>
      </c>
      <c r="AD24">
        <v>55.28</v>
      </c>
      <c r="AE24">
        <v>78.73</v>
      </c>
      <c r="AF24">
        <v>127.21</v>
      </c>
      <c r="AG24">
        <v>-48.48</v>
      </c>
      <c r="AH24">
        <v>0.79</v>
      </c>
      <c r="AI24">
        <v>51.33</v>
      </c>
      <c r="AJ24">
        <f t="shared" si="2"/>
        <v>87.752788616956337</v>
      </c>
      <c r="AK24">
        <f t="shared" si="3"/>
        <v>9.0227886169563334</v>
      </c>
      <c r="AL24">
        <f t="shared" si="4"/>
        <v>81.410714426276783</v>
      </c>
    </row>
    <row r="25" spans="1:40">
      <c r="A25" s="1">
        <v>345</v>
      </c>
      <c r="B25">
        <v>15000</v>
      </c>
      <c r="C25">
        <v>0</v>
      </c>
      <c r="D25">
        <v>0</v>
      </c>
      <c r="E25">
        <v>100</v>
      </c>
      <c r="F25">
        <v>12</v>
      </c>
      <c r="G25">
        <v>509.17</v>
      </c>
      <c r="H25">
        <v>118.37</v>
      </c>
      <c r="I25">
        <f t="shared" si="5"/>
        <v>98.889454686307303</v>
      </c>
      <c r="J25">
        <f t="shared" si="0"/>
        <v>19.480545313692701</v>
      </c>
      <c r="K25">
        <f t="shared" si="1"/>
        <v>379.49164571883466</v>
      </c>
      <c r="X25" s="1">
        <v>345</v>
      </c>
      <c r="Y25">
        <v>15000</v>
      </c>
      <c r="Z25">
        <v>0</v>
      </c>
      <c r="AA25">
        <v>0</v>
      </c>
      <c r="AB25">
        <v>51</v>
      </c>
      <c r="AC25">
        <v>6.12</v>
      </c>
      <c r="AD25">
        <v>356.04</v>
      </c>
      <c r="AE25">
        <v>75.77</v>
      </c>
      <c r="AF25">
        <v>125.5</v>
      </c>
      <c r="AG25">
        <v>-49.73</v>
      </c>
      <c r="AH25">
        <v>0.79</v>
      </c>
      <c r="AI25">
        <v>50.96</v>
      </c>
      <c r="AJ25">
        <f t="shared" si="2"/>
        <v>84.220447391369959</v>
      </c>
      <c r="AK25">
        <f t="shared" si="3"/>
        <v>8.4504473913699627</v>
      </c>
      <c r="AL25">
        <f t="shared" si="4"/>
        <v>71.410061114311404</v>
      </c>
    </row>
    <row r="26" spans="1:40">
      <c r="A26" s="1">
        <v>360</v>
      </c>
      <c r="B26">
        <v>15000</v>
      </c>
      <c r="C26">
        <v>0</v>
      </c>
      <c r="D26">
        <v>0</v>
      </c>
      <c r="E26">
        <v>100</v>
      </c>
      <c r="F26">
        <v>12</v>
      </c>
      <c r="G26">
        <v>224.77</v>
      </c>
      <c r="H26">
        <v>117.19</v>
      </c>
      <c r="I26">
        <f t="shared" si="5"/>
        <v>96.057694114644008</v>
      </c>
      <c r="J26">
        <f t="shared" si="0"/>
        <v>21.13230588535599</v>
      </c>
      <c r="K26">
        <f t="shared" si="1"/>
        <v>446.5743520322514</v>
      </c>
      <c r="X26" s="1">
        <v>360</v>
      </c>
      <c r="Y26">
        <v>15000</v>
      </c>
      <c r="Z26">
        <v>0</v>
      </c>
      <c r="AA26">
        <v>0</v>
      </c>
      <c r="AB26">
        <v>50</v>
      </c>
      <c r="AC26">
        <v>6</v>
      </c>
      <c r="AD26">
        <v>512.20000000000005</v>
      </c>
      <c r="AE26">
        <v>74.19</v>
      </c>
      <c r="AF26">
        <v>123.89</v>
      </c>
      <c r="AG26">
        <v>-49.7</v>
      </c>
      <c r="AH26">
        <v>0.79</v>
      </c>
      <c r="AI26">
        <v>50.22</v>
      </c>
      <c r="AJ26">
        <f t="shared" si="2"/>
        <v>81.172050502424156</v>
      </c>
      <c r="AK26">
        <f t="shared" si="3"/>
        <v>6.9820505024241584</v>
      </c>
      <c r="AL26">
        <f t="shared" si="4"/>
        <v>48.749029218401439</v>
      </c>
    </row>
    <row r="27" spans="1:40">
      <c r="A27" s="1">
        <v>375</v>
      </c>
      <c r="B27">
        <v>15000</v>
      </c>
      <c r="C27">
        <v>0</v>
      </c>
      <c r="D27">
        <v>0</v>
      </c>
      <c r="E27">
        <v>100</v>
      </c>
      <c r="F27">
        <v>12</v>
      </c>
      <c r="G27">
        <v>163.75</v>
      </c>
      <c r="H27">
        <v>113.6</v>
      </c>
      <c r="I27">
        <f t="shared" si="5"/>
        <v>93.558674181289959</v>
      </c>
      <c r="J27">
        <f t="shared" si="0"/>
        <v>20.041325818710035</v>
      </c>
      <c r="K27">
        <f t="shared" si="1"/>
        <v>401.65474057169348</v>
      </c>
      <c r="X27" s="1">
        <v>375</v>
      </c>
      <c r="Y27">
        <v>15000</v>
      </c>
      <c r="Z27">
        <v>0</v>
      </c>
      <c r="AA27">
        <v>0</v>
      </c>
      <c r="AB27">
        <v>50</v>
      </c>
      <c r="AC27">
        <v>6</v>
      </c>
      <c r="AD27">
        <v>405.81</v>
      </c>
      <c r="AE27">
        <v>74.25</v>
      </c>
      <c r="AF27">
        <v>122.37</v>
      </c>
      <c r="AG27">
        <v>-48.13</v>
      </c>
      <c r="AH27">
        <v>0.8</v>
      </c>
      <c r="AI27">
        <v>49.02</v>
      </c>
      <c r="AJ27">
        <f t="shared" si="2"/>
        <v>78.541295714290172</v>
      </c>
      <c r="AK27">
        <f t="shared" si="3"/>
        <v>4.2912957142901718</v>
      </c>
      <c r="AL27">
        <f t="shared" si="4"/>
        <v>18.415218907485194</v>
      </c>
    </row>
    <row r="28" spans="1:40">
      <c r="A28" s="1">
        <v>390</v>
      </c>
      <c r="B28">
        <v>15000</v>
      </c>
      <c r="C28">
        <v>0</v>
      </c>
      <c r="D28">
        <v>0</v>
      </c>
      <c r="E28">
        <v>100</v>
      </c>
      <c r="F28">
        <v>12</v>
      </c>
      <c r="G28">
        <v>604.75</v>
      </c>
      <c r="H28">
        <v>117.85</v>
      </c>
      <c r="I28">
        <f t="shared" si="5"/>
        <v>91.35329683060786</v>
      </c>
      <c r="J28">
        <f t="shared" si="0"/>
        <v>26.496703169392134</v>
      </c>
      <c r="K28">
        <f t="shared" si="1"/>
        <v>702.07527884687522</v>
      </c>
      <c r="X28" s="1">
        <v>390</v>
      </c>
      <c r="Y28">
        <v>15000</v>
      </c>
      <c r="Z28">
        <v>0</v>
      </c>
      <c r="AA28">
        <v>0</v>
      </c>
      <c r="AB28">
        <v>49</v>
      </c>
      <c r="AC28">
        <v>5.88</v>
      </c>
      <c r="AD28">
        <v>126.89</v>
      </c>
      <c r="AE28">
        <v>73.45</v>
      </c>
      <c r="AF28">
        <v>120.95</v>
      </c>
      <c r="AG28">
        <v>-47.49</v>
      </c>
      <c r="AH28">
        <v>0.8</v>
      </c>
      <c r="AI28">
        <v>48.16</v>
      </c>
      <c r="AJ28">
        <f t="shared" si="2"/>
        <v>76.270964452509062</v>
      </c>
      <c r="AK28">
        <f t="shared" si="3"/>
        <v>2.8209644525090596</v>
      </c>
      <c r="AL28">
        <f t="shared" si="4"/>
        <v>7.9578404423197382</v>
      </c>
    </row>
    <row r="29" spans="1:40">
      <c r="A29" s="1">
        <v>405</v>
      </c>
      <c r="B29">
        <v>15000</v>
      </c>
      <c r="C29">
        <v>0</v>
      </c>
      <c r="D29">
        <v>0</v>
      </c>
      <c r="E29">
        <v>100</v>
      </c>
      <c r="F29">
        <v>12</v>
      </c>
      <c r="G29">
        <v>55.28</v>
      </c>
      <c r="H29">
        <v>117.58</v>
      </c>
      <c r="I29">
        <f t="shared" si="5"/>
        <v>89.407058149600687</v>
      </c>
      <c r="J29">
        <f t="shared" si="0"/>
        <v>28.172941850399312</v>
      </c>
      <c r="K29">
        <f t="shared" si="1"/>
        <v>793.71465250598101</v>
      </c>
      <c r="X29" s="1">
        <v>405</v>
      </c>
      <c r="Y29">
        <v>15000</v>
      </c>
      <c r="Z29">
        <v>0</v>
      </c>
      <c r="AA29">
        <v>0</v>
      </c>
      <c r="AB29">
        <v>48</v>
      </c>
      <c r="AC29">
        <v>5.76</v>
      </c>
      <c r="AD29">
        <v>515.23</v>
      </c>
      <c r="AE29">
        <v>73.680000000000007</v>
      </c>
      <c r="AF29">
        <v>119.6</v>
      </c>
      <c r="AG29">
        <v>-45.92</v>
      </c>
      <c r="AH29">
        <v>0.8</v>
      </c>
      <c r="AI29">
        <v>47.02</v>
      </c>
      <c r="AJ29">
        <f t="shared" si="2"/>
        <v>74.311677307439709</v>
      </c>
      <c r="AK29">
        <f t="shared" si="3"/>
        <v>0.63167730743970196</v>
      </c>
      <c r="AL29">
        <f t="shared" si="4"/>
        <v>0.39901622073427173</v>
      </c>
    </row>
    <row r="30" spans="1:40">
      <c r="A30" s="1">
        <v>420</v>
      </c>
      <c r="B30">
        <v>15000</v>
      </c>
      <c r="C30">
        <v>652.79999999999995</v>
      </c>
      <c r="D30">
        <v>655.35</v>
      </c>
      <c r="E30">
        <v>655.35</v>
      </c>
      <c r="F30">
        <v>655.35</v>
      </c>
      <c r="G30">
        <v>6.62</v>
      </c>
      <c r="H30">
        <v>118.02</v>
      </c>
      <c r="I30">
        <f t="shared" si="5"/>
        <v>87.689508541921512</v>
      </c>
      <c r="J30">
        <f t="shared" si="0"/>
        <v>30.330491458078484</v>
      </c>
      <c r="K30">
        <f t="shared" si="1"/>
        <v>919.93871208857183</v>
      </c>
      <c r="X30" s="1">
        <v>420</v>
      </c>
      <c r="Y30">
        <v>15000</v>
      </c>
      <c r="Z30">
        <v>0</v>
      </c>
      <c r="AA30">
        <v>0</v>
      </c>
      <c r="AB30">
        <v>47</v>
      </c>
      <c r="AC30">
        <v>5.64</v>
      </c>
      <c r="AD30">
        <v>321.95</v>
      </c>
      <c r="AE30">
        <v>73.23</v>
      </c>
      <c r="AF30">
        <v>118.34</v>
      </c>
      <c r="AG30">
        <v>-45.11</v>
      </c>
      <c r="AH30">
        <v>0.81</v>
      </c>
      <c r="AI30">
        <v>46.17</v>
      </c>
      <c r="AJ30">
        <f t="shared" si="2"/>
        <v>72.620820038521856</v>
      </c>
      <c r="AK30">
        <f t="shared" si="3"/>
        <v>0.6091799614781479</v>
      </c>
      <c r="AL30">
        <f t="shared" si="4"/>
        <v>0.37110022546651777</v>
      </c>
    </row>
    <row r="31" spans="1:40">
      <c r="A31" s="1">
        <v>435</v>
      </c>
      <c r="B31">
        <v>15000</v>
      </c>
      <c r="C31">
        <v>0</v>
      </c>
      <c r="D31">
        <v>0</v>
      </c>
      <c r="E31">
        <v>100</v>
      </c>
      <c r="F31">
        <v>12</v>
      </c>
      <c r="G31">
        <v>611.04</v>
      </c>
      <c r="H31">
        <v>118.19</v>
      </c>
      <c r="I31">
        <f t="shared" si="5"/>
        <v>86.173776333109259</v>
      </c>
      <c r="J31">
        <f t="shared" si="0"/>
        <v>32.016223666890738</v>
      </c>
      <c r="K31">
        <f t="shared" si="1"/>
        <v>1025.0385778883747</v>
      </c>
      <c r="X31" s="1">
        <v>435</v>
      </c>
      <c r="Y31">
        <v>15000</v>
      </c>
      <c r="Z31">
        <v>0</v>
      </c>
      <c r="AA31">
        <v>0</v>
      </c>
      <c r="AB31">
        <v>46</v>
      </c>
      <c r="AC31">
        <v>5.52</v>
      </c>
      <c r="AD31">
        <v>446.58</v>
      </c>
      <c r="AE31">
        <v>72.2</v>
      </c>
      <c r="AF31">
        <v>117.15</v>
      </c>
      <c r="AG31">
        <v>-44.95</v>
      </c>
      <c r="AH31">
        <v>0.81</v>
      </c>
      <c r="AI31">
        <v>45.56</v>
      </c>
      <c r="AJ31">
        <f t="shared" si="2"/>
        <v>71.161616720086812</v>
      </c>
      <c r="AK31">
        <f t="shared" si="3"/>
        <v>1.0383832799131909</v>
      </c>
      <c r="AL31">
        <f t="shared" si="4"/>
        <v>1.0782398360032761</v>
      </c>
    </row>
    <row r="32" spans="1:40">
      <c r="A32" s="1">
        <v>450</v>
      </c>
      <c r="B32">
        <v>15000</v>
      </c>
      <c r="C32">
        <v>0</v>
      </c>
      <c r="D32">
        <v>0</v>
      </c>
      <c r="E32">
        <v>100</v>
      </c>
      <c r="F32">
        <v>12</v>
      </c>
      <c r="G32">
        <v>436.79</v>
      </c>
      <c r="H32">
        <v>120.18</v>
      </c>
      <c r="I32">
        <f t="shared" si="5"/>
        <v>84.836147353684765</v>
      </c>
      <c r="J32">
        <f t="shared" si="0"/>
        <v>35.343852646315241</v>
      </c>
      <c r="K32">
        <f t="shared" si="1"/>
        <v>1249.1879198844449</v>
      </c>
      <c r="X32" s="1">
        <v>450</v>
      </c>
      <c r="Y32">
        <v>15000</v>
      </c>
      <c r="Z32">
        <v>0</v>
      </c>
      <c r="AA32">
        <v>0</v>
      </c>
      <c r="AB32">
        <v>45</v>
      </c>
      <c r="AC32">
        <v>5.4</v>
      </c>
      <c r="AD32">
        <v>22.74</v>
      </c>
      <c r="AE32">
        <v>71.739999999999995</v>
      </c>
      <c r="AF32">
        <v>116.03</v>
      </c>
      <c r="AG32">
        <v>-44.29</v>
      </c>
      <c r="AH32">
        <v>0.81</v>
      </c>
      <c r="AI32">
        <v>44.81</v>
      </c>
      <c r="AJ32">
        <f t="shared" si="2"/>
        <v>69.902329869757551</v>
      </c>
      <c r="AK32">
        <f t="shared" si="3"/>
        <v>1.8376701302424436</v>
      </c>
      <c r="AL32">
        <f t="shared" si="4"/>
        <v>3.3770315075852797</v>
      </c>
    </row>
    <row r="33" spans="1:38">
      <c r="A33" s="1">
        <v>465</v>
      </c>
      <c r="B33">
        <v>15000</v>
      </c>
      <c r="C33">
        <v>0</v>
      </c>
      <c r="D33">
        <v>0</v>
      </c>
      <c r="E33">
        <v>100</v>
      </c>
      <c r="F33">
        <v>12</v>
      </c>
      <c r="G33">
        <v>357.71</v>
      </c>
      <c r="H33">
        <v>119.19</v>
      </c>
      <c r="I33">
        <f t="shared" si="5"/>
        <v>83.655693922535235</v>
      </c>
      <c r="J33">
        <f t="shared" si="0"/>
        <v>35.534306077464763</v>
      </c>
      <c r="K33">
        <f t="shared" si="1"/>
        <v>1262.6869084069492</v>
      </c>
      <c r="X33" s="1">
        <v>465</v>
      </c>
      <c r="Y33">
        <v>15000</v>
      </c>
      <c r="Z33">
        <v>0</v>
      </c>
      <c r="AA33">
        <v>0</v>
      </c>
      <c r="AB33">
        <v>44</v>
      </c>
      <c r="AC33">
        <v>5.28</v>
      </c>
      <c r="AD33">
        <v>55.28</v>
      </c>
      <c r="AE33">
        <v>70.48</v>
      </c>
      <c r="AF33">
        <v>114.98</v>
      </c>
      <c r="AG33">
        <v>-44.5</v>
      </c>
      <c r="AH33">
        <v>0.82</v>
      </c>
      <c r="AI33">
        <v>44.4</v>
      </c>
      <c r="AJ33">
        <f t="shared" si="2"/>
        <v>68.815570162335234</v>
      </c>
      <c r="AK33">
        <f t="shared" si="3"/>
        <v>1.6644298376647697</v>
      </c>
      <c r="AL33">
        <f t="shared" si="4"/>
        <v>2.7703266845087717</v>
      </c>
    </row>
    <row r="34" spans="1:38">
      <c r="A34" s="1">
        <v>480</v>
      </c>
      <c r="B34">
        <v>15000</v>
      </c>
      <c r="C34">
        <v>0</v>
      </c>
      <c r="D34">
        <v>0</v>
      </c>
      <c r="E34">
        <v>100</v>
      </c>
      <c r="F34">
        <v>12</v>
      </c>
      <c r="G34">
        <v>55.28</v>
      </c>
      <c r="H34">
        <v>119.49</v>
      </c>
      <c r="I34">
        <f t="shared" si="5"/>
        <v>82.613947425900406</v>
      </c>
      <c r="J34">
        <f t="shared" si="0"/>
        <v>36.876052574099589</v>
      </c>
      <c r="K34">
        <f t="shared" si="1"/>
        <v>1359.843253447757</v>
      </c>
      <c r="X34" s="1">
        <v>480</v>
      </c>
      <c r="Y34">
        <v>15000</v>
      </c>
      <c r="Z34">
        <v>0</v>
      </c>
      <c r="AA34">
        <v>0</v>
      </c>
      <c r="AB34">
        <v>44</v>
      </c>
      <c r="AC34">
        <v>5.28</v>
      </c>
      <c r="AD34">
        <v>561.12</v>
      </c>
      <c r="AE34">
        <v>71.17</v>
      </c>
      <c r="AF34">
        <v>113.98</v>
      </c>
      <c r="AG34">
        <v>-42.81</v>
      </c>
      <c r="AH34">
        <v>0.82</v>
      </c>
      <c r="AI34">
        <v>43.33</v>
      </c>
      <c r="AJ34">
        <f t="shared" si="2"/>
        <v>67.877700715538566</v>
      </c>
      <c r="AK34">
        <f t="shared" si="3"/>
        <v>3.2922992844614356</v>
      </c>
      <c r="AL34">
        <f t="shared" si="4"/>
        <v>10.83923457846528</v>
      </c>
    </row>
    <row r="35" spans="1:38">
      <c r="A35" s="1">
        <v>495</v>
      </c>
      <c r="B35">
        <v>15000</v>
      </c>
      <c r="C35">
        <v>0</v>
      </c>
      <c r="D35">
        <v>0</v>
      </c>
      <c r="E35">
        <v>100</v>
      </c>
      <c r="F35">
        <v>12</v>
      </c>
      <c r="G35">
        <v>19.510000000000002</v>
      </c>
      <c r="H35">
        <v>120.18</v>
      </c>
      <c r="I35">
        <f t="shared" si="5"/>
        <v>81.694609369341833</v>
      </c>
      <c r="J35">
        <f t="shared" si="0"/>
        <v>38.485390630658173</v>
      </c>
      <c r="K35">
        <f t="shared" si="1"/>
        <v>1481.125291994352</v>
      </c>
      <c r="X35" s="1">
        <v>495</v>
      </c>
      <c r="Y35">
        <v>15000</v>
      </c>
      <c r="Z35">
        <v>0</v>
      </c>
      <c r="AA35">
        <v>0</v>
      </c>
      <c r="AB35">
        <v>43</v>
      </c>
      <c r="AC35">
        <v>5.16</v>
      </c>
      <c r="AD35">
        <v>52.99</v>
      </c>
      <c r="AE35">
        <v>69.84</v>
      </c>
      <c r="AF35">
        <v>113.05</v>
      </c>
      <c r="AG35">
        <v>-43.21</v>
      </c>
      <c r="AH35">
        <v>0.82</v>
      </c>
      <c r="AI35">
        <v>43.03</v>
      </c>
      <c r="AJ35">
        <f t="shared" si="2"/>
        <v>67.068322990888589</v>
      </c>
      <c r="AK35">
        <f t="shared" si="3"/>
        <v>2.7716770091114142</v>
      </c>
      <c r="AL35">
        <f t="shared" si="4"/>
        <v>7.6821934428367946</v>
      </c>
    </row>
    <row r="36" spans="1:38">
      <c r="A36" s="1">
        <v>510</v>
      </c>
      <c r="B36">
        <v>15000</v>
      </c>
      <c r="C36">
        <v>0</v>
      </c>
      <c r="D36">
        <v>0</v>
      </c>
      <c r="E36">
        <v>100</v>
      </c>
      <c r="F36">
        <v>12</v>
      </c>
      <c r="G36">
        <v>326.70999999999998</v>
      </c>
      <c r="H36">
        <v>120.52</v>
      </c>
      <c r="I36">
        <f t="shared" si="5"/>
        <v>80.883296382000736</v>
      </c>
      <c r="J36">
        <f t="shared" si="0"/>
        <v>39.63670361799926</v>
      </c>
      <c r="K36">
        <f t="shared" si="1"/>
        <v>1571.0682737011157</v>
      </c>
      <c r="X36" s="1">
        <v>510</v>
      </c>
      <c r="Y36">
        <v>15000</v>
      </c>
      <c r="Z36">
        <v>0</v>
      </c>
      <c r="AA36">
        <v>0</v>
      </c>
      <c r="AB36">
        <v>43</v>
      </c>
      <c r="AC36">
        <v>5.16</v>
      </c>
      <c r="AD36">
        <v>84.18</v>
      </c>
      <c r="AE36">
        <v>69.38</v>
      </c>
      <c r="AF36">
        <v>112.17</v>
      </c>
      <c r="AG36">
        <v>-42.79</v>
      </c>
      <c r="AH36">
        <v>0.83</v>
      </c>
      <c r="AI36">
        <v>42.45</v>
      </c>
      <c r="AJ36">
        <f t="shared" si="2"/>
        <v>66.369833128150191</v>
      </c>
      <c r="AK36">
        <f t="shared" si="3"/>
        <v>3.0101668718498047</v>
      </c>
      <c r="AL36">
        <f t="shared" si="4"/>
        <v>9.0611045963820391</v>
      </c>
    </row>
    <row r="37" spans="1:38">
      <c r="A37" s="1">
        <v>525</v>
      </c>
      <c r="B37">
        <v>15000</v>
      </c>
      <c r="C37">
        <v>0</v>
      </c>
      <c r="D37">
        <v>0</v>
      </c>
      <c r="E37">
        <v>100</v>
      </c>
      <c r="F37">
        <v>12</v>
      </c>
      <c r="G37">
        <v>197.95</v>
      </c>
      <c r="H37">
        <v>120.48</v>
      </c>
      <c r="I37">
        <f t="shared" si="5"/>
        <v>80.16731518364557</v>
      </c>
      <c r="J37">
        <f t="shared" si="0"/>
        <v>40.312684816354434</v>
      </c>
      <c r="K37">
        <f t="shared" si="1"/>
        <v>1625.1125571027333</v>
      </c>
      <c r="X37" s="1">
        <v>525</v>
      </c>
      <c r="Y37">
        <v>15000</v>
      </c>
      <c r="Z37">
        <v>0</v>
      </c>
      <c r="AA37">
        <v>0</v>
      </c>
      <c r="AB37">
        <v>42</v>
      </c>
      <c r="AC37">
        <v>5.04</v>
      </c>
      <c r="AD37">
        <v>35.89</v>
      </c>
      <c r="AE37">
        <v>68.680000000000007</v>
      </c>
      <c r="AF37">
        <v>111.34</v>
      </c>
      <c r="AG37">
        <v>-42.66</v>
      </c>
      <c r="AH37">
        <v>0.83</v>
      </c>
      <c r="AI37">
        <v>42</v>
      </c>
      <c r="AJ37">
        <f t="shared" si="2"/>
        <v>65.767039063661599</v>
      </c>
      <c r="AK37">
        <f t="shared" si="3"/>
        <v>2.9129609363384077</v>
      </c>
      <c r="AL37">
        <f t="shared" si="4"/>
        <v>8.485341416633533</v>
      </c>
    </row>
    <row r="38" spans="1:38">
      <c r="A38" s="1">
        <v>540</v>
      </c>
      <c r="B38">
        <v>15000</v>
      </c>
      <c r="C38">
        <v>0</v>
      </c>
      <c r="D38">
        <v>0</v>
      </c>
      <c r="E38">
        <v>100</v>
      </c>
      <c r="F38">
        <v>12</v>
      </c>
      <c r="G38">
        <v>55.28</v>
      </c>
      <c r="H38">
        <v>115.61</v>
      </c>
      <c r="I38">
        <f t="shared" si="5"/>
        <v>79.535463993788326</v>
      </c>
      <c r="J38">
        <f t="shared" si="0"/>
        <v>36.074536006211673</v>
      </c>
      <c r="K38">
        <f t="shared" si="1"/>
        <v>1301.3721480634624</v>
      </c>
      <c r="X38" s="1">
        <v>540</v>
      </c>
      <c r="Y38">
        <v>15000</v>
      </c>
      <c r="Z38">
        <v>0</v>
      </c>
      <c r="AA38">
        <v>0</v>
      </c>
      <c r="AB38">
        <v>42</v>
      </c>
      <c r="AC38">
        <v>5.04</v>
      </c>
      <c r="AD38">
        <v>55.28</v>
      </c>
      <c r="AE38">
        <v>68.16</v>
      </c>
      <c r="AF38">
        <v>110.56</v>
      </c>
      <c r="AG38">
        <v>-42.4</v>
      </c>
      <c r="AH38">
        <v>0.83</v>
      </c>
      <c r="AI38">
        <v>41.52</v>
      </c>
      <c r="AJ38">
        <f t="shared" si="2"/>
        <v>65.246830104925749</v>
      </c>
      <c r="AK38">
        <f t="shared" si="3"/>
        <v>2.9131698950742475</v>
      </c>
      <c r="AL38">
        <f t="shared" si="4"/>
        <v>8.4865588375669017</v>
      </c>
    </row>
    <row r="39" spans="1:38">
      <c r="A39" s="1">
        <v>555</v>
      </c>
      <c r="B39">
        <v>15000</v>
      </c>
      <c r="C39">
        <v>0</v>
      </c>
      <c r="D39">
        <v>0</v>
      </c>
      <c r="E39">
        <v>100</v>
      </c>
      <c r="F39">
        <v>12</v>
      </c>
      <c r="G39">
        <v>340.51</v>
      </c>
      <c r="H39">
        <v>116.31</v>
      </c>
      <c r="I39">
        <f t="shared" si="5"/>
        <v>78.977857275844926</v>
      </c>
      <c r="J39">
        <f t="shared" si="0"/>
        <v>37.332142724155077</v>
      </c>
      <c r="K39">
        <f t="shared" si="1"/>
        <v>1393.6888803766849</v>
      </c>
      <c r="X39" s="1">
        <v>555</v>
      </c>
      <c r="Y39">
        <v>15000</v>
      </c>
      <c r="Z39">
        <v>0</v>
      </c>
      <c r="AA39">
        <v>0</v>
      </c>
      <c r="AB39">
        <v>41</v>
      </c>
      <c r="AC39">
        <v>4.92</v>
      </c>
      <c r="AD39">
        <v>148.43</v>
      </c>
      <c r="AE39">
        <v>67.81</v>
      </c>
      <c r="AF39">
        <v>109.82</v>
      </c>
      <c r="AG39">
        <v>-42.01</v>
      </c>
      <c r="AH39">
        <v>0.83</v>
      </c>
      <c r="AI39">
        <v>41.01</v>
      </c>
      <c r="AJ39">
        <f t="shared" si="2"/>
        <v>64.797891774753822</v>
      </c>
      <c r="AK39">
        <f t="shared" si="3"/>
        <v>3.0121082252461804</v>
      </c>
      <c r="AL39">
        <f t="shared" si="4"/>
        <v>9.0727959605956947</v>
      </c>
    </row>
    <row r="40" spans="1:38">
      <c r="A40" s="1">
        <v>570</v>
      </c>
      <c r="B40">
        <v>15000</v>
      </c>
      <c r="C40">
        <v>0</v>
      </c>
      <c r="D40">
        <v>0</v>
      </c>
      <c r="E40">
        <v>100</v>
      </c>
      <c r="F40">
        <v>12</v>
      </c>
      <c r="G40">
        <v>48.74</v>
      </c>
      <c r="H40">
        <v>115.47</v>
      </c>
      <c r="I40">
        <f t="shared" si="5"/>
        <v>78.485771074399509</v>
      </c>
      <c r="J40">
        <f t="shared" si="0"/>
        <v>36.98422892560049</v>
      </c>
      <c r="K40">
        <f t="shared" si="1"/>
        <v>1367.8331892212241</v>
      </c>
      <c r="X40" s="1">
        <v>570</v>
      </c>
      <c r="Y40">
        <v>15000</v>
      </c>
      <c r="Z40">
        <v>0</v>
      </c>
      <c r="AA40">
        <v>0</v>
      </c>
      <c r="AB40">
        <v>41</v>
      </c>
      <c r="AC40">
        <v>4.92</v>
      </c>
      <c r="AD40">
        <v>652.35</v>
      </c>
      <c r="AE40">
        <v>68.680000000000007</v>
      </c>
      <c r="AF40">
        <v>109.13</v>
      </c>
      <c r="AG40">
        <v>-40.450000000000003</v>
      </c>
      <c r="AH40">
        <v>0.84</v>
      </c>
      <c r="AI40">
        <v>40.08</v>
      </c>
      <c r="AJ40">
        <f t="shared" si="2"/>
        <v>64.41045972285815</v>
      </c>
      <c r="AK40">
        <f t="shared" si="3"/>
        <v>4.2695402771418571</v>
      </c>
      <c r="AL40">
        <f t="shared" si="4"/>
        <v>18.228974178136568</v>
      </c>
    </row>
    <row r="41" spans="1:38">
      <c r="A41" s="1">
        <v>585</v>
      </c>
      <c r="B41">
        <v>15000</v>
      </c>
      <c r="C41">
        <v>0</v>
      </c>
      <c r="D41">
        <v>0</v>
      </c>
      <c r="E41">
        <v>100</v>
      </c>
      <c r="F41">
        <v>12</v>
      </c>
      <c r="G41">
        <v>237.19</v>
      </c>
      <c r="H41">
        <v>116.93</v>
      </c>
      <c r="I41">
        <f t="shared" si="5"/>
        <v>78.051506525819306</v>
      </c>
      <c r="J41">
        <f t="shared" si="0"/>
        <v>38.878493474180701</v>
      </c>
      <c r="K41">
        <f t="shared" si="1"/>
        <v>1511.5372548219113</v>
      </c>
      <c r="X41" s="1">
        <v>585</v>
      </c>
      <c r="Y41">
        <v>15000</v>
      </c>
      <c r="Z41">
        <v>0</v>
      </c>
      <c r="AA41">
        <v>0</v>
      </c>
      <c r="AB41">
        <v>40</v>
      </c>
      <c r="AC41">
        <v>4.8</v>
      </c>
      <c r="AD41">
        <v>58.75</v>
      </c>
      <c r="AE41">
        <v>68.510000000000005</v>
      </c>
      <c r="AF41">
        <v>108.48</v>
      </c>
      <c r="AG41">
        <v>-39.97</v>
      </c>
      <c r="AH41">
        <v>0.84</v>
      </c>
      <c r="AI41">
        <v>39.56</v>
      </c>
      <c r="AJ41">
        <f t="shared" si="2"/>
        <v>64.076107352503385</v>
      </c>
      <c r="AK41">
        <f t="shared" si="3"/>
        <v>4.43389264749662</v>
      </c>
      <c r="AL41">
        <f t="shared" si="4"/>
        <v>19.659404009524586</v>
      </c>
    </row>
    <row r="42" spans="1:38">
      <c r="A42" s="1">
        <v>600</v>
      </c>
      <c r="B42">
        <v>15000</v>
      </c>
      <c r="C42">
        <v>0</v>
      </c>
      <c r="D42">
        <v>0</v>
      </c>
      <c r="E42">
        <v>100</v>
      </c>
      <c r="F42">
        <v>12</v>
      </c>
      <c r="G42">
        <v>649.15</v>
      </c>
      <c r="H42">
        <v>116.05</v>
      </c>
      <c r="I42">
        <f t="shared" si="5"/>
        <v>77.668269406794977</v>
      </c>
      <c r="J42">
        <f t="shared" si="0"/>
        <v>38.38173059320502</v>
      </c>
      <c r="K42">
        <f t="shared" si="1"/>
        <v>1473.1572433293702</v>
      </c>
      <c r="X42" s="1">
        <v>600</v>
      </c>
      <c r="Y42">
        <v>15000</v>
      </c>
      <c r="Z42">
        <v>0</v>
      </c>
      <c r="AA42">
        <v>0</v>
      </c>
      <c r="AB42">
        <v>39</v>
      </c>
      <c r="AC42">
        <v>4.68</v>
      </c>
      <c r="AD42">
        <v>589.08000000000004</v>
      </c>
      <c r="AE42">
        <v>68.27</v>
      </c>
      <c r="AF42">
        <v>107.87</v>
      </c>
      <c r="AG42">
        <v>-39.590000000000003</v>
      </c>
      <c r="AH42">
        <v>0.84</v>
      </c>
      <c r="AI42">
        <v>39.1</v>
      </c>
      <c r="AJ42">
        <f t="shared" si="2"/>
        <v>63.787562543123641</v>
      </c>
      <c r="AK42">
        <f t="shared" si="3"/>
        <v>4.4824374568763545</v>
      </c>
      <c r="AL42">
        <f t="shared" si="4"/>
        <v>20.092245554808162</v>
      </c>
    </row>
    <row r="43" spans="1:38">
      <c r="A43" s="1">
        <v>615</v>
      </c>
      <c r="B43">
        <v>15000</v>
      </c>
      <c r="C43">
        <v>0</v>
      </c>
      <c r="D43">
        <v>0</v>
      </c>
      <c r="E43">
        <v>100</v>
      </c>
      <c r="F43">
        <v>12</v>
      </c>
      <c r="G43">
        <v>179.85</v>
      </c>
      <c r="H43">
        <v>115.21</v>
      </c>
      <c r="I43">
        <f t="shared" si="5"/>
        <v>77.330063836300567</v>
      </c>
      <c r="J43">
        <f t="shared" si="0"/>
        <v>37.879936163699426</v>
      </c>
      <c r="K43">
        <f t="shared" si="1"/>
        <v>1434.8895637659436</v>
      </c>
      <c r="X43" s="1">
        <v>615</v>
      </c>
      <c r="Y43">
        <v>15000</v>
      </c>
      <c r="Z43">
        <v>0</v>
      </c>
      <c r="AA43">
        <v>0</v>
      </c>
      <c r="AB43">
        <v>39</v>
      </c>
      <c r="AC43">
        <v>4.68</v>
      </c>
      <c r="AD43">
        <v>579.89</v>
      </c>
      <c r="AE43">
        <v>67.34</v>
      </c>
      <c r="AF43">
        <v>107.29</v>
      </c>
      <c r="AG43">
        <v>-39.950000000000003</v>
      </c>
      <c r="AH43">
        <v>0.84</v>
      </c>
      <c r="AI43">
        <v>38.92</v>
      </c>
      <c r="AJ43">
        <f t="shared" si="2"/>
        <v>63.538549482645948</v>
      </c>
      <c r="AK43">
        <f t="shared" si="3"/>
        <v>3.8014505173540556</v>
      </c>
      <c r="AL43">
        <f t="shared" si="4"/>
        <v>14.451026035891417</v>
      </c>
    </row>
    <row r="44" spans="1:38">
      <c r="A44" s="1">
        <v>630</v>
      </c>
      <c r="B44">
        <v>15000</v>
      </c>
      <c r="C44">
        <v>0</v>
      </c>
      <c r="D44">
        <v>0</v>
      </c>
      <c r="E44">
        <v>100</v>
      </c>
      <c r="F44">
        <v>12</v>
      </c>
      <c r="G44">
        <v>290.86</v>
      </c>
      <c r="H44">
        <v>116.09</v>
      </c>
      <c r="I44">
        <f t="shared" si="5"/>
        <v>77.031598467902398</v>
      </c>
      <c r="J44">
        <f t="shared" si="0"/>
        <v>39.058401532097605</v>
      </c>
      <c r="K44">
        <f t="shared" si="1"/>
        <v>1525.5587302425645</v>
      </c>
      <c r="X44" s="1">
        <v>630</v>
      </c>
      <c r="Y44">
        <v>15000</v>
      </c>
      <c r="Z44">
        <v>0</v>
      </c>
      <c r="AA44">
        <v>0</v>
      </c>
      <c r="AB44">
        <v>38</v>
      </c>
      <c r="AC44">
        <v>4.5599999999999996</v>
      </c>
      <c r="AD44">
        <v>536.53</v>
      </c>
      <c r="AE44">
        <v>66.400000000000006</v>
      </c>
      <c r="AF44">
        <v>106.75</v>
      </c>
      <c r="AG44">
        <v>-40.340000000000003</v>
      </c>
      <c r="AH44">
        <v>0.85</v>
      </c>
      <c r="AI44">
        <v>38.770000000000003</v>
      </c>
      <c r="AJ44">
        <f t="shared" si="2"/>
        <v>63.323652169394194</v>
      </c>
      <c r="AK44">
        <f t="shared" si="3"/>
        <v>3.0763478306058119</v>
      </c>
      <c r="AL44">
        <f t="shared" si="4"/>
        <v>9.4639159748730854</v>
      </c>
    </row>
    <row r="45" spans="1:38">
      <c r="A45" s="1">
        <v>645</v>
      </c>
      <c r="B45">
        <v>15000</v>
      </c>
      <c r="C45">
        <v>0</v>
      </c>
      <c r="D45">
        <v>0</v>
      </c>
      <c r="E45">
        <v>100</v>
      </c>
      <c r="F45">
        <v>12</v>
      </c>
      <c r="G45">
        <v>55.28</v>
      </c>
      <c r="H45">
        <v>115.61</v>
      </c>
      <c r="I45">
        <f t="shared" si="5"/>
        <v>76.768203704762243</v>
      </c>
      <c r="J45">
        <f t="shared" si="0"/>
        <v>38.841796295237756</v>
      </c>
      <c r="K45">
        <f t="shared" si="1"/>
        <v>1508.6851394407456</v>
      </c>
      <c r="X45" s="1">
        <v>645</v>
      </c>
      <c r="Y45">
        <v>15000</v>
      </c>
      <c r="Z45">
        <v>0</v>
      </c>
      <c r="AA45">
        <v>0</v>
      </c>
      <c r="AB45">
        <v>38</v>
      </c>
      <c r="AC45">
        <v>4.5599999999999996</v>
      </c>
      <c r="AD45">
        <v>527.38</v>
      </c>
      <c r="AE45">
        <v>69.260000000000005</v>
      </c>
      <c r="AF45">
        <v>106.23</v>
      </c>
      <c r="AG45">
        <v>-36.97</v>
      </c>
      <c r="AH45">
        <v>0.85</v>
      </c>
      <c r="AI45">
        <v>37.18</v>
      </c>
      <c r="AJ45">
        <f t="shared" si="2"/>
        <v>63.138196614756822</v>
      </c>
      <c r="AK45">
        <f t="shared" si="3"/>
        <v>6.121803385243183</v>
      </c>
      <c r="AL45">
        <f t="shared" si="4"/>
        <v>37.476476687574895</v>
      </c>
    </row>
    <row r="46" spans="1:38">
      <c r="A46" s="1">
        <v>660</v>
      </c>
      <c r="B46">
        <v>15000</v>
      </c>
      <c r="C46">
        <v>0</v>
      </c>
      <c r="D46">
        <v>0</v>
      </c>
      <c r="E46">
        <v>100</v>
      </c>
      <c r="F46">
        <v>12</v>
      </c>
      <c r="G46">
        <v>55.28</v>
      </c>
      <c r="H46">
        <v>113.96</v>
      </c>
      <c r="I46">
        <f t="shared" si="5"/>
        <v>76.535758642134041</v>
      </c>
      <c r="J46">
        <f t="shared" si="0"/>
        <v>37.424241357865952</v>
      </c>
      <c r="K46">
        <f t="shared" si="1"/>
        <v>1400.5738412118044</v>
      </c>
      <c r="X46" s="1">
        <v>660</v>
      </c>
      <c r="Y46">
        <v>15000</v>
      </c>
      <c r="Z46">
        <v>0</v>
      </c>
      <c r="AA46">
        <v>0</v>
      </c>
      <c r="AB46">
        <v>37</v>
      </c>
      <c r="AC46">
        <v>4.4400000000000004</v>
      </c>
      <c r="AD46">
        <v>38.659999999999997</v>
      </c>
      <c r="AE46">
        <v>70.02</v>
      </c>
      <c r="AF46">
        <v>105.75</v>
      </c>
      <c r="AG46">
        <v>-35.74</v>
      </c>
      <c r="AH46">
        <v>0.85</v>
      </c>
      <c r="AI46">
        <v>36.42</v>
      </c>
      <c r="AJ46">
        <f t="shared" si="2"/>
        <v>62.978149184542758</v>
      </c>
      <c r="AK46">
        <f t="shared" si="3"/>
        <v>7.0418508154572379</v>
      </c>
      <c r="AL46">
        <f t="shared" si="4"/>
        <v>49.587662907155767</v>
      </c>
    </row>
    <row r="47" spans="1:38">
      <c r="A47" s="1">
        <v>675</v>
      </c>
      <c r="B47">
        <v>15000</v>
      </c>
      <c r="C47">
        <v>0</v>
      </c>
      <c r="D47">
        <v>0</v>
      </c>
      <c r="E47">
        <v>100</v>
      </c>
      <c r="F47">
        <v>12</v>
      </c>
      <c r="G47">
        <v>55.28</v>
      </c>
      <c r="H47">
        <v>112.65</v>
      </c>
      <c r="I47">
        <f t="shared" si="5"/>
        <v>76.330626594343585</v>
      </c>
      <c r="J47">
        <f t="shared" si="0"/>
        <v>36.319373405656421</v>
      </c>
      <c r="K47">
        <f t="shared" si="1"/>
        <v>1319.0968845795028</v>
      </c>
      <c r="X47" s="1">
        <v>675</v>
      </c>
      <c r="Y47">
        <v>15000</v>
      </c>
      <c r="Z47">
        <v>0</v>
      </c>
      <c r="AA47">
        <v>0</v>
      </c>
      <c r="AB47">
        <v>36</v>
      </c>
      <c r="AC47">
        <v>4.32</v>
      </c>
      <c r="AD47">
        <v>368.65</v>
      </c>
      <c r="AE47">
        <v>69.5</v>
      </c>
      <c r="AF47">
        <v>105.3</v>
      </c>
      <c r="AG47">
        <v>-35.799999999999997</v>
      </c>
      <c r="AH47">
        <v>0.85</v>
      </c>
      <c r="AI47">
        <v>36.18</v>
      </c>
      <c r="AJ47">
        <f t="shared" si="2"/>
        <v>62.840028867962275</v>
      </c>
      <c r="AK47">
        <f t="shared" si="3"/>
        <v>6.6599711320377253</v>
      </c>
      <c r="AL47">
        <f t="shared" si="4"/>
        <v>44.355215479575861</v>
      </c>
    </row>
    <row r="48" spans="1:38">
      <c r="A48" s="1">
        <v>690</v>
      </c>
      <c r="B48">
        <v>15000</v>
      </c>
      <c r="C48">
        <v>0</v>
      </c>
      <c r="D48">
        <v>0</v>
      </c>
      <c r="E48">
        <v>100</v>
      </c>
      <c r="F48">
        <v>12</v>
      </c>
      <c r="G48">
        <v>55.28</v>
      </c>
      <c r="H48">
        <v>110.37</v>
      </c>
      <c r="I48">
        <f t="shared" si="5"/>
        <v>76.149598197547675</v>
      </c>
      <c r="J48">
        <f t="shared" si="0"/>
        <v>34.220401802452329</v>
      </c>
      <c r="K48">
        <f t="shared" si="1"/>
        <v>1171.0358995212825</v>
      </c>
      <c r="X48" s="1">
        <v>690</v>
      </c>
      <c r="Y48">
        <v>15000</v>
      </c>
      <c r="Z48">
        <v>0</v>
      </c>
      <c r="AA48">
        <v>0</v>
      </c>
      <c r="AB48">
        <v>36</v>
      </c>
      <c r="AC48">
        <v>4.32</v>
      </c>
      <c r="AD48">
        <v>360.17</v>
      </c>
      <c r="AE48">
        <v>71.23</v>
      </c>
      <c r="AF48">
        <v>104.87</v>
      </c>
      <c r="AG48">
        <v>-33.64</v>
      </c>
      <c r="AH48">
        <v>0.86</v>
      </c>
      <c r="AI48">
        <v>35.07</v>
      </c>
      <c r="AJ48">
        <f t="shared" si="2"/>
        <v>62.720831566095086</v>
      </c>
      <c r="AK48">
        <f t="shared" si="3"/>
        <v>8.5091684339049181</v>
      </c>
      <c r="AL48">
        <f t="shared" si="4"/>
        <v>72.405947436563878</v>
      </c>
    </row>
    <row r="49" spans="1:38">
      <c r="A49" s="1">
        <v>705</v>
      </c>
      <c r="B49">
        <v>15000</v>
      </c>
      <c r="C49">
        <v>0</v>
      </c>
      <c r="D49">
        <v>0</v>
      </c>
      <c r="E49">
        <v>100</v>
      </c>
      <c r="F49">
        <v>12</v>
      </c>
      <c r="G49">
        <v>55.28</v>
      </c>
      <c r="H49">
        <v>107.55</v>
      </c>
      <c r="I49">
        <f t="shared" si="5"/>
        <v>75.989841198095419</v>
      </c>
      <c r="J49">
        <f t="shared" si="0"/>
        <v>31.560158801904578</v>
      </c>
      <c r="K49">
        <f t="shared" si="1"/>
        <v>996.043623601435</v>
      </c>
      <c r="X49" s="1">
        <v>705</v>
      </c>
      <c r="Y49">
        <v>15000</v>
      </c>
      <c r="Z49">
        <v>0</v>
      </c>
      <c r="AA49">
        <v>0</v>
      </c>
      <c r="AB49">
        <v>35</v>
      </c>
      <c r="AC49">
        <v>4.2</v>
      </c>
      <c r="AD49">
        <v>420.28</v>
      </c>
      <c r="AE49">
        <v>71.739999999999995</v>
      </c>
      <c r="AF49">
        <v>104.47</v>
      </c>
      <c r="AG49">
        <v>-32.729999999999997</v>
      </c>
      <c r="AH49">
        <v>0.86</v>
      </c>
      <c r="AI49">
        <v>34.450000000000003</v>
      </c>
      <c r="AJ49">
        <f t="shared" si="2"/>
        <v>62.617964753129598</v>
      </c>
      <c r="AK49">
        <f t="shared" si="3"/>
        <v>9.1220352468703965</v>
      </c>
      <c r="AL49">
        <f t="shared" si="4"/>
        <v>83.211527045145857</v>
      </c>
    </row>
    <row r="50" spans="1:38">
      <c r="A50" s="1">
        <v>720</v>
      </c>
      <c r="B50">
        <v>15000</v>
      </c>
      <c r="C50">
        <v>0</v>
      </c>
      <c r="D50">
        <v>0</v>
      </c>
      <c r="E50">
        <v>100</v>
      </c>
      <c r="F50">
        <v>12</v>
      </c>
      <c r="G50">
        <v>52.01</v>
      </c>
      <c r="H50">
        <v>106.37</v>
      </c>
      <c r="I50">
        <f t="shared" si="5"/>
        <v>75.848856140912588</v>
      </c>
      <c r="J50">
        <f t="shared" si="0"/>
        <v>30.521143859087417</v>
      </c>
      <c r="K50">
        <f t="shared" si="1"/>
        <v>931.54022246710952</v>
      </c>
      <c r="X50" s="1">
        <v>720</v>
      </c>
      <c r="Y50">
        <v>15000</v>
      </c>
      <c r="Z50">
        <v>0</v>
      </c>
      <c r="AA50">
        <v>0</v>
      </c>
      <c r="AB50">
        <v>34</v>
      </c>
      <c r="AC50">
        <v>4.08</v>
      </c>
      <c r="AD50">
        <v>131.86000000000001</v>
      </c>
      <c r="AE50">
        <v>71.63</v>
      </c>
      <c r="AF50">
        <v>104.09</v>
      </c>
      <c r="AG50">
        <v>-32.46</v>
      </c>
      <c r="AH50">
        <v>0.86</v>
      </c>
      <c r="AI50">
        <v>34.1</v>
      </c>
      <c r="AJ50">
        <f t="shared" si="2"/>
        <v>62.529191089263719</v>
      </c>
      <c r="AK50">
        <f t="shared" si="3"/>
        <v>9.1008089107362764</v>
      </c>
      <c r="AL50">
        <f t="shared" si="4"/>
        <v>82.824722829736814</v>
      </c>
    </row>
    <row r="51" spans="1:38">
      <c r="A51" s="1">
        <v>735</v>
      </c>
      <c r="B51">
        <v>15000</v>
      </c>
      <c r="C51">
        <v>0</v>
      </c>
      <c r="D51">
        <v>0</v>
      </c>
      <c r="E51">
        <v>100</v>
      </c>
      <c r="F51">
        <v>12</v>
      </c>
      <c r="G51">
        <v>169.41</v>
      </c>
      <c r="H51">
        <v>103.23</v>
      </c>
      <c r="I51">
        <f t="shared" si="5"/>
        <v>75.724437264638041</v>
      </c>
      <c r="J51">
        <f t="shared" si="0"/>
        <v>27.505562735361963</v>
      </c>
      <c r="K51">
        <f t="shared" si="1"/>
        <v>756.55598138893265</v>
      </c>
      <c r="X51" s="1">
        <v>735</v>
      </c>
      <c r="Y51">
        <v>15000</v>
      </c>
      <c r="Z51">
        <v>0</v>
      </c>
      <c r="AA51">
        <v>0</v>
      </c>
      <c r="AB51">
        <v>34</v>
      </c>
      <c r="AC51">
        <v>4.08</v>
      </c>
      <c r="AD51">
        <v>461.32</v>
      </c>
      <c r="AE51">
        <v>71.11</v>
      </c>
      <c r="AF51">
        <v>103.73</v>
      </c>
      <c r="AG51">
        <v>-32.619999999999997</v>
      </c>
      <c r="AH51">
        <v>0.86</v>
      </c>
      <c r="AI51">
        <v>33.93</v>
      </c>
      <c r="AJ51">
        <f t="shared" si="2"/>
        <v>62.452579758855194</v>
      </c>
      <c r="AK51">
        <f t="shared" si="3"/>
        <v>8.6574202411448056</v>
      </c>
      <c r="AL51">
        <f t="shared" si="4"/>
        <v>74.950925231783785</v>
      </c>
    </row>
    <row r="52" spans="1:38">
      <c r="A52" s="1">
        <v>750</v>
      </c>
      <c r="B52">
        <v>15000</v>
      </c>
      <c r="C52">
        <v>0</v>
      </c>
      <c r="D52">
        <v>0</v>
      </c>
      <c r="E52">
        <v>100</v>
      </c>
      <c r="F52">
        <v>12</v>
      </c>
      <c r="G52">
        <v>626.85</v>
      </c>
      <c r="H52">
        <v>100.41</v>
      </c>
      <c r="I52">
        <f t="shared" si="5"/>
        <v>75.614637991702693</v>
      </c>
      <c r="J52">
        <f t="shared" si="0"/>
        <v>24.795362008297303</v>
      </c>
      <c r="K52">
        <f t="shared" si="1"/>
        <v>614.80997712251326</v>
      </c>
      <c r="X52" s="1">
        <v>750</v>
      </c>
      <c r="Y52">
        <v>15000</v>
      </c>
      <c r="Z52">
        <v>0</v>
      </c>
      <c r="AA52">
        <v>0</v>
      </c>
      <c r="AB52">
        <v>33</v>
      </c>
      <c r="AC52">
        <v>3.96</v>
      </c>
      <c r="AD52">
        <v>89.02</v>
      </c>
      <c r="AE52">
        <v>71.34</v>
      </c>
      <c r="AF52">
        <v>103.4</v>
      </c>
      <c r="AG52">
        <v>-32.06</v>
      </c>
      <c r="AH52">
        <v>0.87</v>
      </c>
      <c r="AI52">
        <v>33.47</v>
      </c>
      <c r="AJ52">
        <f t="shared" si="2"/>
        <v>62.38646447543249</v>
      </c>
      <c r="AK52">
        <f t="shared" si="3"/>
        <v>8.9535355245675134</v>
      </c>
      <c r="AL52">
        <f t="shared" si="4"/>
        <v>80.165798389692455</v>
      </c>
    </row>
    <row r="53" spans="1:38">
      <c r="A53" s="1">
        <v>765</v>
      </c>
      <c r="B53">
        <v>15000</v>
      </c>
      <c r="C53">
        <v>0</v>
      </c>
      <c r="D53">
        <v>0</v>
      </c>
      <c r="E53">
        <v>100</v>
      </c>
      <c r="F53">
        <v>12</v>
      </c>
      <c r="G53">
        <v>295.62</v>
      </c>
      <c r="H53">
        <v>99.38</v>
      </c>
      <c r="I53">
        <f t="shared" si="5"/>
        <v>75.517740473431203</v>
      </c>
      <c r="J53">
        <f t="shared" si="0"/>
        <v>23.862259526568792</v>
      </c>
      <c r="K53">
        <f t="shared" si="1"/>
        <v>569.40742971332304</v>
      </c>
      <c r="X53" s="1">
        <v>765</v>
      </c>
      <c r="Y53">
        <v>15000</v>
      </c>
      <c r="Z53">
        <v>0</v>
      </c>
      <c r="AA53">
        <v>0</v>
      </c>
      <c r="AB53">
        <v>33</v>
      </c>
      <c r="AC53">
        <v>3.96</v>
      </c>
      <c r="AD53">
        <v>488.12</v>
      </c>
      <c r="AE53">
        <v>87.06</v>
      </c>
      <c r="AF53">
        <v>103.08</v>
      </c>
      <c r="AG53">
        <v>-16.02</v>
      </c>
      <c r="AH53">
        <v>0.87</v>
      </c>
      <c r="AI53">
        <v>26.77</v>
      </c>
      <c r="AJ53">
        <f t="shared" si="2"/>
        <v>62.329407240180785</v>
      </c>
      <c r="AK53">
        <f t="shared" si="3"/>
        <v>24.730592759819217</v>
      </c>
      <c r="AL53">
        <f t="shared" si="4"/>
        <v>611.60221825202268</v>
      </c>
    </row>
    <row r="54" spans="1:38">
      <c r="A54" s="1">
        <v>780</v>
      </c>
      <c r="B54">
        <v>15000</v>
      </c>
      <c r="C54">
        <v>0</v>
      </c>
      <c r="D54">
        <v>0</v>
      </c>
      <c r="E54">
        <v>100</v>
      </c>
      <c r="F54">
        <v>12</v>
      </c>
      <c r="G54">
        <v>626.85</v>
      </c>
      <c r="H54">
        <v>98.89</v>
      </c>
      <c r="I54">
        <f t="shared" si="5"/>
        <v>75.432228713688488</v>
      </c>
      <c r="J54">
        <f t="shared" si="0"/>
        <v>23.457771286311512</v>
      </c>
      <c r="K54">
        <f t="shared" si="1"/>
        <v>550.26703372090083</v>
      </c>
      <c r="X54" s="1">
        <v>780</v>
      </c>
      <c r="Y54">
        <v>15000</v>
      </c>
      <c r="Z54">
        <v>0</v>
      </c>
      <c r="AA54">
        <v>0</v>
      </c>
      <c r="AB54">
        <v>26</v>
      </c>
      <c r="AC54">
        <v>3.12</v>
      </c>
      <c r="AD54">
        <v>55.28</v>
      </c>
      <c r="AE54">
        <v>106.04</v>
      </c>
      <c r="AF54">
        <v>102.78</v>
      </c>
      <c r="AG54">
        <v>3.26</v>
      </c>
      <c r="AH54">
        <v>0.87</v>
      </c>
      <c r="AI54">
        <v>18.77</v>
      </c>
      <c r="AJ54">
        <f t="shared" si="2"/>
        <v>62.280167065654837</v>
      </c>
      <c r="AK54">
        <f t="shared" si="3"/>
        <v>43.75983293434517</v>
      </c>
      <c r="AL54">
        <f t="shared" si="4"/>
        <v>1914.9229784418001</v>
      </c>
    </row>
    <row r="55" spans="1:38">
      <c r="A55" s="1">
        <v>795</v>
      </c>
      <c r="B55">
        <v>15000</v>
      </c>
      <c r="C55">
        <v>0</v>
      </c>
      <c r="D55">
        <v>0</v>
      </c>
      <c r="E55">
        <v>100</v>
      </c>
      <c r="F55">
        <v>12</v>
      </c>
      <c r="G55">
        <v>55.28</v>
      </c>
      <c r="H55">
        <v>97.89</v>
      </c>
      <c r="I55">
        <f t="shared" si="5"/>
        <v>75.356764850580973</v>
      </c>
      <c r="J55">
        <f t="shared" si="0"/>
        <v>22.533235149419028</v>
      </c>
      <c r="K55">
        <f t="shared" si="1"/>
        <v>507.74668629901316</v>
      </c>
      <c r="X55" s="1">
        <v>795</v>
      </c>
      <c r="Y55">
        <v>15000</v>
      </c>
      <c r="Z55">
        <v>0</v>
      </c>
      <c r="AA55">
        <v>0</v>
      </c>
      <c r="AB55">
        <v>18</v>
      </c>
      <c r="AC55">
        <v>2.16</v>
      </c>
      <c r="AD55">
        <v>525.86</v>
      </c>
      <c r="AE55">
        <v>108.57</v>
      </c>
      <c r="AF55">
        <v>102.5</v>
      </c>
      <c r="AG55">
        <v>6.07</v>
      </c>
      <c r="AH55">
        <v>0.87</v>
      </c>
      <c r="AI55">
        <v>17.61</v>
      </c>
      <c r="AJ55">
        <f t="shared" si="2"/>
        <v>62.237672984463359</v>
      </c>
      <c r="AK55">
        <f t="shared" si="3"/>
        <v>46.332327015536634</v>
      </c>
      <c r="AL55">
        <f t="shared" si="4"/>
        <v>2146.6845266746259</v>
      </c>
    </row>
    <row r="56" spans="1:38">
      <c r="A56" s="1">
        <v>810</v>
      </c>
      <c r="B56">
        <v>15000</v>
      </c>
      <c r="C56">
        <v>0</v>
      </c>
      <c r="D56">
        <v>0</v>
      </c>
      <c r="E56">
        <v>100</v>
      </c>
      <c r="F56">
        <v>12</v>
      </c>
      <c r="G56">
        <v>55.28</v>
      </c>
      <c r="H56">
        <v>96.9</v>
      </c>
      <c r="I56">
        <f t="shared" si="5"/>
        <v>75.290168225131524</v>
      </c>
      <c r="J56">
        <f t="shared" si="0"/>
        <v>21.609831774868482</v>
      </c>
      <c r="K56">
        <f t="shared" si="1"/>
        <v>466.9848293381155</v>
      </c>
      <c r="X56" s="1">
        <v>810</v>
      </c>
      <c r="Y56">
        <v>15000</v>
      </c>
      <c r="Z56">
        <v>0</v>
      </c>
      <c r="AA56">
        <v>0</v>
      </c>
      <c r="AB56">
        <v>17</v>
      </c>
      <c r="AC56">
        <v>2.04</v>
      </c>
      <c r="AD56">
        <v>55.28</v>
      </c>
      <c r="AE56">
        <v>112.97</v>
      </c>
      <c r="AF56">
        <v>102.24</v>
      </c>
      <c r="AG56">
        <v>10.73</v>
      </c>
      <c r="AH56">
        <v>0.87</v>
      </c>
      <c r="AI56">
        <v>15.75</v>
      </c>
      <c r="AJ56">
        <f t="shared" si="2"/>
        <v>62.201000755867653</v>
      </c>
      <c r="AK56">
        <f t="shared" si="3"/>
        <v>50.768999244132345</v>
      </c>
      <c r="AL56">
        <f t="shared" si="4"/>
        <v>2577.4912842507106</v>
      </c>
    </row>
    <row r="57" spans="1:38">
      <c r="A57" s="1">
        <v>825</v>
      </c>
      <c r="B57">
        <v>15000</v>
      </c>
      <c r="C57">
        <v>0</v>
      </c>
      <c r="D57">
        <v>0</v>
      </c>
      <c r="E57">
        <v>100</v>
      </c>
      <c r="F57">
        <v>12</v>
      </c>
      <c r="G57">
        <v>551.87</v>
      </c>
      <c r="H57">
        <v>93.87</v>
      </c>
      <c r="I57">
        <f t="shared" si="5"/>
        <v>75.231396909449813</v>
      </c>
      <c r="J57">
        <f t="shared" si="0"/>
        <v>18.638603090550191</v>
      </c>
      <c r="K57">
        <f t="shared" si="1"/>
        <v>347.39752516706716</v>
      </c>
      <c r="X57" s="1">
        <v>825</v>
      </c>
      <c r="Y57">
        <v>15000</v>
      </c>
      <c r="Z57">
        <v>0</v>
      </c>
      <c r="AA57">
        <v>0</v>
      </c>
      <c r="AB57">
        <v>15</v>
      </c>
      <c r="AC57">
        <v>1.8</v>
      </c>
      <c r="AD57">
        <v>55.28</v>
      </c>
      <c r="AE57">
        <v>115.03</v>
      </c>
      <c r="AF57">
        <v>101.99</v>
      </c>
      <c r="AG57">
        <v>13.04</v>
      </c>
      <c r="AH57">
        <v>0.86</v>
      </c>
      <c r="AI57">
        <v>14.91</v>
      </c>
      <c r="AJ57">
        <f t="shared" si="2"/>
        <v>62.169352763665756</v>
      </c>
      <c r="AK57">
        <f t="shared" si="3"/>
        <v>52.860647236334245</v>
      </c>
      <c r="AL57">
        <f t="shared" si="4"/>
        <v>2794.2480262441713</v>
      </c>
    </row>
    <row r="58" spans="1:38">
      <c r="A58" s="1">
        <v>840</v>
      </c>
      <c r="B58">
        <v>15000</v>
      </c>
      <c r="C58">
        <v>0</v>
      </c>
      <c r="D58">
        <v>0</v>
      </c>
      <c r="E58">
        <v>100</v>
      </c>
      <c r="F58">
        <v>12</v>
      </c>
      <c r="G58">
        <v>185.78</v>
      </c>
      <c r="H58">
        <v>93.71</v>
      </c>
      <c r="I58">
        <f t="shared" si="5"/>
        <v>75.179531405399871</v>
      </c>
      <c r="J58">
        <f t="shared" si="0"/>
        <v>18.530468594600123</v>
      </c>
      <c r="K58">
        <f t="shared" si="1"/>
        <v>343.37826633546143</v>
      </c>
      <c r="X58" s="1">
        <v>840</v>
      </c>
      <c r="Y58">
        <v>15000</v>
      </c>
      <c r="Z58">
        <v>0</v>
      </c>
      <c r="AA58">
        <v>0</v>
      </c>
      <c r="AB58">
        <v>14</v>
      </c>
      <c r="AC58">
        <v>1.68</v>
      </c>
      <c r="AD58">
        <v>55.28</v>
      </c>
      <c r="AE58">
        <v>114.9</v>
      </c>
      <c r="AF58">
        <v>101.76</v>
      </c>
      <c r="AG58">
        <v>13.14</v>
      </c>
      <c r="AH58">
        <v>0.86</v>
      </c>
      <c r="AI58">
        <v>14.99</v>
      </c>
      <c r="AJ58">
        <f t="shared" si="2"/>
        <v>62.142040668143693</v>
      </c>
      <c r="AK58">
        <f t="shared" si="3"/>
        <v>52.757959331856313</v>
      </c>
      <c r="AL58">
        <f t="shared" si="4"/>
        <v>2783.4022728618047</v>
      </c>
    </row>
    <row r="59" spans="1:38">
      <c r="A59" s="1">
        <v>855</v>
      </c>
      <c r="B59">
        <v>15000</v>
      </c>
      <c r="C59">
        <v>0</v>
      </c>
      <c r="D59">
        <v>0</v>
      </c>
      <c r="E59">
        <v>100</v>
      </c>
      <c r="F59">
        <v>12</v>
      </c>
      <c r="G59">
        <v>614.20000000000005</v>
      </c>
      <c r="H59">
        <v>93.66</v>
      </c>
      <c r="I59">
        <f t="shared" si="5"/>
        <v>75.133760258724806</v>
      </c>
      <c r="J59">
        <f t="shared" si="0"/>
        <v>18.526239741275191</v>
      </c>
      <c r="K59">
        <f t="shared" si="1"/>
        <v>343.22155895120426</v>
      </c>
      <c r="X59" s="1">
        <v>855</v>
      </c>
      <c r="Y59">
        <v>15000</v>
      </c>
      <c r="Z59">
        <v>0</v>
      </c>
      <c r="AA59">
        <v>0</v>
      </c>
      <c r="AB59">
        <v>14</v>
      </c>
      <c r="AC59">
        <v>1.68</v>
      </c>
      <c r="AD59">
        <v>55.28</v>
      </c>
      <c r="AE59">
        <v>114.98</v>
      </c>
      <c r="AF59">
        <v>101.54</v>
      </c>
      <c r="AG59">
        <v>13.45</v>
      </c>
      <c r="AH59">
        <v>0.86</v>
      </c>
      <c r="AI59">
        <v>15</v>
      </c>
      <c r="AJ59">
        <f t="shared" si="2"/>
        <v>62.118470434776384</v>
      </c>
      <c r="AK59">
        <f t="shared" si="3"/>
        <v>52.86152956522362</v>
      </c>
      <c r="AL59">
        <f t="shared" si="4"/>
        <v>2794.3413079750107</v>
      </c>
    </row>
    <row r="60" spans="1:38">
      <c r="A60" s="1">
        <v>870</v>
      </c>
      <c r="B60">
        <v>15000</v>
      </c>
      <c r="C60">
        <v>0</v>
      </c>
      <c r="D60">
        <v>0</v>
      </c>
      <c r="E60">
        <v>100</v>
      </c>
      <c r="F60">
        <v>12</v>
      </c>
      <c r="G60">
        <v>592.73</v>
      </c>
      <c r="H60">
        <v>93.46</v>
      </c>
      <c r="I60">
        <f t="shared" si="5"/>
        <v>75.093367363556311</v>
      </c>
      <c r="J60">
        <f t="shared" si="0"/>
        <v>18.366632636443683</v>
      </c>
      <c r="K60">
        <f t="shared" si="1"/>
        <v>337.33319440207822</v>
      </c>
      <c r="X60" s="1">
        <v>870</v>
      </c>
      <c r="Y60">
        <v>15000</v>
      </c>
      <c r="Z60">
        <v>0</v>
      </c>
      <c r="AA60">
        <v>0</v>
      </c>
      <c r="AB60">
        <v>14</v>
      </c>
      <c r="AC60">
        <v>1.68</v>
      </c>
      <c r="AD60">
        <v>152.06</v>
      </c>
      <c r="AE60">
        <v>114.81</v>
      </c>
      <c r="AF60">
        <v>101.33</v>
      </c>
      <c r="AG60">
        <v>13.48</v>
      </c>
      <c r="AH60">
        <v>0.86</v>
      </c>
      <c r="AI60">
        <v>15.12</v>
      </c>
      <c r="AJ60">
        <f t="shared" si="2"/>
        <v>62.098129414053886</v>
      </c>
      <c r="AK60">
        <f t="shared" si="3"/>
        <v>52.711870585946116</v>
      </c>
      <c r="AL60">
        <f t="shared" si="4"/>
        <v>2778.5413006695312</v>
      </c>
    </row>
    <row r="61" spans="1:38">
      <c r="A61" s="1">
        <v>885</v>
      </c>
      <c r="B61">
        <v>15000</v>
      </c>
      <c r="C61">
        <v>0</v>
      </c>
      <c r="D61">
        <v>0</v>
      </c>
      <c r="E61">
        <v>100</v>
      </c>
      <c r="F61">
        <v>12</v>
      </c>
      <c r="G61">
        <v>207.96</v>
      </c>
      <c r="H61">
        <v>93.66</v>
      </c>
      <c r="I61">
        <f t="shared" si="5"/>
        <v>75.057720758683701</v>
      </c>
      <c r="J61">
        <f t="shared" si="0"/>
        <v>18.602279241316296</v>
      </c>
      <c r="K61">
        <f t="shared" si="1"/>
        <v>346.04479297190721</v>
      </c>
      <c r="X61" s="1">
        <v>885</v>
      </c>
      <c r="Y61">
        <v>15000</v>
      </c>
      <c r="Z61">
        <v>0</v>
      </c>
      <c r="AA61">
        <v>0</v>
      </c>
      <c r="AB61">
        <v>15</v>
      </c>
      <c r="AC61">
        <v>1.8</v>
      </c>
      <c r="AD61">
        <v>191.81</v>
      </c>
      <c r="AE61">
        <v>116.05</v>
      </c>
      <c r="AF61">
        <v>101.14</v>
      </c>
      <c r="AG61">
        <v>14.91</v>
      </c>
      <c r="AH61">
        <v>0.86</v>
      </c>
      <c r="AI61">
        <v>14.69</v>
      </c>
      <c r="AJ61">
        <f t="shared" si="2"/>
        <v>62.080575191421218</v>
      </c>
      <c r="AK61">
        <f t="shared" si="3"/>
        <v>53.969424808578779</v>
      </c>
      <c r="AL61">
        <f t="shared" si="4"/>
        <v>2912.6988141688385</v>
      </c>
    </row>
    <row r="62" spans="1:38">
      <c r="A62" s="1">
        <v>900</v>
      </c>
      <c r="B62">
        <v>15000</v>
      </c>
      <c r="C62">
        <v>0</v>
      </c>
      <c r="D62">
        <v>0</v>
      </c>
      <c r="E62">
        <v>100</v>
      </c>
      <c r="F62">
        <v>12</v>
      </c>
      <c r="G62">
        <v>55.28</v>
      </c>
      <c r="H62">
        <v>92.84</v>
      </c>
      <c r="I62">
        <f t="shared" si="5"/>
        <v>75.026262740295977</v>
      </c>
      <c r="J62">
        <f t="shared" si="0"/>
        <v>17.813737259704027</v>
      </c>
      <c r="K62">
        <f t="shared" si="1"/>
        <v>317.32923515776753</v>
      </c>
      <c r="X62" s="1">
        <v>900</v>
      </c>
      <c r="Y62">
        <v>15000</v>
      </c>
      <c r="Z62">
        <v>0</v>
      </c>
      <c r="AA62">
        <v>0</v>
      </c>
      <c r="AB62">
        <v>14</v>
      </c>
      <c r="AC62">
        <v>1.68</v>
      </c>
      <c r="AD62">
        <v>57.44</v>
      </c>
      <c r="AE62">
        <v>116.27</v>
      </c>
      <c r="AF62">
        <v>100.95</v>
      </c>
      <c r="AG62">
        <v>15.32</v>
      </c>
      <c r="AH62">
        <v>0.86</v>
      </c>
      <c r="AI62">
        <v>14.69</v>
      </c>
      <c r="AJ62">
        <f t="shared" si="2"/>
        <v>62.06542596481944</v>
      </c>
      <c r="AK62">
        <f t="shared" si="3"/>
        <v>54.204574035180556</v>
      </c>
      <c r="AL62">
        <f t="shared" si="4"/>
        <v>2938.1358463353699</v>
      </c>
    </row>
    <row r="63" spans="1:38">
      <c r="A63" s="1">
        <v>915</v>
      </c>
      <c r="B63">
        <v>15000</v>
      </c>
      <c r="C63">
        <v>0</v>
      </c>
      <c r="D63">
        <v>0</v>
      </c>
      <c r="E63">
        <v>100</v>
      </c>
      <c r="F63">
        <v>12</v>
      </c>
      <c r="G63">
        <v>35.71</v>
      </c>
      <c r="H63">
        <v>92.13</v>
      </c>
      <c r="I63">
        <f t="shared" si="5"/>
        <v>74.998501136507343</v>
      </c>
      <c r="J63">
        <f t="shared" si="0"/>
        <v>17.131498863492652</v>
      </c>
      <c r="K63">
        <f t="shared" si="1"/>
        <v>293.48825330985005</v>
      </c>
      <c r="X63" s="1">
        <v>915</v>
      </c>
      <c r="Y63">
        <v>15000</v>
      </c>
      <c r="Z63">
        <v>0</v>
      </c>
      <c r="AA63">
        <v>0</v>
      </c>
      <c r="AB63">
        <v>14</v>
      </c>
      <c r="AC63">
        <v>1.68</v>
      </c>
      <c r="AD63">
        <v>536.53</v>
      </c>
      <c r="AE63">
        <v>104.09</v>
      </c>
      <c r="AF63">
        <v>100.78</v>
      </c>
      <c r="AG63">
        <v>3.31</v>
      </c>
      <c r="AH63">
        <v>0.86</v>
      </c>
      <c r="AI63">
        <v>19.59</v>
      </c>
      <c r="AJ63">
        <f t="shared" si="2"/>
        <v>62.052352240540387</v>
      </c>
      <c r="AK63">
        <f t="shared" si="3"/>
        <v>42.037647759459617</v>
      </c>
      <c r="AL63">
        <f t="shared" si="4"/>
        <v>1767.1638291484001</v>
      </c>
    </row>
    <row r="64" spans="1:38">
      <c r="A64" s="1">
        <v>930</v>
      </c>
      <c r="B64">
        <v>15000</v>
      </c>
      <c r="C64">
        <v>0</v>
      </c>
      <c r="D64">
        <v>0</v>
      </c>
      <c r="E64">
        <v>100</v>
      </c>
      <c r="F64">
        <v>12</v>
      </c>
      <c r="G64">
        <v>132.87</v>
      </c>
      <c r="H64">
        <v>88.96</v>
      </c>
      <c r="I64">
        <f t="shared" si="5"/>
        <v>74.974001607153099</v>
      </c>
      <c r="J64">
        <f t="shared" si="0"/>
        <v>13.985998392846895</v>
      </c>
      <c r="K64">
        <f t="shared" si="1"/>
        <v>195.60815104471592</v>
      </c>
      <c r="X64" s="1">
        <v>930</v>
      </c>
      <c r="Y64">
        <v>15000</v>
      </c>
      <c r="Z64">
        <v>0</v>
      </c>
      <c r="AA64">
        <v>0</v>
      </c>
      <c r="AB64">
        <v>19</v>
      </c>
      <c r="AC64">
        <v>2.2799999999999998</v>
      </c>
      <c r="AD64">
        <v>509.77</v>
      </c>
      <c r="AE64">
        <v>85.63</v>
      </c>
      <c r="AF64">
        <v>100.62</v>
      </c>
      <c r="AG64">
        <v>-14.99</v>
      </c>
      <c r="AH64">
        <v>0.86</v>
      </c>
      <c r="AI64">
        <v>26.79</v>
      </c>
      <c r="AJ64">
        <f t="shared" si="2"/>
        <v>62.041069666781539</v>
      </c>
      <c r="AK64">
        <f t="shared" si="3"/>
        <v>23.588930333218457</v>
      </c>
      <c r="AL64">
        <f t="shared" si="4"/>
        <v>556.43763426543376</v>
      </c>
    </row>
    <row r="65" spans="1:38">
      <c r="A65" s="1">
        <v>945</v>
      </c>
      <c r="B65">
        <v>15000</v>
      </c>
      <c r="C65">
        <v>0</v>
      </c>
      <c r="D65">
        <v>0</v>
      </c>
      <c r="E65">
        <v>100</v>
      </c>
      <c r="F65">
        <v>12</v>
      </c>
      <c r="G65">
        <v>55.28</v>
      </c>
      <c r="H65">
        <v>87.59</v>
      </c>
      <c r="I65">
        <f t="shared" si="5"/>
        <v>74.952380848383186</v>
      </c>
      <c r="J65">
        <f t="shared" si="0"/>
        <v>12.637619151616818</v>
      </c>
      <c r="K65">
        <f t="shared" si="1"/>
        <v>159.70941782131217</v>
      </c>
      <c r="X65" s="1">
        <v>945</v>
      </c>
      <c r="Y65">
        <v>15000</v>
      </c>
      <c r="Z65">
        <v>0</v>
      </c>
      <c r="AA65">
        <v>0</v>
      </c>
      <c r="AB65">
        <v>26</v>
      </c>
      <c r="AC65">
        <v>3.12</v>
      </c>
      <c r="AD65">
        <v>417.38</v>
      </c>
      <c r="AE65">
        <v>81.53</v>
      </c>
      <c r="AF65">
        <v>100.46</v>
      </c>
      <c r="AG65">
        <v>-18.93</v>
      </c>
      <c r="AH65">
        <v>0.86</v>
      </c>
      <c r="AI65">
        <v>28.2</v>
      </c>
      <c r="AJ65">
        <f t="shared" si="2"/>
        <v>62.031332849031088</v>
      </c>
      <c r="AK65">
        <f t="shared" si="3"/>
        <v>19.498667150968913</v>
      </c>
      <c r="AL65">
        <f t="shared" si="4"/>
        <v>380.19802066427417</v>
      </c>
    </row>
    <row r="66" spans="1:38">
      <c r="A66" s="1">
        <v>960</v>
      </c>
      <c r="B66">
        <v>15000</v>
      </c>
      <c r="C66">
        <v>0</v>
      </c>
      <c r="D66">
        <v>0</v>
      </c>
      <c r="E66">
        <v>100</v>
      </c>
      <c r="F66">
        <v>12</v>
      </c>
      <c r="G66">
        <v>503.8</v>
      </c>
      <c r="H66">
        <v>86.9</v>
      </c>
      <c r="I66">
        <f t="shared" si="5"/>
        <v>74.933300595737222</v>
      </c>
      <c r="J66">
        <f t="shared" si="0"/>
        <v>11.966699404262783</v>
      </c>
      <c r="K66">
        <f t="shared" si="1"/>
        <v>143.20189463198327</v>
      </c>
      <c r="X66" s="1">
        <v>960</v>
      </c>
      <c r="Y66">
        <v>15000</v>
      </c>
      <c r="Z66">
        <v>0</v>
      </c>
      <c r="AA66">
        <v>0</v>
      </c>
      <c r="AB66">
        <v>28</v>
      </c>
      <c r="AC66">
        <v>3.36</v>
      </c>
      <c r="AD66">
        <v>503.14</v>
      </c>
      <c r="AE66">
        <v>76.28</v>
      </c>
      <c r="AF66">
        <v>100.32</v>
      </c>
      <c r="AG66">
        <v>-24.04</v>
      </c>
      <c r="AH66">
        <v>0.86</v>
      </c>
      <c r="AI66">
        <v>30.07</v>
      </c>
      <c r="AJ66">
        <f t="shared" si="2"/>
        <v>62.022930012769507</v>
      </c>
      <c r="AK66">
        <f t="shared" si="3"/>
        <v>14.257069987230494</v>
      </c>
      <c r="AL66">
        <f t="shared" si="4"/>
        <v>203.26404462078852</v>
      </c>
    </row>
    <row r="67" spans="1:38">
      <c r="A67" s="1">
        <v>975</v>
      </c>
      <c r="B67">
        <v>15000</v>
      </c>
      <c r="C67">
        <v>0</v>
      </c>
      <c r="D67">
        <v>0</v>
      </c>
      <c r="E67">
        <v>100</v>
      </c>
      <c r="F67">
        <v>12</v>
      </c>
      <c r="G67">
        <v>122.99</v>
      </c>
      <c r="H67">
        <v>88.22</v>
      </c>
      <c r="I67">
        <f t="shared" si="5"/>
        <v>74.91646233187663</v>
      </c>
      <c r="J67">
        <f t="shared" ref="J67:J130" si="6">ABS(H67-I67)</f>
        <v>13.303537668123369</v>
      </c>
      <c r="K67">
        <f t="shared" ref="K67:K130" si="7">J67^2</f>
        <v>176.98411448717735</v>
      </c>
      <c r="X67" s="1">
        <v>975</v>
      </c>
      <c r="Y67">
        <v>15000</v>
      </c>
      <c r="Z67">
        <v>0</v>
      </c>
      <c r="AA67">
        <v>0</v>
      </c>
      <c r="AB67">
        <v>30</v>
      </c>
      <c r="AC67">
        <v>3.6</v>
      </c>
      <c r="AD67">
        <v>548.79</v>
      </c>
      <c r="AE67">
        <v>81.040000000000006</v>
      </c>
      <c r="AF67">
        <v>100.18</v>
      </c>
      <c r="AG67">
        <v>-19.149999999999999</v>
      </c>
      <c r="AH67">
        <v>0.86</v>
      </c>
      <c r="AI67">
        <v>27.95</v>
      </c>
      <c r="AJ67">
        <f t="shared" ref="AJ67:AJ130" si="8">IF(X67&lt;$AO$4,$AE$5,($AE$5-($AO$2*(1-EXP(-(X67-$AO$4)/$AO$3)))))</f>
        <v>62.015678397401075</v>
      </c>
      <c r="AK67">
        <f t="shared" ref="AK67:AK130" si="9">ABS(AJ67-AE67)</f>
        <v>19.024321602598931</v>
      </c>
      <c r="AL67">
        <f t="shared" ref="AL67:AL130" si="10">AK67^2</f>
        <v>361.92481243911237</v>
      </c>
    </row>
    <row r="68" spans="1:38">
      <c r="A68" s="1">
        <v>990</v>
      </c>
      <c r="B68">
        <v>15000</v>
      </c>
      <c r="C68">
        <v>0</v>
      </c>
      <c r="D68">
        <v>0</v>
      </c>
      <c r="E68">
        <v>100</v>
      </c>
      <c r="F68">
        <v>12</v>
      </c>
      <c r="G68">
        <v>509.17</v>
      </c>
      <c r="H68">
        <v>88.85</v>
      </c>
      <c r="I68">
        <f t="shared" ref="I68:I131" si="11">IF(A68&lt;$N$4,$H$2,(H$2-($N$2*(1-EXP(-(A68-$N$4)/$N$3)))))</f>
        <v>74.901602616174742</v>
      </c>
      <c r="J68">
        <f t="shared" si="6"/>
        <v>13.948397383825252</v>
      </c>
      <c r="K68">
        <f t="shared" si="7"/>
        <v>194.55778957710314</v>
      </c>
      <c r="X68" s="1">
        <v>990</v>
      </c>
      <c r="Y68">
        <v>15000</v>
      </c>
      <c r="Z68">
        <v>0</v>
      </c>
      <c r="AA68">
        <v>0</v>
      </c>
      <c r="AB68">
        <v>27</v>
      </c>
      <c r="AC68">
        <v>3.24</v>
      </c>
      <c r="AD68">
        <v>185.08</v>
      </c>
      <c r="AE68">
        <v>83.05</v>
      </c>
      <c r="AF68">
        <v>100.05</v>
      </c>
      <c r="AG68">
        <v>-17</v>
      </c>
      <c r="AH68">
        <v>0.86</v>
      </c>
      <c r="AI68">
        <v>26.95</v>
      </c>
      <c r="AJ68">
        <f t="shared" si="8"/>
        <v>62.009420281234668</v>
      </c>
      <c r="AK68">
        <f t="shared" si="9"/>
        <v>21.040579718765329</v>
      </c>
      <c r="AL68">
        <f t="shared" si="10"/>
        <v>442.7059949017189</v>
      </c>
    </row>
    <row r="69" spans="1:38">
      <c r="A69" s="1">
        <v>1005</v>
      </c>
      <c r="B69">
        <v>15000</v>
      </c>
      <c r="C69">
        <v>0</v>
      </c>
      <c r="D69">
        <v>0</v>
      </c>
      <c r="E69">
        <v>100</v>
      </c>
      <c r="F69">
        <v>12</v>
      </c>
      <c r="G69">
        <v>207.96</v>
      </c>
      <c r="H69">
        <v>89.64</v>
      </c>
      <c r="I69">
        <f t="shared" si="11"/>
        <v>74.888488963094545</v>
      </c>
      <c r="J69">
        <f t="shared" si="6"/>
        <v>14.751511036905455</v>
      </c>
      <c r="K69">
        <f t="shared" si="7"/>
        <v>217.60707787194346</v>
      </c>
      <c r="X69" s="1">
        <v>1005</v>
      </c>
      <c r="Y69">
        <v>15000</v>
      </c>
      <c r="Z69">
        <v>0</v>
      </c>
      <c r="AA69">
        <v>0</v>
      </c>
      <c r="AB69">
        <v>26</v>
      </c>
      <c r="AC69">
        <v>3.12</v>
      </c>
      <c r="AD69">
        <v>503.14</v>
      </c>
      <c r="AE69">
        <v>81.58</v>
      </c>
      <c r="AF69">
        <v>99.93</v>
      </c>
      <c r="AG69">
        <v>-18.350000000000001</v>
      </c>
      <c r="AH69">
        <v>0.86</v>
      </c>
      <c r="AI69">
        <v>27.35</v>
      </c>
      <c r="AJ69">
        <f t="shared" si="8"/>
        <v>62.004019551057695</v>
      </c>
      <c r="AK69">
        <f t="shared" si="9"/>
        <v>19.575980448942303</v>
      </c>
      <c r="AL69">
        <f t="shared" si="10"/>
        <v>383.21901053737128</v>
      </c>
    </row>
    <row r="70" spans="1:38">
      <c r="A70" s="1">
        <v>1020</v>
      </c>
      <c r="B70">
        <v>15000</v>
      </c>
      <c r="C70">
        <v>0</v>
      </c>
      <c r="D70">
        <v>0</v>
      </c>
      <c r="E70">
        <v>100</v>
      </c>
      <c r="F70">
        <v>12</v>
      </c>
      <c r="G70">
        <v>652.35</v>
      </c>
      <c r="H70">
        <v>92.59</v>
      </c>
      <c r="I70">
        <f t="shared" si="11"/>
        <v>74.876916204869701</v>
      </c>
      <c r="J70">
        <f t="shared" si="6"/>
        <v>17.713083795130302</v>
      </c>
      <c r="K70">
        <f t="shared" si="7"/>
        <v>313.75333753330773</v>
      </c>
      <c r="X70" s="1">
        <v>1020</v>
      </c>
      <c r="Y70">
        <v>15000</v>
      </c>
      <c r="Z70">
        <v>0</v>
      </c>
      <c r="AA70">
        <v>0</v>
      </c>
      <c r="AB70">
        <v>27</v>
      </c>
      <c r="AC70">
        <v>3.24</v>
      </c>
      <c r="AD70">
        <v>518.26</v>
      </c>
      <c r="AE70">
        <v>81.040000000000006</v>
      </c>
      <c r="AF70">
        <v>99.82</v>
      </c>
      <c r="AG70">
        <v>-18.78</v>
      </c>
      <c r="AH70">
        <v>0.87</v>
      </c>
      <c r="AI70">
        <v>27.38</v>
      </c>
      <c r="AJ70">
        <f t="shared" si="8"/>
        <v>61.999358741691339</v>
      </c>
      <c r="AK70">
        <f t="shared" si="9"/>
        <v>19.040641258308668</v>
      </c>
      <c r="AL70">
        <f t="shared" si="10"/>
        <v>362.54601952760629</v>
      </c>
    </row>
    <row r="71" spans="1:38">
      <c r="A71" s="1">
        <v>1035</v>
      </c>
      <c r="B71">
        <v>15000</v>
      </c>
      <c r="C71">
        <v>0</v>
      </c>
      <c r="D71">
        <v>0</v>
      </c>
      <c r="E71">
        <v>100</v>
      </c>
      <c r="F71">
        <v>12</v>
      </c>
      <c r="G71">
        <v>112.33</v>
      </c>
      <c r="H71">
        <v>92.79</v>
      </c>
      <c r="I71">
        <f t="shared" si="11"/>
        <v>74.866703281581934</v>
      </c>
      <c r="J71">
        <f t="shared" si="6"/>
        <v>17.923296718418072</v>
      </c>
      <c r="K71">
        <f t="shared" si="7"/>
        <v>321.24456525645604</v>
      </c>
      <c r="X71" s="1">
        <v>1035</v>
      </c>
      <c r="Y71">
        <v>15000</v>
      </c>
      <c r="Z71">
        <v>0</v>
      </c>
      <c r="AA71">
        <v>0</v>
      </c>
      <c r="AB71">
        <v>27</v>
      </c>
      <c r="AC71">
        <v>3.24</v>
      </c>
      <c r="AD71">
        <v>340.51</v>
      </c>
      <c r="AE71">
        <v>81.8</v>
      </c>
      <c r="AF71">
        <v>99.71</v>
      </c>
      <c r="AG71">
        <v>-17.91</v>
      </c>
      <c r="AH71">
        <v>0.87</v>
      </c>
      <c r="AI71">
        <v>26.88</v>
      </c>
      <c r="AJ71">
        <f t="shared" si="8"/>
        <v>61.995336481138054</v>
      </c>
      <c r="AK71">
        <f t="shared" si="9"/>
        <v>19.804663518861943</v>
      </c>
      <c r="AL71">
        <f t="shared" si="10"/>
        <v>392.22469709534113</v>
      </c>
    </row>
    <row r="72" spans="1:38">
      <c r="A72" s="1">
        <v>1050</v>
      </c>
      <c r="B72">
        <v>15000</v>
      </c>
      <c r="C72">
        <v>0</v>
      </c>
      <c r="D72">
        <v>0</v>
      </c>
      <c r="E72">
        <v>100</v>
      </c>
      <c r="F72">
        <v>12</v>
      </c>
      <c r="G72">
        <v>140.02000000000001</v>
      </c>
      <c r="H72">
        <v>96.19</v>
      </c>
      <c r="I72">
        <f t="shared" si="11"/>
        <v>74.857690408414129</v>
      </c>
      <c r="J72">
        <f t="shared" si="6"/>
        <v>21.332309591585869</v>
      </c>
      <c r="K72">
        <f t="shared" si="7"/>
        <v>455.06743251126647</v>
      </c>
      <c r="X72" s="1">
        <v>1050</v>
      </c>
      <c r="Y72">
        <v>15000</v>
      </c>
      <c r="Z72">
        <v>0</v>
      </c>
      <c r="AA72">
        <v>0</v>
      </c>
      <c r="AB72">
        <v>26</v>
      </c>
      <c r="AC72">
        <v>3.12</v>
      </c>
      <c r="AD72">
        <v>90.67</v>
      </c>
      <c r="AE72">
        <v>80.16</v>
      </c>
      <c r="AF72">
        <v>99.61</v>
      </c>
      <c r="AG72">
        <v>-19.45</v>
      </c>
      <c r="AH72">
        <v>0.87</v>
      </c>
      <c r="AI72">
        <v>27.36</v>
      </c>
      <c r="AJ72">
        <f t="shared" si="8"/>
        <v>61.991865285754017</v>
      </c>
      <c r="AK72">
        <f t="shared" si="9"/>
        <v>18.16813471424598</v>
      </c>
      <c r="AL72">
        <f t="shared" si="10"/>
        <v>330.08111899498988</v>
      </c>
    </row>
    <row r="73" spans="1:38">
      <c r="A73" s="1">
        <v>1065</v>
      </c>
      <c r="B73">
        <v>15000</v>
      </c>
      <c r="C73">
        <v>0</v>
      </c>
      <c r="D73">
        <v>0</v>
      </c>
      <c r="E73">
        <v>100</v>
      </c>
      <c r="F73">
        <v>12</v>
      </c>
      <c r="G73">
        <v>604.75</v>
      </c>
      <c r="H73">
        <v>97.05</v>
      </c>
      <c r="I73">
        <f t="shared" si="11"/>
        <v>74.849736575760147</v>
      </c>
      <c r="J73">
        <f t="shared" si="6"/>
        <v>22.20026342423985</v>
      </c>
      <c r="K73">
        <f t="shared" si="7"/>
        <v>492.85169610564168</v>
      </c>
      <c r="X73" s="1">
        <v>1065</v>
      </c>
      <c r="Y73">
        <v>15000</v>
      </c>
      <c r="Z73">
        <v>0</v>
      </c>
      <c r="AA73">
        <v>0</v>
      </c>
      <c r="AB73">
        <v>27</v>
      </c>
      <c r="AC73">
        <v>3.24</v>
      </c>
      <c r="AD73">
        <v>497.12</v>
      </c>
      <c r="AE73">
        <v>80.650000000000006</v>
      </c>
      <c r="AF73">
        <v>99.52</v>
      </c>
      <c r="AG73">
        <v>-18.86</v>
      </c>
      <c r="AH73">
        <v>0.87</v>
      </c>
      <c r="AI73">
        <v>26.98</v>
      </c>
      <c r="AJ73">
        <f t="shared" si="8"/>
        <v>61.98886965749108</v>
      </c>
      <c r="AK73">
        <f t="shared" si="9"/>
        <v>18.661130342508926</v>
      </c>
      <c r="AL73">
        <f t="shared" si="10"/>
        <v>348.23778566010731</v>
      </c>
    </row>
    <row r="74" spans="1:38">
      <c r="A74" s="1">
        <v>1080</v>
      </c>
      <c r="B74">
        <v>15000</v>
      </c>
      <c r="C74">
        <v>0</v>
      </c>
      <c r="D74">
        <v>0</v>
      </c>
      <c r="E74">
        <v>100</v>
      </c>
      <c r="F74">
        <v>12</v>
      </c>
      <c r="G74">
        <v>55.28</v>
      </c>
      <c r="H74">
        <v>98.49</v>
      </c>
      <c r="I74">
        <f t="shared" si="11"/>
        <v>74.842717343079343</v>
      </c>
      <c r="J74">
        <f t="shared" si="6"/>
        <v>23.647282656920652</v>
      </c>
      <c r="K74">
        <f t="shared" si="7"/>
        <v>559.19397705630024</v>
      </c>
      <c r="X74" s="1">
        <v>1080</v>
      </c>
      <c r="Y74">
        <v>15000</v>
      </c>
      <c r="Z74">
        <v>0</v>
      </c>
      <c r="AA74">
        <v>0</v>
      </c>
      <c r="AB74">
        <v>26</v>
      </c>
      <c r="AC74">
        <v>3.12</v>
      </c>
      <c r="AD74">
        <v>530.41999999999996</v>
      </c>
      <c r="AE74">
        <v>80.319999999999993</v>
      </c>
      <c r="AF74">
        <v>99.43</v>
      </c>
      <c r="AG74">
        <v>-19.100000000000001</v>
      </c>
      <c r="AH74">
        <v>0.87</v>
      </c>
      <c r="AI74">
        <v>26.94</v>
      </c>
      <c r="AJ74">
        <f t="shared" si="8"/>
        <v>61.986284441824182</v>
      </c>
      <c r="AK74">
        <f t="shared" si="9"/>
        <v>18.333715558175811</v>
      </c>
      <c r="AL74">
        <f t="shared" si="10"/>
        <v>336.12512616809778</v>
      </c>
    </row>
    <row r="75" spans="1:38">
      <c r="A75" s="1">
        <v>1095</v>
      </c>
      <c r="B75">
        <v>15000</v>
      </c>
      <c r="C75">
        <v>0</v>
      </c>
      <c r="D75">
        <v>0</v>
      </c>
      <c r="E75">
        <v>100</v>
      </c>
      <c r="F75">
        <v>12</v>
      </c>
      <c r="G75">
        <v>55.28</v>
      </c>
      <c r="H75">
        <v>99.82</v>
      </c>
      <c r="I75">
        <f t="shared" si="11"/>
        <v>74.836522891979996</v>
      </c>
      <c r="J75">
        <f t="shared" si="6"/>
        <v>24.983477108019997</v>
      </c>
      <c r="K75">
        <f t="shared" si="7"/>
        <v>624.1741284069592</v>
      </c>
      <c r="X75" s="1">
        <v>1095</v>
      </c>
      <c r="Y75">
        <v>15000</v>
      </c>
      <c r="Z75">
        <v>0</v>
      </c>
      <c r="AA75">
        <v>0</v>
      </c>
      <c r="AB75">
        <v>26</v>
      </c>
      <c r="AC75">
        <v>3.12</v>
      </c>
      <c r="AD75">
        <v>285.11</v>
      </c>
      <c r="AE75">
        <v>78.84</v>
      </c>
      <c r="AF75">
        <v>99.35</v>
      </c>
      <c r="AG75">
        <v>-20.51</v>
      </c>
      <c r="AH75">
        <v>0.87</v>
      </c>
      <c r="AI75">
        <v>27.38</v>
      </c>
      <c r="AJ75">
        <f t="shared" si="8"/>
        <v>61.984053410648869</v>
      </c>
      <c r="AK75">
        <f t="shared" si="9"/>
        <v>16.855946589351134</v>
      </c>
      <c r="AL75">
        <f t="shared" si="10"/>
        <v>284.12293542305815</v>
      </c>
    </row>
    <row r="76" spans="1:38">
      <c r="A76" s="1">
        <v>1110</v>
      </c>
      <c r="B76">
        <v>15000</v>
      </c>
      <c r="C76">
        <v>0</v>
      </c>
      <c r="D76">
        <v>0</v>
      </c>
      <c r="E76">
        <v>100</v>
      </c>
      <c r="F76">
        <v>12</v>
      </c>
      <c r="G76">
        <v>100.12</v>
      </c>
      <c r="H76">
        <v>100.36</v>
      </c>
      <c r="I76">
        <f t="shared" si="11"/>
        <v>74.831056308071624</v>
      </c>
      <c r="J76">
        <f t="shared" si="6"/>
        <v>25.528943691928376</v>
      </c>
      <c r="K76">
        <f t="shared" si="7"/>
        <v>651.72696602564963</v>
      </c>
      <c r="X76" s="1">
        <v>1110</v>
      </c>
      <c r="Y76">
        <v>15000</v>
      </c>
      <c r="Z76">
        <v>0</v>
      </c>
      <c r="AA76">
        <v>0</v>
      </c>
      <c r="AB76">
        <v>27</v>
      </c>
      <c r="AC76">
        <v>3.24</v>
      </c>
      <c r="AD76">
        <v>536.53</v>
      </c>
      <c r="AE76">
        <v>77</v>
      </c>
      <c r="AF76">
        <v>99.27</v>
      </c>
      <c r="AG76">
        <v>-22.26</v>
      </c>
      <c r="AH76">
        <v>0.88</v>
      </c>
      <c r="AI76">
        <v>27.96</v>
      </c>
      <c r="AJ76">
        <f t="shared" si="8"/>
        <v>61.982128039327222</v>
      </c>
      <c r="AK76">
        <f t="shared" si="9"/>
        <v>15.017871960672778</v>
      </c>
      <c r="AL76">
        <f t="shared" si="10"/>
        <v>225.53647822716164</v>
      </c>
    </row>
    <row r="77" spans="1:38">
      <c r="A77" s="1">
        <v>1125</v>
      </c>
      <c r="B77">
        <v>15000</v>
      </c>
      <c r="C77">
        <v>0</v>
      </c>
      <c r="D77">
        <v>0</v>
      </c>
      <c r="E77">
        <v>100</v>
      </c>
      <c r="F77">
        <v>12</v>
      </c>
      <c r="G77">
        <v>238.15</v>
      </c>
      <c r="H77">
        <v>100.95</v>
      </c>
      <c r="I77">
        <f t="shared" si="11"/>
        <v>74.826232064704769</v>
      </c>
      <c r="J77">
        <f t="shared" si="6"/>
        <v>26.123767935295234</v>
      </c>
      <c r="K77">
        <f t="shared" si="7"/>
        <v>682.45125113715937</v>
      </c>
      <c r="X77" s="1">
        <v>1125</v>
      </c>
      <c r="Y77">
        <v>15000</v>
      </c>
      <c r="Z77">
        <v>0</v>
      </c>
      <c r="AA77">
        <v>0</v>
      </c>
      <c r="AB77">
        <v>27</v>
      </c>
      <c r="AC77">
        <v>3.24</v>
      </c>
      <c r="AD77">
        <v>55.28</v>
      </c>
      <c r="AE77">
        <v>69.150000000000006</v>
      </c>
      <c r="AF77">
        <v>99.19</v>
      </c>
      <c r="AG77">
        <v>-30.04</v>
      </c>
      <c r="AH77">
        <v>0.88</v>
      </c>
      <c r="AI77">
        <v>31.03</v>
      </c>
      <c r="AJ77">
        <f t="shared" si="8"/>
        <v>61.980466451283462</v>
      </c>
      <c r="AK77">
        <f t="shared" si="9"/>
        <v>7.1695335487165437</v>
      </c>
      <c r="AL77">
        <f t="shared" si="10"/>
        <v>51.402211306172035</v>
      </c>
    </row>
    <row r="78" spans="1:38">
      <c r="A78" s="1">
        <v>1140</v>
      </c>
      <c r="B78">
        <v>15000</v>
      </c>
      <c r="C78">
        <v>0</v>
      </c>
      <c r="D78">
        <v>0</v>
      </c>
      <c r="E78">
        <v>100</v>
      </c>
      <c r="F78">
        <v>12</v>
      </c>
      <c r="G78">
        <v>55.28</v>
      </c>
      <c r="H78">
        <v>100.85</v>
      </c>
      <c r="I78">
        <f t="shared" si="11"/>
        <v>74.82197468487621</v>
      </c>
      <c r="J78">
        <f t="shared" si="6"/>
        <v>26.028025315123784</v>
      </c>
      <c r="K78">
        <f t="shared" si="7"/>
        <v>677.45810180472461</v>
      </c>
      <c r="X78" s="1">
        <v>1140</v>
      </c>
      <c r="Y78">
        <v>15000</v>
      </c>
      <c r="Z78">
        <v>0</v>
      </c>
      <c r="AA78">
        <v>0</v>
      </c>
      <c r="AB78">
        <v>31</v>
      </c>
      <c r="AC78">
        <v>3.72</v>
      </c>
      <c r="AD78">
        <v>185.08</v>
      </c>
      <c r="AE78">
        <v>65.75</v>
      </c>
      <c r="AF78">
        <v>99.12</v>
      </c>
      <c r="AG78">
        <v>-33.369999999999997</v>
      </c>
      <c r="AH78">
        <v>0.88</v>
      </c>
      <c r="AI78">
        <v>32.25</v>
      </c>
      <c r="AJ78">
        <f t="shared" si="8"/>
        <v>61.979032507193722</v>
      </c>
      <c r="AK78">
        <f t="shared" si="9"/>
        <v>3.7709674928062782</v>
      </c>
      <c r="AL78">
        <f t="shared" si="10"/>
        <v>14.220195831801668</v>
      </c>
    </row>
    <row r="79" spans="1:38">
      <c r="A79" s="1">
        <v>1155</v>
      </c>
      <c r="B79">
        <v>15000</v>
      </c>
      <c r="C79">
        <v>0</v>
      </c>
      <c r="D79">
        <v>0</v>
      </c>
      <c r="E79">
        <v>100</v>
      </c>
      <c r="F79">
        <v>12</v>
      </c>
      <c r="G79">
        <v>55.28</v>
      </c>
      <c r="H79">
        <v>101.34</v>
      </c>
      <c r="I79">
        <f t="shared" si="11"/>
        <v>74.818217560364374</v>
      </c>
      <c r="J79">
        <f t="shared" si="6"/>
        <v>26.521782439635629</v>
      </c>
      <c r="K79">
        <f t="shared" si="7"/>
        <v>703.40494377536481</v>
      </c>
      <c r="X79" s="1">
        <v>1155</v>
      </c>
      <c r="Y79">
        <v>15000</v>
      </c>
      <c r="Z79">
        <v>0</v>
      </c>
      <c r="AA79">
        <v>0</v>
      </c>
      <c r="AB79">
        <v>32</v>
      </c>
      <c r="AC79">
        <v>3.84</v>
      </c>
      <c r="AD79">
        <v>258.97000000000003</v>
      </c>
      <c r="AE79">
        <v>65.58</v>
      </c>
      <c r="AF79">
        <v>99.06</v>
      </c>
      <c r="AG79">
        <v>-33.479999999999997</v>
      </c>
      <c r="AH79">
        <v>0.88</v>
      </c>
      <c r="AI79">
        <v>32.14</v>
      </c>
      <c r="AJ79">
        <f t="shared" si="8"/>
        <v>61.977795018960592</v>
      </c>
      <c r="AK79">
        <f t="shared" si="9"/>
        <v>3.6022049810394066</v>
      </c>
      <c r="AL79">
        <f t="shared" si="10"/>
        <v>12.975880725425112</v>
      </c>
    </row>
    <row r="80" spans="1:38">
      <c r="A80" s="1">
        <v>1170</v>
      </c>
      <c r="B80">
        <v>15000</v>
      </c>
      <c r="C80">
        <v>0</v>
      </c>
      <c r="D80">
        <v>0</v>
      </c>
      <c r="E80">
        <v>100</v>
      </c>
      <c r="F80">
        <v>12</v>
      </c>
      <c r="G80">
        <v>0.19</v>
      </c>
      <c r="H80">
        <v>100.66</v>
      </c>
      <c r="I80">
        <f t="shared" si="11"/>
        <v>74.814901909620048</v>
      </c>
      <c r="J80">
        <f t="shared" si="6"/>
        <v>25.845098090379949</v>
      </c>
      <c r="K80">
        <f t="shared" si="7"/>
        <v>667.96909530136134</v>
      </c>
      <c r="X80" s="1">
        <v>1170</v>
      </c>
      <c r="Y80">
        <v>15000</v>
      </c>
      <c r="Z80">
        <v>0</v>
      </c>
      <c r="AA80">
        <v>0</v>
      </c>
      <c r="AB80">
        <v>32</v>
      </c>
      <c r="AC80">
        <v>3.84</v>
      </c>
      <c r="AD80">
        <v>6.62</v>
      </c>
      <c r="AE80">
        <v>64.87</v>
      </c>
      <c r="AF80">
        <v>98.99</v>
      </c>
      <c r="AG80">
        <v>-34.130000000000003</v>
      </c>
      <c r="AH80">
        <v>0.88</v>
      </c>
      <c r="AI80">
        <v>32.26</v>
      </c>
      <c r="AJ80">
        <f t="shared" si="8"/>
        <v>61.976727071375961</v>
      </c>
      <c r="AK80">
        <f t="shared" si="9"/>
        <v>2.8932729286240431</v>
      </c>
      <c r="AL80">
        <f t="shared" si="10"/>
        <v>8.3710282395087479</v>
      </c>
    </row>
    <row r="81" spans="1:38">
      <c r="A81" s="1">
        <v>1185</v>
      </c>
      <c r="B81">
        <v>15000</v>
      </c>
      <c r="C81">
        <v>0</v>
      </c>
      <c r="D81">
        <v>0</v>
      </c>
      <c r="E81">
        <v>100</v>
      </c>
      <c r="F81">
        <v>12</v>
      </c>
      <c r="G81">
        <v>55.28</v>
      </c>
      <c r="H81">
        <v>101.44</v>
      </c>
      <c r="I81">
        <f t="shared" si="11"/>
        <v>74.811975858108141</v>
      </c>
      <c r="J81">
        <f t="shared" si="6"/>
        <v>26.628024141891856</v>
      </c>
      <c r="K81">
        <f t="shared" si="7"/>
        <v>709.05166970117557</v>
      </c>
      <c r="X81" s="1">
        <v>1185</v>
      </c>
      <c r="Y81">
        <v>15000</v>
      </c>
      <c r="Z81">
        <v>0</v>
      </c>
      <c r="AA81">
        <v>0</v>
      </c>
      <c r="AB81">
        <v>32</v>
      </c>
      <c r="AC81">
        <v>3.84</v>
      </c>
      <c r="AD81">
        <v>206.69</v>
      </c>
      <c r="AE81">
        <v>62.19</v>
      </c>
      <c r="AF81">
        <v>98.94</v>
      </c>
      <c r="AG81">
        <v>-36.75</v>
      </c>
      <c r="AH81">
        <v>0.89</v>
      </c>
      <c r="AI81">
        <v>33.21</v>
      </c>
      <c r="AJ81">
        <f t="shared" si="8"/>
        <v>61.97580543671873</v>
      </c>
      <c r="AK81">
        <f t="shared" si="9"/>
        <v>0.21419456328126785</v>
      </c>
      <c r="AL81">
        <f t="shared" si="10"/>
        <v>4.5879310939253057E-2</v>
      </c>
    </row>
    <row r="82" spans="1:38">
      <c r="A82" s="1">
        <v>1200</v>
      </c>
      <c r="B82">
        <v>15000</v>
      </c>
      <c r="C82">
        <v>0</v>
      </c>
      <c r="D82">
        <v>0</v>
      </c>
      <c r="E82">
        <v>100</v>
      </c>
      <c r="F82">
        <v>12</v>
      </c>
      <c r="G82">
        <v>55.28</v>
      </c>
      <c r="H82">
        <v>100.26</v>
      </c>
      <c r="I82">
        <f t="shared" si="11"/>
        <v>74.809393626712065</v>
      </c>
      <c r="J82">
        <f t="shared" si="6"/>
        <v>25.45060637328794</v>
      </c>
      <c r="K82">
        <f t="shared" si="7"/>
        <v>647.73336476804468</v>
      </c>
      <c r="X82" s="1">
        <v>1200</v>
      </c>
      <c r="Y82">
        <v>15000</v>
      </c>
      <c r="Z82">
        <v>0</v>
      </c>
      <c r="AA82">
        <v>0</v>
      </c>
      <c r="AB82">
        <v>33</v>
      </c>
      <c r="AC82">
        <v>3.96</v>
      </c>
      <c r="AD82">
        <v>159.62</v>
      </c>
      <c r="AE82">
        <v>63.14</v>
      </c>
      <c r="AF82">
        <v>98.88</v>
      </c>
      <c r="AG82">
        <v>-35.74</v>
      </c>
      <c r="AH82">
        <v>0.89</v>
      </c>
      <c r="AI82">
        <v>32.630000000000003</v>
      </c>
      <c r="AJ82">
        <f t="shared" si="8"/>
        <v>61.975010069555054</v>
      </c>
      <c r="AK82">
        <f t="shared" si="9"/>
        <v>1.1649899304449463</v>
      </c>
      <c r="AL82">
        <f t="shared" si="10"/>
        <v>1.3572015380381206</v>
      </c>
    </row>
    <row r="83" spans="1:38">
      <c r="A83" s="1">
        <v>1215</v>
      </c>
      <c r="B83">
        <v>15000</v>
      </c>
      <c r="C83">
        <v>0</v>
      </c>
      <c r="D83">
        <v>0</v>
      </c>
      <c r="E83">
        <v>100</v>
      </c>
      <c r="F83">
        <v>12</v>
      </c>
      <c r="G83">
        <v>633.20000000000005</v>
      </c>
      <c r="H83">
        <v>100.8</v>
      </c>
      <c r="I83">
        <f t="shared" si="11"/>
        <v>74.807114815503283</v>
      </c>
      <c r="J83">
        <f t="shared" si="6"/>
        <v>25.992885184496714</v>
      </c>
      <c r="K83">
        <f t="shared" si="7"/>
        <v>675.63008021442874</v>
      </c>
      <c r="X83" s="1">
        <v>1215</v>
      </c>
      <c r="Y83">
        <v>15000</v>
      </c>
      <c r="Z83">
        <v>0</v>
      </c>
      <c r="AA83">
        <v>0</v>
      </c>
      <c r="AB83">
        <v>32</v>
      </c>
      <c r="AC83">
        <v>3.84</v>
      </c>
      <c r="AD83">
        <v>64.14</v>
      </c>
      <c r="AE83">
        <v>61.17</v>
      </c>
      <c r="AF83">
        <v>98.83</v>
      </c>
      <c r="AG83">
        <v>-37.659999999999997</v>
      </c>
      <c r="AH83">
        <v>0.89</v>
      </c>
      <c r="AI83">
        <v>33.299999999999997</v>
      </c>
      <c r="AJ83">
        <f t="shared" si="8"/>
        <v>61.97432367075254</v>
      </c>
      <c r="AK83">
        <f t="shared" si="9"/>
        <v>0.80432367075253808</v>
      </c>
      <c r="AL83">
        <f t="shared" si="10"/>
        <v>0.64693656733283733</v>
      </c>
    </row>
    <row r="84" spans="1:38">
      <c r="A84" s="1">
        <v>1230</v>
      </c>
      <c r="B84">
        <v>15000</v>
      </c>
      <c r="C84">
        <v>0</v>
      </c>
      <c r="D84">
        <v>0</v>
      </c>
      <c r="E84">
        <v>100</v>
      </c>
      <c r="F84">
        <v>12</v>
      </c>
      <c r="G84">
        <v>22.74</v>
      </c>
      <c r="H84">
        <v>101.15</v>
      </c>
      <c r="I84">
        <f t="shared" si="11"/>
        <v>74.805103771669948</v>
      </c>
      <c r="J84">
        <f t="shared" si="6"/>
        <v>26.344896228330057</v>
      </c>
      <c r="K84">
        <f t="shared" si="7"/>
        <v>694.05355728147924</v>
      </c>
      <c r="X84" s="1">
        <v>1230</v>
      </c>
      <c r="Y84">
        <v>15000</v>
      </c>
      <c r="Z84">
        <v>0</v>
      </c>
      <c r="AA84">
        <v>0</v>
      </c>
      <c r="AB84">
        <v>33</v>
      </c>
      <c r="AC84">
        <v>3.96</v>
      </c>
      <c r="AD84">
        <v>55.28</v>
      </c>
      <c r="AE84">
        <v>60.38</v>
      </c>
      <c r="AF84">
        <v>98.78</v>
      </c>
      <c r="AG84">
        <v>-38.4</v>
      </c>
      <c r="AH84">
        <v>0.89</v>
      </c>
      <c r="AI84">
        <v>33.46</v>
      </c>
      <c r="AJ84">
        <f t="shared" si="8"/>
        <v>61.973731311226487</v>
      </c>
      <c r="AK84">
        <f t="shared" si="9"/>
        <v>1.5937313112264846</v>
      </c>
      <c r="AL84">
        <f t="shared" si="10"/>
        <v>2.53997949238369</v>
      </c>
    </row>
    <row r="85" spans="1:38">
      <c r="A85" s="1">
        <v>1245</v>
      </c>
      <c r="B85">
        <v>15000</v>
      </c>
      <c r="C85">
        <v>0</v>
      </c>
      <c r="D85">
        <v>0</v>
      </c>
      <c r="E85">
        <v>100</v>
      </c>
      <c r="F85">
        <v>12</v>
      </c>
      <c r="G85">
        <v>131.86000000000001</v>
      </c>
      <c r="H85">
        <v>101.19</v>
      </c>
      <c r="I85">
        <f t="shared" si="11"/>
        <v>74.803329031716075</v>
      </c>
      <c r="J85">
        <f t="shared" si="6"/>
        <v>26.386670968283923</v>
      </c>
      <c r="K85">
        <f t="shared" si="7"/>
        <v>696.25640478847765</v>
      </c>
      <c r="X85" s="1">
        <v>1245</v>
      </c>
      <c r="Y85">
        <v>15000</v>
      </c>
      <c r="Z85">
        <v>0</v>
      </c>
      <c r="AA85">
        <v>0</v>
      </c>
      <c r="AB85">
        <v>33</v>
      </c>
      <c r="AC85">
        <v>3.96</v>
      </c>
      <c r="AD85">
        <v>418.53</v>
      </c>
      <c r="AE85">
        <v>59.9</v>
      </c>
      <c r="AF85">
        <v>98.73</v>
      </c>
      <c r="AG85">
        <v>-38.840000000000003</v>
      </c>
      <c r="AH85">
        <v>0.9</v>
      </c>
      <c r="AI85">
        <v>33.5</v>
      </c>
      <c r="AJ85">
        <f t="shared" si="8"/>
        <v>61.973220107234312</v>
      </c>
      <c r="AK85">
        <f t="shared" si="9"/>
        <v>2.073220107234313</v>
      </c>
      <c r="AL85">
        <f t="shared" si="10"/>
        <v>4.2982416130406564</v>
      </c>
    </row>
    <row r="86" spans="1:38">
      <c r="A86" s="1">
        <v>1260</v>
      </c>
      <c r="B86">
        <v>15000</v>
      </c>
      <c r="C86">
        <v>0</v>
      </c>
      <c r="D86">
        <v>0</v>
      </c>
      <c r="E86">
        <v>100</v>
      </c>
      <c r="F86">
        <v>12</v>
      </c>
      <c r="G86">
        <v>107.44</v>
      </c>
      <c r="H86">
        <v>101.92</v>
      </c>
      <c r="I86">
        <f t="shared" si="11"/>
        <v>74.801762829203895</v>
      </c>
      <c r="J86">
        <f t="shared" si="6"/>
        <v>27.118237170796107</v>
      </c>
      <c r="K86">
        <f t="shared" si="7"/>
        <v>735.39878725154767</v>
      </c>
      <c r="X86" s="1">
        <v>1260</v>
      </c>
      <c r="Y86">
        <v>15000</v>
      </c>
      <c r="Z86">
        <v>0</v>
      </c>
      <c r="AA86">
        <v>0</v>
      </c>
      <c r="AB86">
        <v>33</v>
      </c>
      <c r="AC86">
        <v>3.96</v>
      </c>
      <c r="AD86">
        <v>423.19</v>
      </c>
      <c r="AE86">
        <v>60.56</v>
      </c>
      <c r="AF86">
        <v>98.69</v>
      </c>
      <c r="AG86">
        <v>-38.130000000000003</v>
      </c>
      <c r="AH86">
        <v>0.9</v>
      </c>
      <c r="AI86">
        <v>33.049999999999997</v>
      </c>
      <c r="AJ86">
        <f t="shared" si="8"/>
        <v>61.972778940155621</v>
      </c>
      <c r="AK86">
        <f t="shared" si="9"/>
        <v>1.4127789401556186</v>
      </c>
      <c r="AL86">
        <f t="shared" si="10"/>
        <v>1.9959443337472329</v>
      </c>
    </row>
    <row r="87" spans="1:38">
      <c r="A87" s="1">
        <v>1275</v>
      </c>
      <c r="B87">
        <v>15000</v>
      </c>
      <c r="C87">
        <v>0</v>
      </c>
      <c r="D87">
        <v>0</v>
      </c>
      <c r="E87">
        <v>100</v>
      </c>
      <c r="F87">
        <v>12</v>
      </c>
      <c r="G87">
        <v>55.28</v>
      </c>
      <c r="H87">
        <v>102.26</v>
      </c>
      <c r="I87">
        <f t="shared" si="11"/>
        <v>74.800380660338064</v>
      </c>
      <c r="J87">
        <f t="shared" si="6"/>
        <v>27.459619339661941</v>
      </c>
      <c r="K87">
        <f t="shared" si="7"/>
        <v>754.03069427913613</v>
      </c>
      <c r="X87" s="1">
        <v>1275</v>
      </c>
      <c r="Y87">
        <v>15000</v>
      </c>
      <c r="Z87">
        <v>0</v>
      </c>
      <c r="AA87">
        <v>0</v>
      </c>
      <c r="AB87">
        <v>33</v>
      </c>
      <c r="AC87">
        <v>3.96</v>
      </c>
      <c r="AD87">
        <v>427.61</v>
      </c>
      <c r="AE87">
        <v>60.86</v>
      </c>
      <c r="AF87">
        <v>98.65</v>
      </c>
      <c r="AG87">
        <v>-37.79</v>
      </c>
      <c r="AH87">
        <v>0.9</v>
      </c>
      <c r="AI87">
        <v>32.75</v>
      </c>
      <c r="AJ87">
        <f t="shared" si="8"/>
        <v>61.972398214663855</v>
      </c>
      <c r="AK87">
        <f t="shared" si="9"/>
        <v>1.1123982146638554</v>
      </c>
      <c r="AL87">
        <f t="shared" si="10"/>
        <v>1.2374297879873328</v>
      </c>
    </row>
    <row r="88" spans="1:38">
      <c r="A88" s="1">
        <v>1290</v>
      </c>
      <c r="B88">
        <v>15000</v>
      </c>
      <c r="C88">
        <v>0</v>
      </c>
      <c r="D88">
        <v>0</v>
      </c>
      <c r="E88">
        <v>100</v>
      </c>
      <c r="F88">
        <v>12</v>
      </c>
      <c r="G88">
        <v>582.83000000000004</v>
      </c>
      <c r="H88">
        <v>102.84</v>
      </c>
      <c r="I88">
        <f t="shared" si="11"/>
        <v>74.799160900595126</v>
      </c>
      <c r="J88">
        <f t="shared" si="6"/>
        <v>28.040839099404877</v>
      </c>
      <c r="K88">
        <f t="shared" si="7"/>
        <v>786.28865739871333</v>
      </c>
      <c r="X88" s="1">
        <v>1290</v>
      </c>
      <c r="Y88">
        <v>15000</v>
      </c>
      <c r="Z88">
        <v>0</v>
      </c>
      <c r="AA88">
        <v>0</v>
      </c>
      <c r="AB88">
        <v>32</v>
      </c>
      <c r="AC88">
        <v>3.84</v>
      </c>
      <c r="AD88">
        <v>452.46</v>
      </c>
      <c r="AE88">
        <v>60.62</v>
      </c>
      <c r="AF88">
        <v>98.61</v>
      </c>
      <c r="AG88">
        <v>-37.99</v>
      </c>
      <c r="AH88">
        <v>0.9</v>
      </c>
      <c r="AI88">
        <v>32.700000000000003</v>
      </c>
      <c r="AJ88">
        <f t="shared" si="8"/>
        <v>61.972069650029113</v>
      </c>
      <c r="AK88">
        <f t="shared" si="9"/>
        <v>1.3520696500291152</v>
      </c>
      <c r="AL88">
        <f t="shared" si="10"/>
        <v>1.828092338529854</v>
      </c>
    </row>
    <row r="89" spans="1:38">
      <c r="A89" s="1">
        <v>1305</v>
      </c>
      <c r="B89">
        <v>15000</v>
      </c>
      <c r="C89">
        <v>0</v>
      </c>
      <c r="D89">
        <v>0</v>
      </c>
      <c r="E89">
        <v>100</v>
      </c>
      <c r="F89">
        <v>12</v>
      </c>
      <c r="G89">
        <v>147.37</v>
      </c>
      <c r="H89">
        <v>102.41</v>
      </c>
      <c r="I89">
        <f t="shared" si="11"/>
        <v>74.798084466400084</v>
      </c>
      <c r="J89">
        <f t="shared" si="6"/>
        <v>27.611915533599912</v>
      </c>
      <c r="K89">
        <f t="shared" si="7"/>
        <v>762.41787943465613</v>
      </c>
      <c r="X89" s="1">
        <v>1305</v>
      </c>
      <c r="Y89">
        <v>15000</v>
      </c>
      <c r="Z89">
        <v>0</v>
      </c>
      <c r="AA89">
        <v>0</v>
      </c>
      <c r="AB89">
        <v>32</v>
      </c>
      <c r="AC89">
        <v>3.84</v>
      </c>
      <c r="AD89">
        <v>521.29</v>
      </c>
      <c r="AE89">
        <v>61.05</v>
      </c>
      <c r="AF89">
        <v>98.58</v>
      </c>
      <c r="AG89">
        <v>-37.53</v>
      </c>
      <c r="AH89">
        <v>0.91</v>
      </c>
      <c r="AI89">
        <v>32.35</v>
      </c>
      <c r="AJ89">
        <f t="shared" si="8"/>
        <v>61.971786100013276</v>
      </c>
      <c r="AK89">
        <f t="shared" si="9"/>
        <v>0.92178610001327854</v>
      </c>
      <c r="AL89">
        <f t="shared" si="10"/>
        <v>0.84968961417768996</v>
      </c>
    </row>
    <row r="90" spans="1:38">
      <c r="A90" s="1">
        <v>1320</v>
      </c>
      <c r="B90">
        <v>15000</v>
      </c>
      <c r="C90">
        <v>0</v>
      </c>
      <c r="D90">
        <v>0</v>
      </c>
      <c r="E90">
        <v>100</v>
      </c>
      <c r="F90">
        <v>12</v>
      </c>
      <c r="G90">
        <v>143.15</v>
      </c>
      <c r="H90">
        <v>102.02</v>
      </c>
      <c r="I90">
        <f t="shared" si="11"/>
        <v>74.797134516557108</v>
      </c>
      <c r="J90">
        <f t="shared" si="6"/>
        <v>27.222865483442888</v>
      </c>
      <c r="K90">
        <f t="shared" si="7"/>
        <v>741.08440512962613</v>
      </c>
      <c r="X90" s="1">
        <v>1320</v>
      </c>
      <c r="Y90">
        <v>15000</v>
      </c>
      <c r="Z90">
        <v>0</v>
      </c>
      <c r="AA90">
        <v>0</v>
      </c>
      <c r="AB90">
        <v>32</v>
      </c>
      <c r="AC90">
        <v>3.84</v>
      </c>
      <c r="AD90">
        <v>443.64</v>
      </c>
      <c r="AE90">
        <v>61.17</v>
      </c>
      <c r="AF90">
        <v>98.54</v>
      </c>
      <c r="AG90">
        <v>-37.380000000000003</v>
      </c>
      <c r="AH90">
        <v>0.91</v>
      </c>
      <c r="AI90">
        <v>32.14</v>
      </c>
      <c r="AJ90">
        <f t="shared" si="8"/>
        <v>61.971541397440433</v>
      </c>
      <c r="AK90">
        <f t="shared" si="9"/>
        <v>0.80154139744043107</v>
      </c>
      <c r="AL90">
        <f t="shared" si="10"/>
        <v>0.64246861181075909</v>
      </c>
    </row>
    <row r="91" spans="1:38">
      <c r="A91" s="1">
        <v>1335</v>
      </c>
      <c r="B91">
        <v>15000</v>
      </c>
      <c r="C91">
        <v>0</v>
      </c>
      <c r="D91">
        <v>0</v>
      </c>
      <c r="E91">
        <v>100</v>
      </c>
      <c r="F91">
        <v>12</v>
      </c>
      <c r="G91">
        <v>636.38</v>
      </c>
      <c r="H91">
        <v>100.8</v>
      </c>
      <c r="I91">
        <f t="shared" si="11"/>
        <v>74.796296188763094</v>
      </c>
      <c r="J91">
        <f t="shared" si="6"/>
        <v>26.003703811236903</v>
      </c>
      <c r="K91">
        <f t="shared" si="7"/>
        <v>676.19261190253667</v>
      </c>
      <c r="X91" s="1">
        <v>1335</v>
      </c>
      <c r="Y91">
        <v>15000</v>
      </c>
      <c r="Z91">
        <v>0</v>
      </c>
      <c r="AA91">
        <v>0</v>
      </c>
      <c r="AB91">
        <v>32</v>
      </c>
      <c r="AC91">
        <v>3.84</v>
      </c>
      <c r="AD91">
        <v>576.61</v>
      </c>
      <c r="AE91">
        <v>61.65</v>
      </c>
      <c r="AF91">
        <v>98.51</v>
      </c>
      <c r="AG91">
        <v>-36.86</v>
      </c>
      <c r="AH91">
        <v>0.91</v>
      </c>
      <c r="AI91">
        <v>31.76</v>
      </c>
      <c r="AJ91">
        <f t="shared" si="8"/>
        <v>61.97133022006139</v>
      </c>
      <c r="AK91">
        <f t="shared" si="9"/>
        <v>0.321330220061391</v>
      </c>
      <c r="AL91">
        <f t="shared" si="10"/>
        <v>0.10325311032470197</v>
      </c>
    </row>
    <row r="92" spans="1:38">
      <c r="A92" s="1">
        <v>1350</v>
      </c>
      <c r="B92">
        <v>15000</v>
      </c>
      <c r="C92">
        <v>0</v>
      </c>
      <c r="D92">
        <v>0</v>
      </c>
      <c r="E92">
        <v>100</v>
      </c>
      <c r="F92">
        <v>12</v>
      </c>
      <c r="G92">
        <v>55.28</v>
      </c>
      <c r="H92">
        <v>100.22</v>
      </c>
      <c r="I92">
        <f t="shared" si="11"/>
        <v>74.795556367081517</v>
      </c>
      <c r="J92">
        <f t="shared" si="6"/>
        <v>25.424443632918482</v>
      </c>
      <c r="K92">
        <f t="shared" si="7"/>
        <v>646.40233404344917</v>
      </c>
      <c r="X92" s="1">
        <v>1350</v>
      </c>
      <c r="Y92">
        <v>15000</v>
      </c>
      <c r="Z92">
        <v>0</v>
      </c>
      <c r="AA92">
        <v>0</v>
      </c>
      <c r="AB92">
        <v>31</v>
      </c>
      <c r="AC92">
        <v>3.72</v>
      </c>
      <c r="AD92">
        <v>55.28</v>
      </c>
      <c r="AE92">
        <v>60.86</v>
      </c>
      <c r="AF92">
        <v>98.48</v>
      </c>
      <c r="AG92">
        <v>-37.61</v>
      </c>
      <c r="AH92">
        <v>0.91</v>
      </c>
      <c r="AI92">
        <v>31.96</v>
      </c>
      <c r="AJ92">
        <f t="shared" si="8"/>
        <v>61.971147974795713</v>
      </c>
      <c r="AK92">
        <f t="shared" si="9"/>
        <v>1.1111479747957134</v>
      </c>
      <c r="AL92">
        <f t="shared" si="10"/>
        <v>1.2346498218926152</v>
      </c>
    </row>
    <row r="93" spans="1:38">
      <c r="A93" s="1">
        <v>1365</v>
      </c>
      <c r="B93">
        <v>15000</v>
      </c>
      <c r="C93">
        <v>0</v>
      </c>
      <c r="D93">
        <v>0</v>
      </c>
      <c r="E93">
        <v>100</v>
      </c>
      <c r="F93">
        <v>12</v>
      </c>
      <c r="G93">
        <v>55.28</v>
      </c>
      <c r="H93">
        <v>99.28</v>
      </c>
      <c r="I93">
        <f t="shared" si="11"/>
        <v>74.794903476739051</v>
      </c>
      <c r="J93">
        <f t="shared" si="6"/>
        <v>24.48509652326095</v>
      </c>
      <c r="K93">
        <f t="shared" si="7"/>
        <v>599.51995175340539</v>
      </c>
      <c r="X93" s="1">
        <v>1365</v>
      </c>
      <c r="Y93">
        <v>15000</v>
      </c>
      <c r="Z93">
        <v>0</v>
      </c>
      <c r="AA93">
        <v>0</v>
      </c>
      <c r="AB93">
        <v>31</v>
      </c>
      <c r="AC93">
        <v>3.72</v>
      </c>
      <c r="AD93">
        <v>446.58</v>
      </c>
      <c r="AE93">
        <v>60.86</v>
      </c>
      <c r="AF93">
        <v>98.45</v>
      </c>
      <c r="AG93">
        <v>-37.590000000000003</v>
      </c>
      <c r="AH93">
        <v>0.91</v>
      </c>
      <c r="AI93">
        <v>31.8</v>
      </c>
      <c r="AJ93">
        <f t="shared" si="8"/>
        <v>61.970990697832491</v>
      </c>
      <c r="AK93">
        <f t="shared" si="9"/>
        <v>1.1109906978324915</v>
      </c>
      <c r="AL93">
        <f t="shared" si="10"/>
        <v>1.2343003306703264</v>
      </c>
    </row>
    <row r="94" spans="1:38">
      <c r="A94" s="1">
        <v>1380</v>
      </c>
      <c r="B94">
        <v>15000</v>
      </c>
      <c r="C94">
        <v>0</v>
      </c>
      <c r="D94">
        <v>0</v>
      </c>
      <c r="E94">
        <v>100</v>
      </c>
      <c r="F94">
        <v>12</v>
      </c>
      <c r="G94">
        <v>230.08</v>
      </c>
      <c r="H94">
        <v>99.28</v>
      </c>
      <c r="I94">
        <f t="shared" si="11"/>
        <v>74.794327303034123</v>
      </c>
      <c r="J94">
        <f t="shared" si="6"/>
        <v>24.485672696965878</v>
      </c>
      <c r="K94">
        <f t="shared" si="7"/>
        <v>599.54816742294031</v>
      </c>
      <c r="X94" s="1">
        <v>1380</v>
      </c>
      <c r="Y94">
        <v>15000</v>
      </c>
      <c r="Z94">
        <v>0</v>
      </c>
      <c r="AA94">
        <v>0</v>
      </c>
      <c r="AB94">
        <v>31</v>
      </c>
      <c r="AC94">
        <v>3.72</v>
      </c>
      <c r="AD94">
        <v>420.34</v>
      </c>
      <c r="AE94">
        <v>59.96</v>
      </c>
      <c r="AF94">
        <v>98.42</v>
      </c>
      <c r="AG94">
        <v>-38.47</v>
      </c>
      <c r="AH94">
        <v>0.92</v>
      </c>
      <c r="AI94">
        <v>32.049999999999997</v>
      </c>
      <c r="AJ94">
        <f t="shared" si="8"/>
        <v>61.97085496841828</v>
      </c>
      <c r="AK94">
        <f t="shared" si="9"/>
        <v>2.010854968418279</v>
      </c>
      <c r="AL94">
        <f t="shared" si="10"/>
        <v>4.0435377040124783</v>
      </c>
    </row>
    <row r="95" spans="1:38">
      <c r="A95" s="1">
        <v>1395</v>
      </c>
      <c r="B95">
        <v>15000</v>
      </c>
      <c r="C95">
        <v>0</v>
      </c>
      <c r="D95">
        <v>0</v>
      </c>
      <c r="E95">
        <v>100</v>
      </c>
      <c r="F95">
        <v>12</v>
      </c>
      <c r="G95">
        <v>567.29999999999995</v>
      </c>
      <c r="H95">
        <v>98.64</v>
      </c>
      <c r="I95">
        <f t="shared" si="11"/>
        <v>74.793818831524149</v>
      </c>
      <c r="J95">
        <f t="shared" si="6"/>
        <v>23.846181168475852</v>
      </c>
      <c r="K95">
        <f t="shared" si="7"/>
        <v>568.64035631977231</v>
      </c>
      <c r="X95" s="1">
        <v>1395</v>
      </c>
      <c r="Y95">
        <v>15000</v>
      </c>
      <c r="Z95">
        <v>0</v>
      </c>
      <c r="AA95">
        <v>0</v>
      </c>
      <c r="AB95">
        <v>32</v>
      </c>
      <c r="AC95">
        <v>3.84</v>
      </c>
      <c r="AD95">
        <v>42.89</v>
      </c>
      <c r="AE95">
        <v>60.26</v>
      </c>
      <c r="AF95">
        <v>98.4</v>
      </c>
      <c r="AG95">
        <v>-38.14</v>
      </c>
      <c r="AH95">
        <v>0.92</v>
      </c>
      <c r="AI95">
        <v>31.76</v>
      </c>
      <c r="AJ95">
        <f t="shared" si="8"/>
        <v>61.970737834455946</v>
      </c>
      <c r="AK95">
        <f t="shared" si="9"/>
        <v>1.7107378344559478</v>
      </c>
      <c r="AL95">
        <f t="shared" si="10"/>
        <v>2.9266239382390262</v>
      </c>
    </row>
    <row r="96" spans="1:38">
      <c r="A96" s="1">
        <v>1410</v>
      </c>
      <c r="B96">
        <v>15000</v>
      </c>
      <c r="C96">
        <v>0</v>
      </c>
      <c r="D96">
        <v>0</v>
      </c>
      <c r="E96">
        <v>100</v>
      </c>
      <c r="F96">
        <v>12</v>
      </c>
      <c r="G96">
        <v>195.48</v>
      </c>
      <c r="H96">
        <v>98.64</v>
      </c>
      <c r="I96">
        <f t="shared" si="11"/>
        <v>74.793370106991546</v>
      </c>
      <c r="J96">
        <f t="shared" si="6"/>
        <v>23.846629893008455</v>
      </c>
      <c r="K96">
        <f t="shared" si="7"/>
        <v>568.66175725412438</v>
      </c>
      <c r="X96" s="1">
        <v>1410</v>
      </c>
      <c r="Y96">
        <v>15000</v>
      </c>
      <c r="Z96">
        <v>0</v>
      </c>
      <c r="AA96">
        <v>0</v>
      </c>
      <c r="AB96">
        <v>31</v>
      </c>
      <c r="AC96">
        <v>3.72</v>
      </c>
      <c r="AD96">
        <v>434.85</v>
      </c>
      <c r="AE96">
        <v>59.53</v>
      </c>
      <c r="AF96">
        <v>98.38</v>
      </c>
      <c r="AG96">
        <v>-38.840000000000003</v>
      </c>
      <c r="AH96">
        <v>0.92</v>
      </c>
      <c r="AI96">
        <v>31.94</v>
      </c>
      <c r="AJ96">
        <f t="shared" si="8"/>
        <v>61.970636748297068</v>
      </c>
      <c r="AK96">
        <f t="shared" si="9"/>
        <v>2.4406367482970666</v>
      </c>
      <c r="AL96">
        <f t="shared" si="10"/>
        <v>5.9567077371380783</v>
      </c>
    </row>
    <row r="97" spans="1:38">
      <c r="A97" s="1">
        <v>1425</v>
      </c>
      <c r="B97">
        <v>15000</v>
      </c>
      <c r="C97">
        <v>0</v>
      </c>
      <c r="D97">
        <v>0</v>
      </c>
      <c r="E97">
        <v>100</v>
      </c>
      <c r="F97">
        <v>12</v>
      </c>
      <c r="G97">
        <v>0.19</v>
      </c>
      <c r="H97">
        <v>98.84</v>
      </c>
      <c r="I97">
        <f t="shared" si="11"/>
        <v>74.792974108981426</v>
      </c>
      <c r="J97">
        <f t="shared" si="6"/>
        <v>24.047025891018578</v>
      </c>
      <c r="K97">
        <f t="shared" si="7"/>
        <v>578.25945420331777</v>
      </c>
      <c r="X97" s="1">
        <v>1425</v>
      </c>
      <c r="Y97">
        <v>15000</v>
      </c>
      <c r="Z97">
        <v>0</v>
      </c>
      <c r="AA97">
        <v>0</v>
      </c>
      <c r="AB97">
        <v>31</v>
      </c>
      <c r="AC97">
        <v>3.72</v>
      </c>
      <c r="AD97">
        <v>60.74</v>
      </c>
      <c r="AE97">
        <v>59.11</v>
      </c>
      <c r="AF97">
        <v>98.35</v>
      </c>
      <c r="AG97">
        <v>-39.24</v>
      </c>
      <c r="AH97">
        <v>0.92</v>
      </c>
      <c r="AI97">
        <v>31.99</v>
      </c>
      <c r="AJ97">
        <f t="shared" si="8"/>
        <v>61.97054951133083</v>
      </c>
      <c r="AK97">
        <f t="shared" si="9"/>
        <v>2.8605495113308308</v>
      </c>
      <c r="AL97">
        <f t="shared" si="10"/>
        <v>8.1827435067750542</v>
      </c>
    </row>
    <row r="98" spans="1:38">
      <c r="A98" s="1">
        <v>1440</v>
      </c>
      <c r="B98">
        <v>15000</v>
      </c>
      <c r="C98">
        <v>0</v>
      </c>
      <c r="D98">
        <v>0</v>
      </c>
      <c r="E98">
        <v>100</v>
      </c>
      <c r="F98">
        <v>12</v>
      </c>
      <c r="G98">
        <v>55.28</v>
      </c>
      <c r="H98">
        <v>98.34</v>
      </c>
      <c r="I98">
        <f t="shared" si="11"/>
        <v>74.792624641964053</v>
      </c>
      <c r="J98">
        <f t="shared" si="6"/>
        <v>23.54737535803595</v>
      </c>
      <c r="K98">
        <f t="shared" si="7"/>
        <v>554.47888625223868</v>
      </c>
      <c r="X98" s="1">
        <v>1440</v>
      </c>
      <c r="Y98">
        <v>15000</v>
      </c>
      <c r="Z98">
        <v>0</v>
      </c>
      <c r="AA98">
        <v>0</v>
      </c>
      <c r="AB98">
        <v>31</v>
      </c>
      <c r="AC98">
        <v>3.72</v>
      </c>
      <c r="AD98">
        <v>420.28</v>
      </c>
      <c r="AE98">
        <v>59.35</v>
      </c>
      <c r="AF98">
        <v>98.33</v>
      </c>
      <c r="AG98">
        <v>-38.979999999999997</v>
      </c>
      <c r="AH98">
        <v>0.93</v>
      </c>
      <c r="AI98">
        <v>31.72</v>
      </c>
      <c r="AJ98">
        <f t="shared" si="8"/>
        <v>61.970474226164583</v>
      </c>
      <c r="AK98">
        <f t="shared" si="9"/>
        <v>2.6204742261645819</v>
      </c>
      <c r="AL98">
        <f t="shared" si="10"/>
        <v>6.8668851699928641</v>
      </c>
    </row>
    <row r="99" spans="1:38">
      <c r="A99" s="1">
        <v>1455</v>
      </c>
      <c r="B99">
        <v>15000</v>
      </c>
      <c r="C99">
        <v>0</v>
      </c>
      <c r="D99">
        <v>0</v>
      </c>
      <c r="E99">
        <v>100</v>
      </c>
      <c r="F99">
        <v>12</v>
      </c>
      <c r="G99">
        <v>567.29999999999995</v>
      </c>
      <c r="H99">
        <v>98.44</v>
      </c>
      <c r="I99">
        <f t="shared" si="11"/>
        <v>74.792316238403671</v>
      </c>
      <c r="J99">
        <f t="shared" si="6"/>
        <v>23.647683761596326</v>
      </c>
      <c r="K99">
        <f t="shared" si="7"/>
        <v>559.21294728846658</v>
      </c>
      <c r="X99" s="1">
        <v>1455</v>
      </c>
      <c r="Y99">
        <v>15000</v>
      </c>
      <c r="Z99">
        <v>0</v>
      </c>
      <c r="AA99">
        <v>0</v>
      </c>
      <c r="AB99">
        <v>31</v>
      </c>
      <c r="AC99">
        <v>3.72</v>
      </c>
      <c r="AD99">
        <v>55.28</v>
      </c>
      <c r="AE99">
        <v>58.87</v>
      </c>
      <c r="AF99">
        <v>98.31</v>
      </c>
      <c r="AG99">
        <v>-39.450000000000003</v>
      </c>
      <c r="AH99">
        <v>0.93</v>
      </c>
      <c r="AI99">
        <v>31.8</v>
      </c>
      <c r="AJ99">
        <f t="shared" si="8"/>
        <v>61.970409255355719</v>
      </c>
      <c r="AK99">
        <f t="shared" si="9"/>
        <v>3.1004092553557214</v>
      </c>
      <c r="AL99">
        <f t="shared" si="10"/>
        <v>9.6125375506954196</v>
      </c>
    </row>
    <row r="100" spans="1:38">
      <c r="A100" s="1">
        <v>1470</v>
      </c>
      <c r="B100">
        <v>15000</v>
      </c>
      <c r="C100">
        <v>0</v>
      </c>
      <c r="D100">
        <v>0</v>
      </c>
      <c r="E100">
        <v>100</v>
      </c>
      <c r="F100">
        <v>12</v>
      </c>
      <c r="G100">
        <v>127.88</v>
      </c>
      <c r="H100">
        <v>97.94</v>
      </c>
      <c r="I100">
        <f t="shared" si="11"/>
        <v>74.792044073216886</v>
      </c>
      <c r="J100">
        <f t="shared" si="6"/>
        <v>23.147955926783112</v>
      </c>
      <c r="K100">
        <f t="shared" si="7"/>
        <v>535.82786358829344</v>
      </c>
      <c r="X100" s="1">
        <v>1470</v>
      </c>
      <c r="Y100">
        <v>15000</v>
      </c>
      <c r="Z100">
        <v>0</v>
      </c>
      <c r="AA100">
        <v>0</v>
      </c>
      <c r="AB100">
        <v>31</v>
      </c>
      <c r="AC100">
        <v>3.72</v>
      </c>
      <c r="AD100">
        <v>576.61</v>
      </c>
      <c r="AE100">
        <v>58.32</v>
      </c>
      <c r="AF100">
        <v>98.29</v>
      </c>
      <c r="AG100">
        <v>-39.979999999999997</v>
      </c>
      <c r="AH100">
        <v>0.93</v>
      </c>
      <c r="AI100">
        <v>31.91</v>
      </c>
      <c r="AJ100">
        <f t="shared" si="8"/>
        <v>61.970353185797592</v>
      </c>
      <c r="AK100">
        <f t="shared" si="9"/>
        <v>3.6503531857975915</v>
      </c>
      <c r="AL100">
        <f t="shared" si="10"/>
        <v>13.325078381062626</v>
      </c>
    </row>
    <row r="101" spans="1:38">
      <c r="A101" s="1">
        <v>1485</v>
      </c>
      <c r="B101">
        <v>15000</v>
      </c>
      <c r="C101">
        <v>0</v>
      </c>
      <c r="D101">
        <v>0</v>
      </c>
      <c r="E101">
        <v>100</v>
      </c>
      <c r="F101">
        <v>12</v>
      </c>
      <c r="G101">
        <v>134.88999999999999</v>
      </c>
      <c r="H101">
        <v>99.13</v>
      </c>
      <c r="I101">
        <f t="shared" si="11"/>
        <v>74.791803888282558</v>
      </c>
      <c r="J101">
        <f t="shared" si="6"/>
        <v>24.338196111717437</v>
      </c>
      <c r="K101">
        <f t="shared" si="7"/>
        <v>592.34778997241779</v>
      </c>
      <c r="X101" s="1">
        <v>1485</v>
      </c>
      <c r="Y101">
        <v>15000</v>
      </c>
      <c r="Z101">
        <v>0</v>
      </c>
      <c r="AA101">
        <v>0</v>
      </c>
      <c r="AB101">
        <v>31</v>
      </c>
      <c r="AC101">
        <v>3.72</v>
      </c>
      <c r="AD101">
        <v>250.46</v>
      </c>
      <c r="AE101">
        <v>57.89</v>
      </c>
      <c r="AF101">
        <v>98.28</v>
      </c>
      <c r="AG101">
        <v>-40.39</v>
      </c>
      <c r="AH101">
        <v>0.93</v>
      </c>
      <c r="AI101">
        <v>31.96</v>
      </c>
      <c r="AJ101">
        <f t="shared" si="8"/>
        <v>61.970304797984625</v>
      </c>
      <c r="AK101">
        <f t="shared" si="9"/>
        <v>4.0803047979846241</v>
      </c>
      <c r="AL101">
        <f t="shared" si="10"/>
        <v>16.648887244456343</v>
      </c>
    </row>
    <row r="102" spans="1:38">
      <c r="A102" s="1">
        <v>1500</v>
      </c>
      <c r="B102">
        <v>15000</v>
      </c>
      <c r="C102">
        <v>0</v>
      </c>
      <c r="D102">
        <v>0</v>
      </c>
      <c r="E102">
        <v>100</v>
      </c>
      <c r="F102">
        <v>12</v>
      </c>
      <c r="G102">
        <v>614.20000000000005</v>
      </c>
      <c r="H102">
        <v>100.12</v>
      </c>
      <c r="I102">
        <f t="shared" si="11"/>
        <v>74.791591925821962</v>
      </c>
      <c r="J102">
        <f t="shared" si="6"/>
        <v>25.328408074178043</v>
      </c>
      <c r="K102">
        <f t="shared" si="7"/>
        <v>641.52825557208746</v>
      </c>
      <c r="X102" s="1">
        <v>1500</v>
      </c>
      <c r="Y102">
        <v>15000</v>
      </c>
      <c r="Z102">
        <v>0</v>
      </c>
      <c r="AA102">
        <v>0</v>
      </c>
      <c r="AB102">
        <v>31</v>
      </c>
      <c r="AC102">
        <v>3.72</v>
      </c>
      <c r="AD102">
        <v>292.60000000000002</v>
      </c>
      <c r="AE102">
        <v>57.71</v>
      </c>
      <c r="AF102">
        <v>98.26</v>
      </c>
      <c r="AG102">
        <v>-40.549999999999997</v>
      </c>
      <c r="AH102">
        <v>0.94</v>
      </c>
      <c r="AI102">
        <v>31.9</v>
      </c>
      <c r="AJ102">
        <f t="shared" si="8"/>
        <v>61.970263039488174</v>
      </c>
      <c r="AK102">
        <f t="shared" si="9"/>
        <v>4.2602630394881729</v>
      </c>
      <c r="AL102">
        <f t="shared" si="10"/>
        <v>18.149841165629006</v>
      </c>
    </row>
    <row r="103" spans="1:38">
      <c r="A103" s="1">
        <v>1515</v>
      </c>
      <c r="B103">
        <v>15000</v>
      </c>
      <c r="C103">
        <v>0</v>
      </c>
      <c r="D103">
        <v>0</v>
      </c>
      <c r="E103">
        <v>100</v>
      </c>
      <c r="F103">
        <v>12</v>
      </c>
      <c r="G103">
        <v>25.98</v>
      </c>
      <c r="H103">
        <v>100.51</v>
      </c>
      <c r="I103">
        <f t="shared" si="11"/>
        <v>74.791404869607021</v>
      </c>
      <c r="J103">
        <f t="shared" si="6"/>
        <v>25.718595130392984</v>
      </c>
      <c r="K103">
        <f t="shared" si="7"/>
        <v>661.44613548107372</v>
      </c>
      <c r="X103" s="1">
        <v>1515</v>
      </c>
      <c r="Y103">
        <v>15000</v>
      </c>
      <c r="Z103">
        <v>0</v>
      </c>
      <c r="AA103">
        <v>0</v>
      </c>
      <c r="AB103">
        <v>31</v>
      </c>
      <c r="AC103">
        <v>3.72</v>
      </c>
      <c r="AD103">
        <v>58.75</v>
      </c>
      <c r="AE103">
        <v>56.36</v>
      </c>
      <c r="AF103">
        <v>98.24</v>
      </c>
      <c r="AG103">
        <v>-41.89</v>
      </c>
      <c r="AH103">
        <v>0.94</v>
      </c>
      <c r="AI103">
        <v>32.4</v>
      </c>
      <c r="AJ103">
        <f t="shared" si="8"/>
        <v>61.970227002066423</v>
      </c>
      <c r="AK103">
        <f t="shared" si="9"/>
        <v>5.6102270020664236</v>
      </c>
      <c r="AL103">
        <f t="shared" si="10"/>
        <v>31.47464701471521</v>
      </c>
    </row>
    <row r="104" spans="1:38">
      <c r="A104" s="1">
        <v>1530</v>
      </c>
      <c r="B104">
        <v>15000</v>
      </c>
      <c r="C104">
        <v>0</v>
      </c>
      <c r="D104">
        <v>0</v>
      </c>
      <c r="E104">
        <v>100</v>
      </c>
      <c r="F104">
        <v>12</v>
      </c>
      <c r="G104">
        <v>55.28</v>
      </c>
      <c r="H104">
        <v>100.12</v>
      </c>
      <c r="I104">
        <f t="shared" si="11"/>
        <v>74.791239793076741</v>
      </c>
      <c r="J104">
        <f t="shared" si="6"/>
        <v>25.328760206923263</v>
      </c>
      <c r="K104">
        <f t="shared" si="7"/>
        <v>641.54609361981943</v>
      </c>
      <c r="X104" s="1">
        <v>1530</v>
      </c>
      <c r="Y104">
        <v>15000</v>
      </c>
      <c r="Z104">
        <v>0</v>
      </c>
      <c r="AA104">
        <v>0</v>
      </c>
      <c r="AB104">
        <v>32</v>
      </c>
      <c r="AC104">
        <v>3.84</v>
      </c>
      <c r="AD104">
        <v>443.64</v>
      </c>
      <c r="AE104">
        <v>56.85</v>
      </c>
      <c r="AF104">
        <v>98.23</v>
      </c>
      <c r="AG104">
        <v>-41.38</v>
      </c>
      <c r="AH104">
        <v>0.94</v>
      </c>
      <c r="AI104">
        <v>32.020000000000003</v>
      </c>
      <c r="AJ104">
        <f t="shared" si="8"/>
        <v>61.970195901910046</v>
      </c>
      <c r="AK104">
        <f t="shared" si="9"/>
        <v>5.1201959019100443</v>
      </c>
      <c r="AL104">
        <f t="shared" si="10"/>
        <v>26.216406073936412</v>
      </c>
    </row>
    <row r="105" spans="1:38">
      <c r="A105" s="1">
        <v>1545</v>
      </c>
      <c r="B105">
        <v>15000</v>
      </c>
      <c r="C105">
        <v>0</v>
      </c>
      <c r="D105">
        <v>0</v>
      </c>
      <c r="E105">
        <v>100</v>
      </c>
      <c r="F105">
        <v>12</v>
      </c>
      <c r="G105">
        <v>420.28</v>
      </c>
      <c r="H105">
        <v>103.66</v>
      </c>
      <c r="I105">
        <f t="shared" si="11"/>
        <v>74.791094113550074</v>
      </c>
      <c r="J105">
        <f t="shared" si="6"/>
        <v>28.868905886449923</v>
      </c>
      <c r="K105">
        <f t="shared" si="7"/>
        <v>833.41372708070298</v>
      </c>
      <c r="X105" s="1">
        <v>1545</v>
      </c>
      <c r="Y105">
        <v>15000</v>
      </c>
      <c r="Z105">
        <v>0</v>
      </c>
      <c r="AA105">
        <v>0</v>
      </c>
      <c r="AB105">
        <v>32</v>
      </c>
      <c r="AC105">
        <v>3.84</v>
      </c>
      <c r="AD105">
        <v>576.61</v>
      </c>
      <c r="AE105">
        <v>56.6</v>
      </c>
      <c r="AF105">
        <v>98.22</v>
      </c>
      <c r="AG105">
        <v>-41.61</v>
      </c>
      <c r="AH105">
        <v>0.94</v>
      </c>
      <c r="AI105">
        <v>32</v>
      </c>
      <c r="AJ105">
        <f t="shared" si="8"/>
        <v>61.970169062594749</v>
      </c>
      <c r="AK105">
        <f t="shared" si="9"/>
        <v>5.3701690625947478</v>
      </c>
      <c r="AL105">
        <f t="shared" si="10"/>
        <v>28.838715760849752</v>
      </c>
    </row>
    <row r="106" spans="1:38">
      <c r="A106" s="1">
        <v>1560</v>
      </c>
      <c r="B106">
        <v>15000</v>
      </c>
      <c r="C106">
        <v>0</v>
      </c>
      <c r="D106">
        <v>0</v>
      </c>
      <c r="E106">
        <v>100</v>
      </c>
      <c r="F106">
        <v>12</v>
      </c>
      <c r="G106">
        <v>595.33000000000004</v>
      </c>
      <c r="H106">
        <v>103.37</v>
      </c>
      <c r="I106">
        <f t="shared" si="11"/>
        <v>74.790965551818999</v>
      </c>
      <c r="J106">
        <f t="shared" si="6"/>
        <v>28.579034448181005</v>
      </c>
      <c r="K106">
        <f t="shared" si="7"/>
        <v>816.76120999031662</v>
      </c>
      <c r="X106" s="1">
        <v>1560</v>
      </c>
      <c r="Y106">
        <v>15000</v>
      </c>
      <c r="Z106">
        <v>0</v>
      </c>
      <c r="AA106">
        <v>0</v>
      </c>
      <c r="AB106">
        <v>31</v>
      </c>
      <c r="AC106">
        <v>3.72</v>
      </c>
      <c r="AD106">
        <v>620.52</v>
      </c>
      <c r="AE106">
        <v>56.48</v>
      </c>
      <c r="AF106">
        <v>98.2</v>
      </c>
      <c r="AG106">
        <v>-41.72</v>
      </c>
      <c r="AH106">
        <v>0.94</v>
      </c>
      <c r="AI106">
        <v>31.91</v>
      </c>
      <c r="AJ106">
        <f t="shared" si="8"/>
        <v>61.970145900368891</v>
      </c>
      <c r="AK106">
        <f t="shared" si="9"/>
        <v>5.4901459003688942</v>
      </c>
      <c r="AL106">
        <f t="shared" si="10"/>
        <v>30.141702007337376</v>
      </c>
    </row>
    <row r="107" spans="1:38">
      <c r="A107" s="1">
        <v>1575</v>
      </c>
      <c r="B107">
        <v>15000</v>
      </c>
      <c r="C107">
        <v>0</v>
      </c>
      <c r="D107">
        <v>0</v>
      </c>
      <c r="E107">
        <v>100</v>
      </c>
      <c r="F107">
        <v>12</v>
      </c>
      <c r="G107">
        <v>485.12</v>
      </c>
      <c r="H107">
        <v>102.84</v>
      </c>
      <c r="I107">
        <f t="shared" si="11"/>
        <v>74.790852096489559</v>
      </c>
      <c r="J107">
        <f t="shared" si="6"/>
        <v>28.049147903510445</v>
      </c>
      <c r="K107">
        <f t="shared" si="7"/>
        <v>786.75469811300434</v>
      </c>
      <c r="X107" s="1">
        <v>1575</v>
      </c>
      <c r="Y107">
        <v>15000</v>
      </c>
      <c r="Z107">
        <v>0</v>
      </c>
      <c r="AA107">
        <v>0</v>
      </c>
      <c r="AB107">
        <v>31</v>
      </c>
      <c r="AC107">
        <v>3.72</v>
      </c>
      <c r="AD107">
        <v>98.27</v>
      </c>
      <c r="AE107">
        <v>56.23</v>
      </c>
      <c r="AF107">
        <v>98.19</v>
      </c>
      <c r="AG107">
        <v>-41.96</v>
      </c>
      <c r="AH107">
        <v>0.95</v>
      </c>
      <c r="AI107">
        <v>31.89</v>
      </c>
      <c r="AJ107">
        <f t="shared" si="8"/>
        <v>61.970125911457075</v>
      </c>
      <c r="AK107">
        <f t="shared" si="9"/>
        <v>5.7401259114570777</v>
      </c>
      <c r="AL107">
        <f t="shared" si="10"/>
        <v>32.949045479380949</v>
      </c>
    </row>
    <row r="108" spans="1:38">
      <c r="A108" s="1">
        <v>1590</v>
      </c>
      <c r="B108">
        <v>15000</v>
      </c>
      <c r="C108">
        <v>0</v>
      </c>
      <c r="D108">
        <v>0</v>
      </c>
      <c r="E108">
        <v>100</v>
      </c>
      <c r="F108">
        <v>12</v>
      </c>
      <c r="G108">
        <v>55.28</v>
      </c>
      <c r="H108">
        <v>102.79</v>
      </c>
      <c r="I108">
        <f t="shared" si="11"/>
        <v>74.790751972512737</v>
      </c>
      <c r="J108">
        <f t="shared" si="6"/>
        <v>27.999248027487269</v>
      </c>
      <c r="K108">
        <f t="shared" si="7"/>
        <v>783.95789010474971</v>
      </c>
      <c r="X108" s="1">
        <v>1590</v>
      </c>
      <c r="Y108">
        <v>15000</v>
      </c>
      <c r="Z108">
        <v>0</v>
      </c>
      <c r="AA108">
        <v>0</v>
      </c>
      <c r="AB108">
        <v>31</v>
      </c>
      <c r="AC108">
        <v>3.72</v>
      </c>
      <c r="AD108">
        <v>271.89</v>
      </c>
      <c r="AE108">
        <v>55.68</v>
      </c>
      <c r="AF108">
        <v>98.18</v>
      </c>
      <c r="AG108">
        <v>-42.5</v>
      </c>
      <c r="AH108">
        <v>0.95</v>
      </c>
      <c r="AI108">
        <v>32.020000000000003</v>
      </c>
      <c r="AJ108">
        <f t="shared" si="8"/>
        <v>61.970108661103069</v>
      </c>
      <c r="AK108">
        <f t="shared" si="9"/>
        <v>6.2901086611030692</v>
      </c>
      <c r="AL108">
        <f t="shared" si="10"/>
        <v>39.565466968483847</v>
      </c>
    </row>
    <row r="109" spans="1:38">
      <c r="A109" s="1">
        <v>1605</v>
      </c>
      <c r="B109">
        <v>15000</v>
      </c>
      <c r="C109">
        <v>0</v>
      </c>
      <c r="D109">
        <v>0</v>
      </c>
      <c r="E109">
        <v>100</v>
      </c>
      <c r="F109">
        <v>12</v>
      </c>
      <c r="G109">
        <v>55.28</v>
      </c>
      <c r="H109">
        <v>103.04</v>
      </c>
      <c r="I109">
        <f t="shared" si="11"/>
        <v>74.790663613413329</v>
      </c>
      <c r="J109">
        <f t="shared" si="6"/>
        <v>28.249336386586677</v>
      </c>
      <c r="K109">
        <f t="shared" si="7"/>
        <v>798.02500628253006</v>
      </c>
      <c r="X109" s="1">
        <v>1605</v>
      </c>
      <c r="Y109">
        <v>15000</v>
      </c>
      <c r="Z109">
        <v>0</v>
      </c>
      <c r="AA109">
        <v>0</v>
      </c>
      <c r="AB109">
        <v>32</v>
      </c>
      <c r="AC109">
        <v>3.84</v>
      </c>
      <c r="AD109">
        <v>645.95000000000005</v>
      </c>
      <c r="AE109">
        <v>55.43</v>
      </c>
      <c r="AF109">
        <v>98.17</v>
      </c>
      <c r="AG109">
        <v>-42.74</v>
      </c>
      <c r="AH109">
        <v>0.95</v>
      </c>
      <c r="AI109">
        <v>32</v>
      </c>
      <c r="AJ109">
        <f t="shared" si="8"/>
        <v>61.970093774113934</v>
      </c>
      <c r="AK109">
        <f t="shared" si="9"/>
        <v>6.5400937741139344</v>
      </c>
      <c r="AL109">
        <f t="shared" si="10"/>
        <v>42.772826574203847</v>
      </c>
    </row>
    <row r="110" spans="1:38">
      <c r="A110" s="1">
        <v>1620</v>
      </c>
      <c r="B110">
        <v>15000</v>
      </c>
      <c r="C110">
        <v>0</v>
      </c>
      <c r="D110">
        <v>0</v>
      </c>
      <c r="E110">
        <v>100</v>
      </c>
      <c r="F110">
        <v>12</v>
      </c>
      <c r="G110">
        <v>55.28</v>
      </c>
      <c r="H110">
        <v>103.37</v>
      </c>
      <c r="I110">
        <f t="shared" si="11"/>
        <v>74.790585636781771</v>
      </c>
      <c r="J110">
        <f t="shared" si="6"/>
        <v>28.579414363218234</v>
      </c>
      <c r="K110">
        <f t="shared" si="7"/>
        <v>816.78292534452464</v>
      </c>
      <c r="X110" s="1">
        <v>1620</v>
      </c>
      <c r="Y110">
        <v>15000</v>
      </c>
      <c r="Z110">
        <v>0</v>
      </c>
      <c r="AA110">
        <v>0</v>
      </c>
      <c r="AB110">
        <v>32</v>
      </c>
      <c r="AC110">
        <v>3.84</v>
      </c>
      <c r="AD110">
        <v>291.08999999999997</v>
      </c>
      <c r="AE110">
        <v>55.8</v>
      </c>
      <c r="AF110">
        <v>98.16</v>
      </c>
      <c r="AG110">
        <v>-42.36</v>
      </c>
      <c r="AH110">
        <v>0.95</v>
      </c>
      <c r="AI110">
        <v>31.68</v>
      </c>
      <c r="AJ110">
        <f t="shared" si="8"/>
        <v>61.97008092669958</v>
      </c>
      <c r="AK110">
        <f t="shared" si="9"/>
        <v>6.1700809266995833</v>
      </c>
      <c r="AL110">
        <f t="shared" si="10"/>
        <v>38.06989864202199</v>
      </c>
    </row>
    <row r="111" spans="1:38">
      <c r="A111" s="1">
        <v>1635</v>
      </c>
      <c r="B111">
        <v>15000</v>
      </c>
      <c r="C111">
        <v>0</v>
      </c>
      <c r="D111">
        <v>0</v>
      </c>
      <c r="E111">
        <v>100</v>
      </c>
      <c r="F111">
        <v>12</v>
      </c>
      <c r="G111">
        <v>6.62</v>
      </c>
      <c r="H111">
        <v>103.32</v>
      </c>
      <c r="I111">
        <f t="shared" si="11"/>
        <v>74.790516822645955</v>
      </c>
      <c r="J111">
        <f t="shared" si="6"/>
        <v>28.529483177354038</v>
      </c>
      <c r="K111">
        <f t="shared" si="7"/>
        <v>813.93141036692703</v>
      </c>
      <c r="X111" s="1">
        <v>1635</v>
      </c>
      <c r="Y111">
        <v>15000</v>
      </c>
      <c r="Z111">
        <v>0</v>
      </c>
      <c r="AA111">
        <v>0</v>
      </c>
      <c r="AB111">
        <v>31</v>
      </c>
      <c r="AC111">
        <v>3.72</v>
      </c>
      <c r="AD111">
        <v>78.400000000000006</v>
      </c>
      <c r="AE111">
        <v>55.62</v>
      </c>
      <c r="AF111">
        <v>98.15</v>
      </c>
      <c r="AG111">
        <v>-42.53</v>
      </c>
      <c r="AH111">
        <v>0.96</v>
      </c>
      <c r="AI111">
        <v>31.64</v>
      </c>
      <c r="AJ111">
        <f t="shared" si="8"/>
        <v>61.970069839430408</v>
      </c>
      <c r="AK111">
        <f t="shared" si="9"/>
        <v>6.3500698394304109</v>
      </c>
      <c r="AL111">
        <f t="shared" si="10"/>
        <v>40.323386965643763</v>
      </c>
    </row>
    <row r="112" spans="1:38">
      <c r="A112" s="1">
        <v>1650</v>
      </c>
      <c r="B112">
        <v>15000</v>
      </c>
      <c r="C112">
        <v>0</v>
      </c>
      <c r="D112">
        <v>0</v>
      </c>
      <c r="E112">
        <v>100</v>
      </c>
      <c r="F112">
        <v>12</v>
      </c>
      <c r="G112">
        <v>125.91</v>
      </c>
      <c r="H112">
        <v>102.31</v>
      </c>
      <c r="I112">
        <f t="shared" si="11"/>
        <v>74.79045609438424</v>
      </c>
      <c r="J112">
        <f t="shared" si="6"/>
        <v>27.519543905615762</v>
      </c>
      <c r="K112">
        <f t="shared" si="7"/>
        <v>757.32529677311368</v>
      </c>
      <c r="X112" s="1">
        <v>1650</v>
      </c>
      <c r="Y112">
        <v>15000</v>
      </c>
      <c r="Z112">
        <v>0</v>
      </c>
      <c r="AA112">
        <v>0</v>
      </c>
      <c r="AB112">
        <v>31</v>
      </c>
      <c r="AC112">
        <v>3.72</v>
      </c>
      <c r="AD112">
        <v>55.28</v>
      </c>
      <c r="AE112">
        <v>55.74</v>
      </c>
      <c r="AF112">
        <v>98.14</v>
      </c>
      <c r="AG112">
        <v>-42.4</v>
      </c>
      <c r="AH112">
        <v>0.96</v>
      </c>
      <c r="AI112">
        <v>31.44</v>
      </c>
      <c r="AJ112">
        <f t="shared" si="8"/>
        <v>61.970060271159809</v>
      </c>
      <c r="AK112">
        <f t="shared" si="9"/>
        <v>6.2300602711598074</v>
      </c>
      <c r="AL112">
        <f t="shared" si="10"/>
        <v>38.813650982283811</v>
      </c>
    </row>
    <row r="113" spans="1:38">
      <c r="A113" s="1">
        <v>1665</v>
      </c>
      <c r="B113">
        <v>15000</v>
      </c>
      <c r="C113">
        <v>0</v>
      </c>
      <c r="D113">
        <v>0</v>
      </c>
      <c r="E113">
        <v>100</v>
      </c>
      <c r="F113">
        <v>12</v>
      </c>
      <c r="G113">
        <v>604.75</v>
      </c>
      <c r="H113">
        <v>102.46</v>
      </c>
      <c r="I113">
        <f t="shared" si="11"/>
        <v>74.790402501881374</v>
      </c>
      <c r="J113">
        <f t="shared" si="6"/>
        <v>27.66959749811862</v>
      </c>
      <c r="K113">
        <f t="shared" si="7"/>
        <v>765.60662570789214</v>
      </c>
      <c r="X113" s="1">
        <v>1665</v>
      </c>
      <c r="Y113">
        <v>15000</v>
      </c>
      <c r="Z113">
        <v>0</v>
      </c>
      <c r="AA113">
        <v>0</v>
      </c>
      <c r="AB113">
        <v>31</v>
      </c>
      <c r="AC113">
        <v>3.72</v>
      </c>
      <c r="AD113">
        <v>374.32</v>
      </c>
      <c r="AE113">
        <v>57.22</v>
      </c>
      <c r="AF113">
        <v>98.13</v>
      </c>
      <c r="AG113">
        <v>-40.909999999999997</v>
      </c>
      <c r="AH113">
        <v>0.96</v>
      </c>
      <c r="AI113">
        <v>30.57</v>
      </c>
      <c r="AJ113">
        <f t="shared" si="8"/>
        <v>61.970052013779053</v>
      </c>
      <c r="AK113">
        <f t="shared" si="9"/>
        <v>4.7500520137790545</v>
      </c>
      <c r="AL113">
        <f t="shared" si="10"/>
        <v>22.562994133606452</v>
      </c>
    </row>
    <row r="114" spans="1:38">
      <c r="A114" s="1">
        <v>1680</v>
      </c>
      <c r="B114">
        <v>15000</v>
      </c>
      <c r="C114">
        <v>0</v>
      </c>
      <c r="D114">
        <v>0</v>
      </c>
      <c r="E114">
        <v>100</v>
      </c>
      <c r="F114">
        <v>12</v>
      </c>
      <c r="G114">
        <v>55.28</v>
      </c>
      <c r="H114">
        <v>102.5</v>
      </c>
      <c r="I114">
        <f t="shared" si="11"/>
        <v>74.790355206663591</v>
      </c>
      <c r="J114">
        <f t="shared" si="6"/>
        <v>27.709644793336409</v>
      </c>
      <c r="K114">
        <f t="shared" si="7"/>
        <v>767.82441457287553</v>
      </c>
      <c r="X114" s="1">
        <v>1680</v>
      </c>
      <c r="Y114">
        <v>15000</v>
      </c>
      <c r="Z114">
        <v>0</v>
      </c>
      <c r="AA114">
        <v>0</v>
      </c>
      <c r="AB114">
        <v>30</v>
      </c>
      <c r="AC114">
        <v>3.6</v>
      </c>
      <c r="AD114">
        <v>558.79</v>
      </c>
      <c r="AE114">
        <v>56.97</v>
      </c>
      <c r="AF114">
        <v>98.12</v>
      </c>
      <c r="AG114">
        <v>-41.15</v>
      </c>
      <c r="AH114">
        <v>0.96</v>
      </c>
      <c r="AI114">
        <v>30.55</v>
      </c>
      <c r="AJ114">
        <f t="shared" si="8"/>
        <v>61.970044887691216</v>
      </c>
      <c r="AK114">
        <f t="shared" si="9"/>
        <v>5.0000448876912174</v>
      </c>
      <c r="AL114">
        <f t="shared" si="10"/>
        <v>25.000448878927077</v>
      </c>
    </row>
    <row r="115" spans="1:38">
      <c r="A115" s="1">
        <v>1695</v>
      </c>
      <c r="B115">
        <v>15000</v>
      </c>
      <c r="C115">
        <v>0</v>
      </c>
      <c r="D115">
        <v>0</v>
      </c>
      <c r="E115">
        <v>100</v>
      </c>
      <c r="F115">
        <v>12</v>
      </c>
      <c r="G115">
        <v>157.1</v>
      </c>
      <c r="H115">
        <v>98.74</v>
      </c>
      <c r="I115">
        <f t="shared" si="11"/>
        <v>74.790313468780397</v>
      </c>
      <c r="J115">
        <f t="shared" si="6"/>
        <v>23.949686531219598</v>
      </c>
      <c r="K115">
        <f t="shared" si="7"/>
        <v>573.58748494368137</v>
      </c>
      <c r="X115" s="1">
        <v>1695</v>
      </c>
      <c r="Y115">
        <v>15000</v>
      </c>
      <c r="Z115">
        <v>0</v>
      </c>
      <c r="AA115">
        <v>0</v>
      </c>
      <c r="AB115">
        <v>30</v>
      </c>
      <c r="AC115">
        <v>3.6</v>
      </c>
      <c r="AD115">
        <v>545.72</v>
      </c>
      <c r="AE115">
        <v>57.52</v>
      </c>
      <c r="AF115">
        <v>98.12</v>
      </c>
      <c r="AG115">
        <v>-40.590000000000003</v>
      </c>
      <c r="AH115">
        <v>0.97</v>
      </c>
      <c r="AI115">
        <v>30.14</v>
      </c>
      <c r="AJ115">
        <f t="shared" si="8"/>
        <v>61.970038737904844</v>
      </c>
      <c r="AK115">
        <f t="shared" si="9"/>
        <v>4.4500387379048405</v>
      </c>
      <c r="AL115">
        <f t="shared" si="10"/>
        <v>19.802844768853706</v>
      </c>
    </row>
    <row r="116" spans="1:38">
      <c r="A116" s="1">
        <v>1710</v>
      </c>
      <c r="B116">
        <v>15000</v>
      </c>
      <c r="C116">
        <v>0</v>
      </c>
      <c r="D116">
        <v>0</v>
      </c>
      <c r="E116">
        <v>100</v>
      </c>
      <c r="F116">
        <v>12</v>
      </c>
      <c r="G116">
        <v>564.21</v>
      </c>
      <c r="H116">
        <v>99.23</v>
      </c>
      <c r="I116">
        <f t="shared" si="11"/>
        <v>74.790276635227755</v>
      </c>
      <c r="J116">
        <f t="shared" si="6"/>
        <v>24.439723364772249</v>
      </c>
      <c r="K116">
        <f t="shared" si="7"/>
        <v>597.30007814659461</v>
      </c>
      <c r="X116" s="1">
        <v>1710</v>
      </c>
      <c r="Y116">
        <v>15000</v>
      </c>
      <c r="Z116">
        <v>0</v>
      </c>
      <c r="AA116">
        <v>0</v>
      </c>
      <c r="AB116">
        <v>30</v>
      </c>
      <c r="AC116">
        <v>3.6</v>
      </c>
      <c r="AD116">
        <v>494.11</v>
      </c>
      <c r="AE116">
        <v>59.59</v>
      </c>
      <c r="AF116">
        <v>98.11</v>
      </c>
      <c r="AG116">
        <v>-38.51</v>
      </c>
      <c r="AH116">
        <v>0.97</v>
      </c>
      <c r="AI116">
        <v>28.96</v>
      </c>
      <c r="AJ116">
        <f t="shared" si="8"/>
        <v>61.970033430662852</v>
      </c>
      <c r="AK116">
        <f t="shared" si="9"/>
        <v>2.3800334306628486</v>
      </c>
      <c r="AL116">
        <f t="shared" si="10"/>
        <v>5.6645591310727683</v>
      </c>
    </row>
    <row r="117" spans="1:38">
      <c r="A117" s="1">
        <v>1725</v>
      </c>
      <c r="B117">
        <v>15000</v>
      </c>
      <c r="C117">
        <v>0</v>
      </c>
      <c r="D117">
        <v>0</v>
      </c>
      <c r="E117">
        <v>100</v>
      </c>
      <c r="F117">
        <v>12</v>
      </c>
      <c r="G117">
        <v>126.89</v>
      </c>
      <c r="H117">
        <v>99.77</v>
      </c>
      <c r="I117">
        <f t="shared" si="11"/>
        <v>74.790244129731647</v>
      </c>
      <c r="J117">
        <f t="shared" si="6"/>
        <v>24.979755870268349</v>
      </c>
      <c r="K117">
        <f t="shared" si="7"/>
        <v>623.98820333820606</v>
      </c>
      <c r="X117" s="1">
        <v>1725</v>
      </c>
      <c r="Y117">
        <v>15000</v>
      </c>
      <c r="Z117">
        <v>0</v>
      </c>
      <c r="AA117">
        <v>0</v>
      </c>
      <c r="AB117">
        <v>28</v>
      </c>
      <c r="AC117">
        <v>3.36</v>
      </c>
      <c r="AD117">
        <v>455.41</v>
      </c>
      <c r="AE117">
        <v>60.02</v>
      </c>
      <c r="AF117">
        <v>98.1</v>
      </c>
      <c r="AG117">
        <v>-38.08</v>
      </c>
      <c r="AH117">
        <v>0.97</v>
      </c>
      <c r="AI117">
        <v>28.6</v>
      </c>
      <c r="AJ117">
        <f t="shared" si="8"/>
        <v>61.970028850533453</v>
      </c>
      <c r="AK117">
        <f t="shared" si="9"/>
        <v>1.9500288505334495</v>
      </c>
      <c r="AL117">
        <f t="shared" si="10"/>
        <v>3.8026125179128063</v>
      </c>
    </row>
    <row r="118" spans="1:38">
      <c r="A118" s="1">
        <v>1740</v>
      </c>
      <c r="B118">
        <v>15000</v>
      </c>
      <c r="C118">
        <v>0</v>
      </c>
      <c r="D118">
        <v>0</v>
      </c>
      <c r="E118">
        <v>100</v>
      </c>
      <c r="F118">
        <v>12</v>
      </c>
      <c r="G118">
        <v>614.20000000000005</v>
      </c>
      <c r="H118">
        <v>100.02</v>
      </c>
      <c r="I118">
        <f t="shared" si="11"/>
        <v>74.790215443731995</v>
      </c>
      <c r="J118">
        <f t="shared" si="6"/>
        <v>25.229784556268001</v>
      </c>
      <c r="K118">
        <f t="shared" si="7"/>
        <v>636.54202875569933</v>
      </c>
      <c r="X118" s="1">
        <v>1740</v>
      </c>
      <c r="Y118">
        <v>15000</v>
      </c>
      <c r="Z118">
        <v>0</v>
      </c>
      <c r="AA118">
        <v>0</v>
      </c>
      <c r="AB118">
        <v>28</v>
      </c>
      <c r="AC118">
        <v>3.36</v>
      </c>
      <c r="AD118">
        <v>210.5</v>
      </c>
      <c r="AE118">
        <v>59.9</v>
      </c>
      <c r="AF118">
        <v>98.1</v>
      </c>
      <c r="AG118">
        <v>-38.200000000000003</v>
      </c>
      <c r="AH118">
        <v>0.97</v>
      </c>
      <c r="AI118">
        <v>28.52</v>
      </c>
      <c r="AJ118">
        <f t="shared" si="8"/>
        <v>61.970024897899378</v>
      </c>
      <c r="AK118">
        <f t="shared" si="9"/>
        <v>2.0700248978993798</v>
      </c>
      <c r="AL118">
        <f t="shared" si="10"/>
        <v>4.2850030779233377</v>
      </c>
    </row>
    <row r="119" spans="1:38">
      <c r="A119" s="1">
        <v>1755</v>
      </c>
      <c r="B119">
        <v>15000</v>
      </c>
      <c r="C119">
        <v>0</v>
      </c>
      <c r="D119">
        <v>0</v>
      </c>
      <c r="E119">
        <v>100</v>
      </c>
      <c r="F119">
        <v>12</v>
      </c>
      <c r="G119">
        <v>554.95000000000005</v>
      </c>
      <c r="H119">
        <v>99.08</v>
      </c>
      <c r="I119">
        <f t="shared" si="11"/>
        <v>74.790190128426175</v>
      </c>
      <c r="J119">
        <f t="shared" si="6"/>
        <v>24.289809871573823</v>
      </c>
      <c r="K119">
        <f t="shared" si="7"/>
        <v>589.99486359720515</v>
      </c>
      <c r="X119" s="1">
        <v>1755</v>
      </c>
      <c r="Y119">
        <v>15000</v>
      </c>
      <c r="Z119">
        <v>0</v>
      </c>
      <c r="AA119">
        <v>0</v>
      </c>
      <c r="AB119">
        <v>28</v>
      </c>
      <c r="AC119">
        <v>3.36</v>
      </c>
      <c r="AD119">
        <v>464.29</v>
      </c>
      <c r="AE119">
        <v>60.26</v>
      </c>
      <c r="AF119">
        <v>98.09</v>
      </c>
      <c r="AG119">
        <v>-37.83</v>
      </c>
      <c r="AH119">
        <v>0.97</v>
      </c>
      <c r="AI119">
        <v>28.2</v>
      </c>
      <c r="AJ119">
        <f t="shared" si="8"/>
        <v>61.970021486791381</v>
      </c>
      <c r="AK119">
        <f t="shared" si="9"/>
        <v>1.7100214867913834</v>
      </c>
      <c r="AL119">
        <f t="shared" si="10"/>
        <v>2.9241734852882137</v>
      </c>
    </row>
    <row r="120" spans="1:38">
      <c r="A120" s="1">
        <v>1770</v>
      </c>
      <c r="B120">
        <v>15000</v>
      </c>
      <c r="C120">
        <v>0</v>
      </c>
      <c r="D120">
        <v>0</v>
      </c>
      <c r="E120">
        <v>100</v>
      </c>
      <c r="F120">
        <v>12</v>
      </c>
      <c r="G120">
        <v>457.33</v>
      </c>
      <c r="H120">
        <v>99.18</v>
      </c>
      <c r="I120">
        <f t="shared" si="11"/>
        <v>74.790167787747194</v>
      </c>
      <c r="J120">
        <f t="shared" si="6"/>
        <v>24.389832212252813</v>
      </c>
      <c r="K120">
        <f t="shared" si="7"/>
        <v>594.86391534184497</v>
      </c>
      <c r="X120" s="1">
        <v>1770</v>
      </c>
      <c r="Y120">
        <v>15000</v>
      </c>
      <c r="Z120">
        <v>0</v>
      </c>
      <c r="AA120">
        <v>0</v>
      </c>
      <c r="AB120">
        <v>28</v>
      </c>
      <c r="AC120">
        <v>3.36</v>
      </c>
      <c r="AD120">
        <v>291.08999999999997</v>
      </c>
      <c r="AE120">
        <v>60.08</v>
      </c>
      <c r="AF120">
        <v>98.08</v>
      </c>
      <c r="AG120">
        <v>-38.01</v>
      </c>
      <c r="AH120">
        <v>0.98</v>
      </c>
      <c r="AI120">
        <v>28.15</v>
      </c>
      <c r="AJ120">
        <f t="shared" si="8"/>
        <v>61.970018543018284</v>
      </c>
      <c r="AK120">
        <f t="shared" si="9"/>
        <v>1.8900185430182859</v>
      </c>
      <c r="AL120">
        <f t="shared" si="10"/>
        <v>3.5721700929529643</v>
      </c>
    </row>
    <row r="121" spans="1:38">
      <c r="A121" s="1">
        <v>1785</v>
      </c>
      <c r="B121">
        <v>15000</v>
      </c>
      <c r="C121">
        <v>0</v>
      </c>
      <c r="D121">
        <v>0</v>
      </c>
      <c r="E121">
        <v>100</v>
      </c>
      <c r="F121">
        <v>12</v>
      </c>
      <c r="G121">
        <v>188.18</v>
      </c>
      <c r="H121">
        <v>99.23</v>
      </c>
      <c r="I121">
        <f t="shared" si="11"/>
        <v>74.790148072167185</v>
      </c>
      <c r="J121">
        <f t="shared" si="6"/>
        <v>24.439851927832819</v>
      </c>
      <c r="K121">
        <f t="shared" si="7"/>
        <v>597.30636225439355</v>
      </c>
      <c r="X121" s="1">
        <v>1785</v>
      </c>
      <c r="Y121">
        <v>15000</v>
      </c>
      <c r="Z121">
        <v>0</v>
      </c>
      <c r="AA121">
        <v>0</v>
      </c>
      <c r="AB121">
        <v>28</v>
      </c>
      <c r="AC121">
        <v>3.36</v>
      </c>
      <c r="AD121">
        <v>491.11</v>
      </c>
      <c r="AE121">
        <v>59.78</v>
      </c>
      <c r="AF121">
        <v>98.08</v>
      </c>
      <c r="AG121">
        <v>-38.299999999999997</v>
      </c>
      <c r="AH121">
        <v>0.98</v>
      </c>
      <c r="AI121">
        <v>28.17</v>
      </c>
      <c r="AJ121">
        <f t="shared" si="8"/>
        <v>61.97001600255345</v>
      </c>
      <c r="AK121">
        <f t="shared" si="9"/>
        <v>2.190016002553449</v>
      </c>
      <c r="AL121">
        <f t="shared" si="10"/>
        <v>4.7961700914401879</v>
      </c>
    </row>
    <row r="122" spans="1:38">
      <c r="A122" s="1">
        <v>1800</v>
      </c>
      <c r="B122">
        <v>15000</v>
      </c>
      <c r="C122">
        <v>0</v>
      </c>
      <c r="D122">
        <v>0</v>
      </c>
      <c r="E122">
        <v>100</v>
      </c>
      <c r="F122">
        <v>12</v>
      </c>
      <c r="G122">
        <v>105.3</v>
      </c>
      <c r="H122">
        <v>98.69</v>
      </c>
      <c r="I122">
        <f t="shared" si="11"/>
        <v>74.790130673228902</v>
      </c>
      <c r="J122">
        <f t="shared" si="6"/>
        <v>23.899869326771096</v>
      </c>
      <c r="K122">
        <f t="shared" si="7"/>
        <v>571.20375383673388</v>
      </c>
      <c r="X122" s="1">
        <v>1800</v>
      </c>
      <c r="Y122">
        <v>15000</v>
      </c>
      <c r="Z122">
        <v>0</v>
      </c>
      <c r="AA122">
        <v>0</v>
      </c>
      <c r="AB122">
        <v>28</v>
      </c>
      <c r="AC122">
        <v>3.36</v>
      </c>
      <c r="AD122">
        <v>55.28</v>
      </c>
      <c r="AE122">
        <v>59.9</v>
      </c>
      <c r="AF122">
        <v>98.07</v>
      </c>
      <c r="AG122">
        <v>-38.18</v>
      </c>
      <c r="AH122">
        <v>0.98</v>
      </c>
      <c r="AI122">
        <v>27.96</v>
      </c>
      <c r="AJ122">
        <f t="shared" si="8"/>
        <v>61.970013810142063</v>
      </c>
      <c r="AK122">
        <f t="shared" si="9"/>
        <v>2.0700138101420649</v>
      </c>
      <c r="AL122">
        <f t="shared" si="10"/>
        <v>4.284957174178869</v>
      </c>
    </row>
    <row r="123" spans="1:38">
      <c r="A123" s="1">
        <v>1815</v>
      </c>
      <c r="B123">
        <v>15000</v>
      </c>
      <c r="C123">
        <v>0</v>
      </c>
      <c r="D123">
        <v>0</v>
      </c>
      <c r="E123">
        <v>100</v>
      </c>
      <c r="F123">
        <v>12</v>
      </c>
      <c r="G123">
        <v>134.88999999999999</v>
      </c>
      <c r="H123">
        <v>98.44</v>
      </c>
      <c r="I123">
        <f t="shared" si="11"/>
        <v>74.790115318719742</v>
      </c>
      <c r="J123">
        <f t="shared" si="6"/>
        <v>23.649884681280255</v>
      </c>
      <c r="K123">
        <f t="shared" si="7"/>
        <v>559.31704543785452</v>
      </c>
      <c r="X123" s="1">
        <v>1815</v>
      </c>
      <c r="Y123">
        <v>15000</v>
      </c>
      <c r="Z123">
        <v>0</v>
      </c>
      <c r="AA123">
        <v>0</v>
      </c>
      <c r="AB123">
        <v>27</v>
      </c>
      <c r="AC123">
        <v>3.24</v>
      </c>
      <c r="AD123">
        <v>274.58999999999997</v>
      </c>
      <c r="AE123">
        <v>57.16</v>
      </c>
      <c r="AF123">
        <v>98.07</v>
      </c>
      <c r="AG123">
        <v>-40.909999999999997</v>
      </c>
      <c r="AH123">
        <v>0.98</v>
      </c>
      <c r="AI123">
        <v>29.25</v>
      </c>
      <c r="AJ123">
        <f t="shared" si="8"/>
        <v>61.970011918099488</v>
      </c>
      <c r="AK123">
        <f t="shared" si="9"/>
        <v>4.8100119180994909</v>
      </c>
      <c r="AL123">
        <f t="shared" si="10"/>
        <v>23.136214652259145</v>
      </c>
    </row>
    <row r="124" spans="1:38">
      <c r="A124" s="1">
        <v>1830</v>
      </c>
      <c r="B124">
        <v>15000</v>
      </c>
      <c r="C124">
        <v>0</v>
      </c>
      <c r="D124">
        <v>0</v>
      </c>
      <c r="E124">
        <v>100</v>
      </c>
      <c r="F124">
        <v>12</v>
      </c>
      <c r="G124">
        <v>371.19</v>
      </c>
      <c r="H124">
        <v>98.19</v>
      </c>
      <c r="I124">
        <f t="shared" si="11"/>
        <v>74.790101768412995</v>
      </c>
      <c r="J124">
        <f t="shared" si="6"/>
        <v>23.399898231587002</v>
      </c>
      <c r="K124">
        <f t="shared" si="7"/>
        <v>547.55523724862849</v>
      </c>
      <c r="X124" s="1">
        <v>1830</v>
      </c>
      <c r="Y124">
        <v>15000</v>
      </c>
      <c r="Z124">
        <v>652.79999999999995</v>
      </c>
      <c r="AA124">
        <v>655.35</v>
      </c>
      <c r="AB124">
        <v>28</v>
      </c>
      <c r="AC124">
        <v>655.35</v>
      </c>
      <c r="AD124">
        <v>133.88</v>
      </c>
      <c r="AE124">
        <v>56.42</v>
      </c>
      <c r="AF124">
        <v>98.06</v>
      </c>
      <c r="AG124">
        <v>-41.65</v>
      </c>
      <c r="AH124">
        <v>0.99</v>
      </c>
      <c r="AI124">
        <v>29.5</v>
      </c>
      <c r="AJ124">
        <f t="shared" si="8"/>
        <v>61.970010285274014</v>
      </c>
      <c r="AK124">
        <f t="shared" si="9"/>
        <v>5.5500102852740127</v>
      </c>
      <c r="AL124">
        <f t="shared" si="10"/>
        <v>30.802614166647327</v>
      </c>
    </row>
    <row r="125" spans="1:38">
      <c r="A125" s="1">
        <v>1845</v>
      </c>
      <c r="B125">
        <v>15000</v>
      </c>
      <c r="C125">
        <v>0</v>
      </c>
      <c r="D125">
        <v>0</v>
      </c>
      <c r="E125">
        <v>100</v>
      </c>
      <c r="F125">
        <v>12</v>
      </c>
      <c r="G125">
        <v>186.98</v>
      </c>
      <c r="H125">
        <v>98.84</v>
      </c>
      <c r="I125">
        <f t="shared" si="11"/>
        <v>74.790089810309254</v>
      </c>
      <c r="J125">
        <f t="shared" si="6"/>
        <v>24.049910189690749</v>
      </c>
      <c r="K125">
        <f t="shared" si="7"/>
        <v>578.39818013219087</v>
      </c>
      <c r="X125" s="1">
        <v>1845</v>
      </c>
      <c r="Y125">
        <v>15000</v>
      </c>
      <c r="Z125">
        <v>0</v>
      </c>
      <c r="AA125">
        <v>0</v>
      </c>
      <c r="AB125">
        <v>29</v>
      </c>
      <c r="AC125">
        <v>3.48</v>
      </c>
      <c r="AD125">
        <v>55.28</v>
      </c>
      <c r="AE125">
        <v>55.43</v>
      </c>
      <c r="AF125">
        <v>98.06</v>
      </c>
      <c r="AG125">
        <v>-42.63</v>
      </c>
      <c r="AH125">
        <v>0.99</v>
      </c>
      <c r="AI125">
        <v>29.88</v>
      </c>
      <c r="AJ125">
        <f t="shared" si="8"/>
        <v>61.970008876151894</v>
      </c>
      <c r="AK125">
        <f t="shared" si="9"/>
        <v>6.5400088761518944</v>
      </c>
      <c r="AL125">
        <f t="shared" si="10"/>
        <v>42.771716100145568</v>
      </c>
    </row>
    <row r="126" spans="1:38">
      <c r="A126" s="1">
        <v>1860</v>
      </c>
      <c r="B126">
        <v>15000</v>
      </c>
      <c r="C126">
        <v>0</v>
      </c>
      <c r="D126">
        <v>0</v>
      </c>
      <c r="E126">
        <v>100</v>
      </c>
      <c r="F126">
        <v>12</v>
      </c>
      <c r="G126">
        <v>174.01</v>
      </c>
      <c r="H126">
        <v>99.58</v>
      </c>
      <c r="I126">
        <f t="shared" si="11"/>
        <v>74.790079257319732</v>
      </c>
      <c r="J126">
        <f t="shared" si="6"/>
        <v>24.789920742680266</v>
      </c>
      <c r="K126">
        <f t="shared" si="7"/>
        <v>614.54017042836927</v>
      </c>
      <c r="X126" s="1">
        <v>1860</v>
      </c>
      <c r="Y126">
        <v>15000</v>
      </c>
      <c r="Z126">
        <v>0</v>
      </c>
      <c r="AA126">
        <v>0</v>
      </c>
      <c r="AB126">
        <v>29</v>
      </c>
      <c r="AC126">
        <v>3.48</v>
      </c>
      <c r="AD126">
        <v>48.73</v>
      </c>
      <c r="AE126">
        <v>52.45</v>
      </c>
      <c r="AF126">
        <v>98.06</v>
      </c>
      <c r="AG126">
        <v>-45.61</v>
      </c>
      <c r="AH126">
        <v>0.99</v>
      </c>
      <c r="AI126">
        <v>31.32</v>
      </c>
      <c r="AJ126">
        <f t="shared" si="8"/>
        <v>61.970007660084946</v>
      </c>
      <c r="AK126">
        <f t="shared" si="9"/>
        <v>9.5200076600849428</v>
      </c>
      <c r="AL126">
        <f t="shared" si="10"/>
        <v>90.630545848075982</v>
      </c>
    </row>
    <row r="127" spans="1:38">
      <c r="A127" s="1">
        <v>1875</v>
      </c>
      <c r="B127">
        <v>15000</v>
      </c>
      <c r="C127">
        <v>0</v>
      </c>
      <c r="D127">
        <v>0</v>
      </c>
      <c r="E127">
        <v>100</v>
      </c>
      <c r="F127">
        <v>12</v>
      </c>
      <c r="G127">
        <v>107.99</v>
      </c>
      <c r="H127">
        <v>101.34</v>
      </c>
      <c r="I127">
        <f t="shared" si="11"/>
        <v>74.790069944339166</v>
      </c>
      <c r="J127">
        <f t="shared" si="6"/>
        <v>26.549930055660838</v>
      </c>
      <c r="K127">
        <f t="shared" si="7"/>
        <v>704.89878596048266</v>
      </c>
      <c r="X127" s="1">
        <v>1875</v>
      </c>
      <c r="Y127">
        <v>15000</v>
      </c>
      <c r="Z127">
        <v>0</v>
      </c>
      <c r="AA127">
        <v>0</v>
      </c>
      <c r="AB127">
        <v>31</v>
      </c>
      <c r="AC127">
        <v>3.72</v>
      </c>
      <c r="AD127">
        <v>604.75</v>
      </c>
      <c r="AE127">
        <v>51</v>
      </c>
      <c r="AF127">
        <v>98.05</v>
      </c>
      <c r="AG127">
        <v>-47.05</v>
      </c>
      <c r="AH127">
        <v>0.99</v>
      </c>
      <c r="AI127">
        <v>31.95</v>
      </c>
      <c r="AJ127">
        <f t="shared" si="8"/>
        <v>61.970006610623841</v>
      </c>
      <c r="AK127">
        <f t="shared" si="9"/>
        <v>10.970006610623841</v>
      </c>
      <c r="AL127">
        <f t="shared" si="10"/>
        <v>120.34104503713077</v>
      </c>
    </row>
    <row r="128" spans="1:38">
      <c r="A128" s="1">
        <v>1890</v>
      </c>
      <c r="B128">
        <v>15000</v>
      </c>
      <c r="C128">
        <v>0</v>
      </c>
      <c r="D128">
        <v>0</v>
      </c>
      <c r="E128">
        <v>100</v>
      </c>
      <c r="F128">
        <v>12</v>
      </c>
      <c r="G128">
        <v>55.28</v>
      </c>
      <c r="H128">
        <v>101.63</v>
      </c>
      <c r="I128">
        <f t="shared" si="11"/>
        <v>74.790061725662667</v>
      </c>
      <c r="J128">
        <f t="shared" si="6"/>
        <v>26.839938274337328</v>
      </c>
      <c r="K128">
        <f t="shared" si="7"/>
        <v>720.38228657023785</v>
      </c>
      <c r="X128" s="1">
        <v>1890</v>
      </c>
      <c r="Y128">
        <v>15000</v>
      </c>
      <c r="Z128">
        <v>0</v>
      </c>
      <c r="AA128">
        <v>0</v>
      </c>
      <c r="AB128">
        <v>31</v>
      </c>
      <c r="AC128">
        <v>3.72</v>
      </c>
      <c r="AD128">
        <v>479.15</v>
      </c>
      <c r="AE128">
        <v>50.75</v>
      </c>
      <c r="AF128">
        <v>98.05</v>
      </c>
      <c r="AG128">
        <v>-47.3</v>
      </c>
      <c r="AH128">
        <v>1</v>
      </c>
      <c r="AI128">
        <v>31.96</v>
      </c>
      <c r="AJ128">
        <f t="shared" si="8"/>
        <v>61.970005704942935</v>
      </c>
      <c r="AK128">
        <f t="shared" si="9"/>
        <v>11.220005704942935</v>
      </c>
      <c r="AL128">
        <f t="shared" si="10"/>
        <v>125.888528018952</v>
      </c>
    </row>
    <row r="129" spans="1:38">
      <c r="A129" s="1">
        <v>1905</v>
      </c>
      <c r="B129">
        <v>15000</v>
      </c>
      <c r="C129">
        <v>0</v>
      </c>
      <c r="D129">
        <v>0</v>
      </c>
      <c r="E129">
        <v>100</v>
      </c>
      <c r="F129">
        <v>12</v>
      </c>
      <c r="G129">
        <v>108.9</v>
      </c>
      <c r="H129">
        <v>102.46</v>
      </c>
      <c r="I129">
        <f t="shared" si="11"/>
        <v>74.790054472706117</v>
      </c>
      <c r="J129">
        <f t="shared" si="6"/>
        <v>27.669945527293876</v>
      </c>
      <c r="K129">
        <f t="shared" si="7"/>
        <v>765.62588548341034</v>
      </c>
      <c r="X129" s="1">
        <v>1905</v>
      </c>
      <c r="Y129">
        <v>15000</v>
      </c>
      <c r="Z129">
        <v>0</v>
      </c>
      <c r="AA129">
        <v>0</v>
      </c>
      <c r="AB129">
        <v>31</v>
      </c>
      <c r="AC129">
        <v>3.72</v>
      </c>
      <c r="AD129">
        <v>36.090000000000003</v>
      </c>
      <c r="AE129">
        <v>49.74</v>
      </c>
      <c r="AF129">
        <v>98.05</v>
      </c>
      <c r="AG129">
        <v>-48.31</v>
      </c>
      <c r="AH129">
        <v>1</v>
      </c>
      <c r="AI129">
        <v>32.380000000000003</v>
      </c>
      <c r="AJ129">
        <f t="shared" si="8"/>
        <v>61.970004923343822</v>
      </c>
      <c r="AK129">
        <f t="shared" si="9"/>
        <v>12.23000492334382</v>
      </c>
      <c r="AL129">
        <f t="shared" si="10"/>
        <v>149.57302042501408</v>
      </c>
    </row>
    <row r="130" spans="1:38">
      <c r="A130" s="1">
        <v>1920</v>
      </c>
      <c r="B130">
        <v>15000</v>
      </c>
      <c r="C130">
        <v>0</v>
      </c>
      <c r="D130">
        <v>0</v>
      </c>
      <c r="E130">
        <v>100</v>
      </c>
      <c r="F130">
        <v>12</v>
      </c>
      <c r="G130">
        <v>354.53</v>
      </c>
      <c r="H130">
        <v>103.04</v>
      </c>
      <c r="I130">
        <f t="shared" si="11"/>
        <v>74.79004807199442</v>
      </c>
      <c r="J130">
        <f t="shared" si="6"/>
        <v>28.249951928005586</v>
      </c>
      <c r="K130">
        <f t="shared" si="7"/>
        <v>798.05978393462658</v>
      </c>
      <c r="X130" s="1">
        <v>1920</v>
      </c>
      <c r="Y130">
        <v>15000</v>
      </c>
      <c r="Z130">
        <v>0</v>
      </c>
      <c r="AA130">
        <v>0</v>
      </c>
      <c r="AB130">
        <v>32</v>
      </c>
      <c r="AC130">
        <v>3.84</v>
      </c>
      <c r="AD130">
        <v>55.28</v>
      </c>
      <c r="AE130">
        <v>48.85</v>
      </c>
      <c r="AF130">
        <v>98.04</v>
      </c>
      <c r="AG130">
        <v>-49.19</v>
      </c>
      <c r="AH130">
        <v>1</v>
      </c>
      <c r="AI130">
        <v>32.729999999999997</v>
      </c>
      <c r="AJ130">
        <f t="shared" si="8"/>
        <v>61.970004248826768</v>
      </c>
      <c r="AK130">
        <f t="shared" si="9"/>
        <v>13.120004248826767</v>
      </c>
      <c r="AL130">
        <f t="shared" si="10"/>
        <v>172.13451148923241</v>
      </c>
    </row>
    <row r="131" spans="1:38">
      <c r="A131" s="1">
        <v>1935</v>
      </c>
      <c r="B131">
        <v>15000</v>
      </c>
      <c r="C131">
        <v>0</v>
      </c>
      <c r="D131">
        <v>0</v>
      </c>
      <c r="E131">
        <v>100</v>
      </c>
      <c r="F131">
        <v>12</v>
      </c>
      <c r="G131">
        <v>55.28</v>
      </c>
      <c r="H131">
        <v>102.7</v>
      </c>
      <c r="I131">
        <f t="shared" si="11"/>
        <v>74.790042423386168</v>
      </c>
      <c r="J131">
        <f t="shared" ref="J131:J153" si="12">ABS(H131-I131)</f>
        <v>27.909957576613834</v>
      </c>
      <c r="K131">
        <f t="shared" ref="K131:K154" si="13">J131^2</f>
        <v>778.965731928384</v>
      </c>
      <c r="X131" s="1">
        <v>1935</v>
      </c>
      <c r="Y131">
        <v>15000</v>
      </c>
      <c r="Z131">
        <v>0</v>
      </c>
      <c r="AA131">
        <v>0</v>
      </c>
      <c r="AB131">
        <v>32</v>
      </c>
      <c r="AC131">
        <v>3.84</v>
      </c>
      <c r="AD131">
        <v>55.28</v>
      </c>
      <c r="AE131">
        <v>48.73</v>
      </c>
      <c r="AF131">
        <v>98.04</v>
      </c>
      <c r="AG131">
        <v>-49.32</v>
      </c>
      <c r="AH131">
        <v>1</v>
      </c>
      <c r="AI131">
        <v>32.68</v>
      </c>
      <c r="AJ131">
        <f t="shared" ref="AJ131:AJ194" si="14">IF(X131&lt;$AO$4,$AE$5,($AE$5-($AO$2*(1-EXP(-(X131-$AO$4)/$AO$3)))))</f>
        <v>61.970003666721169</v>
      </c>
      <c r="AK131">
        <f t="shared" ref="AK131:AK194" si="15">ABS(AJ131-AE131)</f>
        <v>13.240003666721172</v>
      </c>
      <c r="AL131">
        <f t="shared" ref="AL131:AL194" si="16">AK131^2</f>
        <v>175.2976970947901</v>
      </c>
    </row>
    <row r="132" spans="1:38">
      <c r="A132" s="1">
        <v>1950</v>
      </c>
      <c r="B132">
        <v>15000</v>
      </c>
      <c r="C132">
        <v>0</v>
      </c>
      <c r="D132">
        <v>0</v>
      </c>
      <c r="E132">
        <v>100</v>
      </c>
      <c r="F132">
        <v>12</v>
      </c>
      <c r="G132">
        <v>457.33</v>
      </c>
      <c r="H132">
        <v>102.79</v>
      </c>
      <c r="I132">
        <f t="shared" ref="I132:I154" si="17">IF(A132&lt;$N$4,$H$2,(H$2-($N$2*(1-EXP(-(A132-$N$4)/$N$3)))))</f>
        <v>74.7900374385069</v>
      </c>
      <c r="J132">
        <f t="shared" si="12"/>
        <v>27.999962561493106</v>
      </c>
      <c r="K132">
        <f t="shared" si="13"/>
        <v>783.9979034450156</v>
      </c>
      <c r="X132" s="1">
        <v>1950</v>
      </c>
      <c r="Y132">
        <v>15000</v>
      </c>
      <c r="Z132">
        <v>0</v>
      </c>
      <c r="AA132">
        <v>0</v>
      </c>
      <c r="AB132">
        <v>32</v>
      </c>
      <c r="AC132">
        <v>3.84</v>
      </c>
      <c r="AD132">
        <v>55.28</v>
      </c>
      <c r="AE132">
        <v>48.15</v>
      </c>
      <c r="AF132">
        <v>98.04</v>
      </c>
      <c r="AG132">
        <v>-49.89</v>
      </c>
      <c r="AH132">
        <v>1.01</v>
      </c>
      <c r="AI132">
        <v>32.869999999999997</v>
      </c>
      <c r="AJ132">
        <f t="shared" si="14"/>
        <v>61.970003164366261</v>
      </c>
      <c r="AK132">
        <f t="shared" si="15"/>
        <v>13.820003164366263</v>
      </c>
      <c r="AL132">
        <f t="shared" si="16"/>
        <v>190.99248746309351</v>
      </c>
    </row>
    <row r="133" spans="1:38">
      <c r="A133" s="1">
        <v>1965</v>
      </c>
      <c r="B133">
        <v>15000</v>
      </c>
      <c r="C133">
        <v>0</v>
      </c>
      <c r="D133">
        <v>0</v>
      </c>
      <c r="E133">
        <v>100</v>
      </c>
      <c r="F133">
        <v>12</v>
      </c>
      <c r="G133">
        <v>266.51</v>
      </c>
      <c r="H133">
        <v>102.89</v>
      </c>
      <c r="I133">
        <f t="shared" si="17"/>
        <v>74.790033039366378</v>
      </c>
      <c r="J133">
        <f t="shared" si="12"/>
        <v>28.099966960633623</v>
      </c>
      <c r="K133">
        <f t="shared" si="13"/>
        <v>789.60814318870121</v>
      </c>
      <c r="X133" s="1">
        <v>1965</v>
      </c>
      <c r="Y133">
        <v>15000</v>
      </c>
      <c r="Z133">
        <v>0</v>
      </c>
      <c r="AA133">
        <v>0</v>
      </c>
      <c r="AB133">
        <v>32</v>
      </c>
      <c r="AC133">
        <v>3.84</v>
      </c>
      <c r="AD133">
        <v>558.03</v>
      </c>
      <c r="AE133">
        <v>49.61</v>
      </c>
      <c r="AF133">
        <v>98.04</v>
      </c>
      <c r="AG133">
        <v>-48.42</v>
      </c>
      <c r="AH133">
        <v>1.01</v>
      </c>
      <c r="AI133">
        <v>31.96</v>
      </c>
      <c r="AJ133">
        <f t="shared" si="14"/>
        <v>61.970002730835887</v>
      </c>
      <c r="AK133">
        <f t="shared" si="15"/>
        <v>12.360002730835888</v>
      </c>
      <c r="AL133">
        <f t="shared" si="16"/>
        <v>152.76966750627059</v>
      </c>
    </row>
    <row r="134" spans="1:38">
      <c r="A134" s="1">
        <v>1980</v>
      </c>
      <c r="B134">
        <v>15000</v>
      </c>
      <c r="C134">
        <v>0</v>
      </c>
      <c r="D134">
        <v>0</v>
      </c>
      <c r="E134">
        <v>100</v>
      </c>
      <c r="F134">
        <v>12</v>
      </c>
      <c r="G134">
        <v>132.87</v>
      </c>
      <c r="H134">
        <v>103.28</v>
      </c>
      <c r="I134">
        <f t="shared" si="17"/>
        <v>74.790029157138491</v>
      </c>
      <c r="J134">
        <f t="shared" si="12"/>
        <v>28.48997084286151</v>
      </c>
      <c r="K134">
        <f t="shared" si="13"/>
        <v>811.67843862709901</v>
      </c>
      <c r="X134" s="1">
        <v>1980</v>
      </c>
      <c r="Y134">
        <v>15000</v>
      </c>
      <c r="Z134">
        <v>0</v>
      </c>
      <c r="AA134">
        <v>0</v>
      </c>
      <c r="AB134">
        <v>31</v>
      </c>
      <c r="AC134">
        <v>3.72</v>
      </c>
      <c r="AD134">
        <v>138.99</v>
      </c>
      <c r="AE134">
        <v>49.99</v>
      </c>
      <c r="AF134">
        <v>98.03</v>
      </c>
      <c r="AG134">
        <v>-48.04</v>
      </c>
      <c r="AH134">
        <v>1.01</v>
      </c>
      <c r="AI134">
        <v>31.63</v>
      </c>
      <c r="AJ134">
        <f t="shared" si="14"/>
        <v>61.970002356700888</v>
      </c>
      <c r="AK134">
        <f t="shared" si="15"/>
        <v>11.980002356700886</v>
      </c>
      <c r="AL134">
        <f t="shared" si="16"/>
        <v>143.52045646655878</v>
      </c>
    </row>
    <row r="135" spans="1:38">
      <c r="A135" s="1">
        <v>1995</v>
      </c>
      <c r="B135">
        <v>15000</v>
      </c>
      <c r="C135">
        <v>0</v>
      </c>
      <c r="D135">
        <v>0</v>
      </c>
      <c r="E135">
        <v>100</v>
      </c>
      <c r="F135">
        <v>12</v>
      </c>
      <c r="G135">
        <v>449.52</v>
      </c>
      <c r="H135">
        <v>103.18</v>
      </c>
      <c r="I135">
        <f t="shared" si="17"/>
        <v>74.790025731084398</v>
      </c>
      <c r="J135">
        <f t="shared" si="12"/>
        <v>28.389974268915608</v>
      </c>
      <c r="K135">
        <f t="shared" si="13"/>
        <v>805.9906389896903</v>
      </c>
      <c r="X135" s="1">
        <v>1995</v>
      </c>
      <c r="Y135">
        <v>15000</v>
      </c>
      <c r="Z135">
        <v>0</v>
      </c>
      <c r="AA135">
        <v>0</v>
      </c>
      <c r="AB135">
        <v>31</v>
      </c>
      <c r="AC135">
        <v>3.72</v>
      </c>
      <c r="AD135">
        <v>53.61</v>
      </c>
      <c r="AE135">
        <v>49.8</v>
      </c>
      <c r="AF135">
        <v>98.03</v>
      </c>
      <c r="AG135">
        <v>-48.23</v>
      </c>
      <c r="AH135">
        <v>1.01</v>
      </c>
      <c r="AI135">
        <v>31.61</v>
      </c>
      <c r="AJ135">
        <f t="shared" si="14"/>
        <v>61.970002033823789</v>
      </c>
      <c r="AK135">
        <f t="shared" si="15"/>
        <v>12.170002033823792</v>
      </c>
      <c r="AL135">
        <f t="shared" si="16"/>
        <v>148.10894950327523</v>
      </c>
    </row>
    <row r="136" spans="1:38">
      <c r="A136" s="1">
        <v>2010</v>
      </c>
      <c r="B136">
        <v>15000</v>
      </c>
      <c r="C136">
        <v>0</v>
      </c>
      <c r="D136">
        <v>0</v>
      </c>
      <c r="E136">
        <v>100</v>
      </c>
      <c r="F136">
        <v>12</v>
      </c>
      <c r="G136">
        <v>193.03</v>
      </c>
      <c r="H136">
        <v>102.21</v>
      </c>
      <c r="I136">
        <f t="shared" si="17"/>
        <v>74.790022707602276</v>
      </c>
      <c r="J136">
        <f t="shared" si="12"/>
        <v>27.419977292397718</v>
      </c>
      <c r="K136">
        <f t="shared" si="13"/>
        <v>751.85515471560643</v>
      </c>
      <c r="X136" s="1">
        <v>2010</v>
      </c>
      <c r="Y136">
        <v>15000</v>
      </c>
      <c r="Z136">
        <v>0</v>
      </c>
      <c r="AA136">
        <v>0</v>
      </c>
      <c r="AB136">
        <v>31</v>
      </c>
      <c r="AC136">
        <v>3.72</v>
      </c>
      <c r="AD136">
        <v>61.41</v>
      </c>
      <c r="AE136">
        <v>50.62</v>
      </c>
      <c r="AF136">
        <v>98.03</v>
      </c>
      <c r="AG136">
        <v>-47.4</v>
      </c>
      <c r="AH136">
        <v>1.02</v>
      </c>
      <c r="AI136">
        <v>31.04</v>
      </c>
      <c r="AJ136">
        <f t="shared" si="14"/>
        <v>61.970001755182096</v>
      </c>
      <c r="AK136">
        <f t="shared" si="15"/>
        <v>11.350001755182099</v>
      </c>
      <c r="AL136">
        <f t="shared" si="16"/>
        <v>128.82253984263673</v>
      </c>
    </row>
    <row r="137" spans="1:38">
      <c r="A137" s="1">
        <v>2025</v>
      </c>
      <c r="B137">
        <v>15000</v>
      </c>
      <c r="C137">
        <v>0</v>
      </c>
      <c r="D137">
        <v>0</v>
      </c>
      <c r="E137">
        <v>100</v>
      </c>
      <c r="F137">
        <v>12</v>
      </c>
      <c r="G137">
        <v>614.20000000000005</v>
      </c>
      <c r="H137">
        <v>99.92</v>
      </c>
      <c r="I137">
        <f t="shared" si="17"/>
        <v>74.790020039388679</v>
      </c>
      <c r="J137">
        <f t="shared" si="12"/>
        <v>25.129979960611323</v>
      </c>
      <c r="K137">
        <f t="shared" si="13"/>
        <v>631.51589282072666</v>
      </c>
      <c r="X137" s="1">
        <v>2025</v>
      </c>
      <c r="Y137">
        <v>15000</v>
      </c>
      <c r="Z137">
        <v>0</v>
      </c>
      <c r="AA137">
        <v>0</v>
      </c>
      <c r="AB137">
        <v>31</v>
      </c>
      <c r="AC137">
        <v>3.72</v>
      </c>
      <c r="AD137">
        <v>468.74</v>
      </c>
      <c r="AE137">
        <v>50.75</v>
      </c>
      <c r="AF137">
        <v>98.03</v>
      </c>
      <c r="AG137">
        <v>-47.28</v>
      </c>
      <c r="AH137">
        <v>1.02</v>
      </c>
      <c r="AI137">
        <v>30.85</v>
      </c>
      <c r="AJ137">
        <f t="shared" si="14"/>
        <v>61.97000151471542</v>
      </c>
      <c r="AK137">
        <f t="shared" si="15"/>
        <v>11.22000151471542</v>
      </c>
      <c r="AL137">
        <f t="shared" si="16"/>
        <v>125.88843399021633</v>
      </c>
    </row>
    <row r="138" spans="1:38">
      <c r="A138" s="1">
        <v>2040</v>
      </c>
      <c r="B138">
        <v>15000</v>
      </c>
      <c r="C138">
        <v>0</v>
      </c>
      <c r="D138">
        <v>0</v>
      </c>
      <c r="E138">
        <v>100</v>
      </c>
      <c r="F138">
        <v>12</v>
      </c>
      <c r="G138">
        <v>55.28</v>
      </c>
      <c r="H138">
        <v>99.53</v>
      </c>
      <c r="I138">
        <f t="shared" si="17"/>
        <v>74.790017684698441</v>
      </c>
      <c r="J138">
        <f t="shared" si="12"/>
        <v>24.73998231530156</v>
      </c>
      <c r="K138">
        <f t="shared" si="13"/>
        <v>612.06672496143392</v>
      </c>
      <c r="X138" s="1">
        <v>2040</v>
      </c>
      <c r="Y138">
        <v>15000</v>
      </c>
      <c r="Z138">
        <v>0</v>
      </c>
      <c r="AA138">
        <v>0</v>
      </c>
      <c r="AB138">
        <v>30</v>
      </c>
      <c r="AC138">
        <v>3.6</v>
      </c>
      <c r="AD138">
        <v>420.28</v>
      </c>
      <c r="AE138">
        <v>50.37</v>
      </c>
      <c r="AF138">
        <v>98.02</v>
      </c>
      <c r="AG138">
        <v>-47.65</v>
      </c>
      <c r="AH138">
        <v>1.02</v>
      </c>
      <c r="AI138">
        <v>30.94</v>
      </c>
      <c r="AJ138">
        <f t="shared" si="14"/>
        <v>61.97000130719357</v>
      </c>
      <c r="AK138">
        <f t="shared" si="15"/>
        <v>11.600001307193573</v>
      </c>
      <c r="AL138">
        <f t="shared" si="16"/>
        <v>134.56003032689259</v>
      </c>
    </row>
    <row r="139" spans="1:38">
      <c r="A139" s="1">
        <v>2055</v>
      </c>
      <c r="B139">
        <v>15000</v>
      </c>
      <c r="C139">
        <v>0</v>
      </c>
      <c r="D139">
        <v>0</v>
      </c>
      <c r="E139">
        <v>100</v>
      </c>
      <c r="F139">
        <v>12</v>
      </c>
      <c r="G139">
        <v>55.28</v>
      </c>
      <c r="H139">
        <v>99.08</v>
      </c>
      <c r="I139">
        <f t="shared" si="17"/>
        <v>74.790015606691597</v>
      </c>
      <c r="J139">
        <f t="shared" si="12"/>
        <v>24.289984393308401</v>
      </c>
      <c r="K139">
        <f t="shared" si="13"/>
        <v>590.00334182716574</v>
      </c>
      <c r="X139" s="1">
        <v>2055</v>
      </c>
      <c r="Y139">
        <v>15000</v>
      </c>
      <c r="Z139">
        <v>0</v>
      </c>
      <c r="AA139">
        <v>0</v>
      </c>
      <c r="AB139">
        <v>30</v>
      </c>
      <c r="AC139">
        <v>3.6</v>
      </c>
      <c r="AD139">
        <v>527.38</v>
      </c>
      <c r="AE139">
        <v>50.44</v>
      </c>
      <c r="AF139">
        <v>98.02</v>
      </c>
      <c r="AG139">
        <v>-47.59</v>
      </c>
      <c r="AH139">
        <v>1.02</v>
      </c>
      <c r="AI139">
        <v>30.78</v>
      </c>
      <c r="AJ139">
        <f t="shared" si="14"/>
        <v>61.970001128103007</v>
      </c>
      <c r="AK139">
        <f t="shared" si="15"/>
        <v>11.530001128103009</v>
      </c>
      <c r="AL139">
        <f t="shared" si="16"/>
        <v>132.94092601405666</v>
      </c>
    </row>
    <row r="140" spans="1:38">
      <c r="A140" s="1">
        <v>2070</v>
      </c>
      <c r="B140">
        <v>15000</v>
      </c>
      <c r="C140">
        <v>0</v>
      </c>
      <c r="D140">
        <v>0</v>
      </c>
      <c r="E140">
        <v>100</v>
      </c>
      <c r="F140">
        <v>12</v>
      </c>
      <c r="G140">
        <v>55.28</v>
      </c>
      <c r="H140">
        <v>98.04</v>
      </c>
      <c r="I140">
        <f t="shared" si="17"/>
        <v>74.79001377285698</v>
      </c>
      <c r="J140">
        <f t="shared" si="12"/>
        <v>23.249986227143026</v>
      </c>
      <c r="K140">
        <f t="shared" si="13"/>
        <v>540.56185956234037</v>
      </c>
      <c r="X140" s="1">
        <v>2070</v>
      </c>
      <c r="Y140">
        <v>15000</v>
      </c>
      <c r="Z140">
        <v>0</v>
      </c>
      <c r="AA140">
        <v>0</v>
      </c>
      <c r="AB140">
        <v>30</v>
      </c>
      <c r="AC140">
        <v>3.6</v>
      </c>
      <c r="AD140">
        <v>408.7</v>
      </c>
      <c r="AE140">
        <v>50.56</v>
      </c>
      <c r="AF140">
        <v>98.02</v>
      </c>
      <c r="AG140">
        <v>-47.46</v>
      </c>
      <c r="AH140">
        <v>1.02</v>
      </c>
      <c r="AI140">
        <v>30.59</v>
      </c>
      <c r="AJ140">
        <f t="shared" si="14"/>
        <v>61.970000973548565</v>
      </c>
      <c r="AK140">
        <f t="shared" si="15"/>
        <v>11.410000973548563</v>
      </c>
      <c r="AL140">
        <f t="shared" si="16"/>
        <v>130.18812221637916</v>
      </c>
    </row>
    <row r="141" spans="1:38">
      <c r="A141" s="1">
        <v>2085</v>
      </c>
      <c r="B141">
        <v>15000</v>
      </c>
      <c r="C141">
        <v>0</v>
      </c>
      <c r="D141">
        <v>0</v>
      </c>
      <c r="E141">
        <v>100</v>
      </c>
      <c r="F141">
        <v>12</v>
      </c>
      <c r="G141">
        <v>55.28</v>
      </c>
      <c r="H141">
        <v>98.39</v>
      </c>
      <c r="I141">
        <f t="shared" si="17"/>
        <v>74.790012154503628</v>
      </c>
      <c r="J141">
        <f t="shared" si="12"/>
        <v>23.599987845496372</v>
      </c>
      <c r="K141">
        <f t="shared" si="13"/>
        <v>556.95942630757645</v>
      </c>
      <c r="X141" s="1">
        <v>2085</v>
      </c>
      <c r="Y141">
        <v>15000</v>
      </c>
      <c r="Z141">
        <v>0</v>
      </c>
      <c r="AA141">
        <v>0</v>
      </c>
      <c r="AB141">
        <v>30</v>
      </c>
      <c r="AC141">
        <v>3.6</v>
      </c>
      <c r="AD141">
        <v>26.62</v>
      </c>
      <c r="AE141">
        <v>49.42</v>
      </c>
      <c r="AF141">
        <v>98.02</v>
      </c>
      <c r="AG141">
        <v>-48.6</v>
      </c>
      <c r="AH141">
        <v>1.03</v>
      </c>
      <c r="AI141">
        <v>31.1</v>
      </c>
      <c r="AJ141">
        <f t="shared" si="14"/>
        <v>61.970000840168666</v>
      </c>
      <c r="AK141">
        <f t="shared" si="15"/>
        <v>12.550000840168664</v>
      </c>
      <c r="AL141">
        <f t="shared" si="16"/>
        <v>157.50252108823418</v>
      </c>
    </row>
    <row r="142" spans="1:38">
      <c r="A142" s="1">
        <v>2100</v>
      </c>
      <c r="B142">
        <v>15000</v>
      </c>
      <c r="C142">
        <v>0</v>
      </c>
      <c r="D142">
        <v>0</v>
      </c>
      <c r="E142">
        <v>100</v>
      </c>
      <c r="F142">
        <v>12</v>
      </c>
      <c r="G142">
        <v>55.28</v>
      </c>
      <c r="H142">
        <v>98.29</v>
      </c>
      <c r="I142">
        <f t="shared" si="17"/>
        <v>74.790010726311806</v>
      </c>
      <c r="J142">
        <f t="shared" si="12"/>
        <v>23.4999892736882</v>
      </c>
      <c r="K142">
        <f t="shared" si="13"/>
        <v>552.24949586346042</v>
      </c>
      <c r="X142" s="1">
        <v>2100</v>
      </c>
      <c r="Y142">
        <v>15000</v>
      </c>
      <c r="Z142">
        <v>0</v>
      </c>
      <c r="AA142">
        <v>0</v>
      </c>
      <c r="AB142">
        <v>31</v>
      </c>
      <c r="AC142">
        <v>3.72</v>
      </c>
      <c r="AD142">
        <v>110.73</v>
      </c>
      <c r="AE142">
        <v>48.92</v>
      </c>
      <c r="AF142">
        <v>98.02</v>
      </c>
      <c r="AG142">
        <v>-49.1</v>
      </c>
      <c r="AH142">
        <v>1.03</v>
      </c>
      <c r="AI142">
        <v>31.27</v>
      </c>
      <c r="AJ142">
        <f t="shared" si="14"/>
        <v>61.970000725062334</v>
      </c>
      <c r="AK142">
        <f t="shared" si="15"/>
        <v>13.050000725062333</v>
      </c>
      <c r="AL142">
        <f t="shared" si="16"/>
        <v>170.30251892412741</v>
      </c>
    </row>
    <row r="143" spans="1:38">
      <c r="A143" s="1">
        <v>2115</v>
      </c>
      <c r="B143">
        <v>15000</v>
      </c>
      <c r="C143">
        <v>0</v>
      </c>
      <c r="D143">
        <v>0</v>
      </c>
      <c r="E143">
        <v>100</v>
      </c>
      <c r="F143">
        <v>12</v>
      </c>
      <c r="G143">
        <v>585.95000000000005</v>
      </c>
      <c r="H143">
        <v>99.28</v>
      </c>
      <c r="I143">
        <f t="shared" si="17"/>
        <v>74.790009465936947</v>
      </c>
      <c r="J143">
        <f t="shared" si="12"/>
        <v>24.489990534063054</v>
      </c>
      <c r="K143">
        <f t="shared" si="13"/>
        <v>599.75963635849803</v>
      </c>
      <c r="X143" s="1">
        <v>2115</v>
      </c>
      <c r="Y143">
        <v>15000</v>
      </c>
      <c r="Z143">
        <v>0</v>
      </c>
      <c r="AA143">
        <v>0</v>
      </c>
      <c r="AB143">
        <v>31</v>
      </c>
      <c r="AC143">
        <v>3.72</v>
      </c>
      <c r="AD143">
        <v>429.01</v>
      </c>
      <c r="AE143">
        <v>48.15</v>
      </c>
      <c r="AF143">
        <v>98.02</v>
      </c>
      <c r="AG143">
        <v>-49.86</v>
      </c>
      <c r="AH143">
        <v>1.03</v>
      </c>
      <c r="AI143">
        <v>31.59</v>
      </c>
      <c r="AJ143">
        <f t="shared" si="14"/>
        <v>61.970000625726016</v>
      </c>
      <c r="AK143">
        <f t="shared" si="15"/>
        <v>13.820000625726017</v>
      </c>
      <c r="AL143">
        <f t="shared" si="16"/>
        <v>190.9924172950675</v>
      </c>
    </row>
    <row r="144" spans="1:38">
      <c r="A144" s="1">
        <v>2130</v>
      </c>
      <c r="B144">
        <v>15000</v>
      </c>
      <c r="C144">
        <v>0</v>
      </c>
      <c r="D144">
        <v>0</v>
      </c>
      <c r="E144">
        <v>100</v>
      </c>
      <c r="F144">
        <v>12</v>
      </c>
      <c r="G144">
        <v>73.61</v>
      </c>
      <c r="H144">
        <v>99.92</v>
      </c>
      <c r="I144">
        <f t="shared" si="17"/>
        <v>74.790008353660028</v>
      </c>
      <c r="J144">
        <f t="shared" si="12"/>
        <v>25.129991646339974</v>
      </c>
      <c r="K144">
        <f t="shared" si="13"/>
        <v>631.51648014511693</v>
      </c>
      <c r="X144" s="1">
        <v>2130</v>
      </c>
      <c r="Y144">
        <v>15000</v>
      </c>
      <c r="Z144">
        <v>0</v>
      </c>
      <c r="AA144">
        <v>0</v>
      </c>
      <c r="AB144">
        <v>31</v>
      </c>
      <c r="AC144">
        <v>3.72</v>
      </c>
      <c r="AD144">
        <v>55.28</v>
      </c>
      <c r="AE144">
        <v>46.87</v>
      </c>
      <c r="AF144">
        <v>98.02</v>
      </c>
      <c r="AG144">
        <v>-51.14</v>
      </c>
      <c r="AH144">
        <v>1.03</v>
      </c>
      <c r="AI144">
        <v>32.200000000000003</v>
      </c>
      <c r="AJ144">
        <f t="shared" si="14"/>
        <v>61.97000053999912</v>
      </c>
      <c r="AK144">
        <f t="shared" si="15"/>
        <v>15.100000539999122</v>
      </c>
      <c r="AL144">
        <f t="shared" si="16"/>
        <v>228.01001630797379</v>
      </c>
    </row>
    <row r="145" spans="1:38">
      <c r="A145" s="1">
        <v>2145</v>
      </c>
      <c r="B145">
        <v>15000</v>
      </c>
      <c r="C145">
        <v>0</v>
      </c>
      <c r="D145">
        <v>0</v>
      </c>
      <c r="E145">
        <v>100</v>
      </c>
      <c r="F145">
        <v>12</v>
      </c>
      <c r="G145">
        <v>431.93</v>
      </c>
      <c r="H145">
        <v>99.23</v>
      </c>
      <c r="I145">
        <f t="shared" si="17"/>
        <v>74.790007372079103</v>
      </c>
      <c r="J145">
        <f t="shared" si="12"/>
        <v>24.439992627920901</v>
      </c>
      <c r="K145">
        <f t="shared" si="13"/>
        <v>597.31323965282797</v>
      </c>
      <c r="X145" s="1">
        <v>2145</v>
      </c>
      <c r="Y145">
        <v>15000</v>
      </c>
      <c r="Z145">
        <v>0</v>
      </c>
      <c r="AA145">
        <v>0</v>
      </c>
      <c r="AB145">
        <v>32</v>
      </c>
      <c r="AC145">
        <v>3.84</v>
      </c>
      <c r="AD145">
        <v>61.41</v>
      </c>
      <c r="AE145">
        <v>46.11</v>
      </c>
      <c r="AF145">
        <v>98.01</v>
      </c>
      <c r="AG145">
        <v>-51.91</v>
      </c>
      <c r="AH145">
        <v>1.04</v>
      </c>
      <c r="AI145">
        <v>32.520000000000003</v>
      </c>
      <c r="AJ145">
        <f t="shared" si="14"/>
        <v>61.970000466017154</v>
      </c>
      <c r="AK145">
        <f t="shared" si="15"/>
        <v>15.860000466017155</v>
      </c>
      <c r="AL145">
        <f t="shared" si="16"/>
        <v>251.53961478206438</v>
      </c>
    </row>
    <row r="146" spans="1:38">
      <c r="A146" s="1">
        <v>2160</v>
      </c>
      <c r="B146">
        <v>15000</v>
      </c>
      <c r="C146">
        <v>0</v>
      </c>
      <c r="D146">
        <v>0</v>
      </c>
      <c r="E146">
        <v>100</v>
      </c>
      <c r="F146">
        <v>12</v>
      </c>
      <c r="G146">
        <v>582.83000000000004</v>
      </c>
      <c r="H146">
        <v>98.49</v>
      </c>
      <c r="I146">
        <f t="shared" si="17"/>
        <v>74.790006505836971</v>
      </c>
      <c r="J146">
        <f t="shared" si="12"/>
        <v>23.699993494163024</v>
      </c>
      <c r="K146">
        <f t="shared" si="13"/>
        <v>561.68969162336964</v>
      </c>
      <c r="X146" s="1">
        <v>2160</v>
      </c>
      <c r="Y146">
        <v>15000</v>
      </c>
      <c r="Z146">
        <v>0</v>
      </c>
      <c r="AA146">
        <v>0</v>
      </c>
      <c r="AB146">
        <v>32</v>
      </c>
      <c r="AC146">
        <v>3.84</v>
      </c>
      <c r="AD146">
        <v>579.72</v>
      </c>
      <c r="AE146">
        <v>45.14</v>
      </c>
      <c r="AF146">
        <v>98.01</v>
      </c>
      <c r="AG146">
        <v>-52.87</v>
      </c>
      <c r="AH146">
        <v>1.04</v>
      </c>
      <c r="AI146">
        <v>32.97</v>
      </c>
      <c r="AJ146">
        <f t="shared" si="14"/>
        <v>61.970000402171024</v>
      </c>
      <c r="AK146">
        <f t="shared" si="15"/>
        <v>16.830000402171024</v>
      </c>
      <c r="AL146">
        <f t="shared" si="16"/>
        <v>283.24891353707682</v>
      </c>
    </row>
    <row r="147" spans="1:38">
      <c r="A147" s="1">
        <v>2175</v>
      </c>
      <c r="B147">
        <v>15000</v>
      </c>
      <c r="C147">
        <v>0</v>
      </c>
      <c r="D147">
        <v>0</v>
      </c>
      <c r="E147">
        <v>100</v>
      </c>
      <c r="F147">
        <v>12</v>
      </c>
      <c r="G147">
        <v>55.28</v>
      </c>
      <c r="H147">
        <v>99.43</v>
      </c>
      <c r="I147">
        <f t="shared" si="17"/>
        <v>74.79000574138098</v>
      </c>
      <c r="J147">
        <f t="shared" si="12"/>
        <v>24.639994258619026</v>
      </c>
      <c r="K147">
        <f t="shared" si="13"/>
        <v>607.12931706477855</v>
      </c>
      <c r="X147" s="1">
        <v>2175</v>
      </c>
      <c r="Y147">
        <v>15000</v>
      </c>
      <c r="Z147">
        <v>0</v>
      </c>
      <c r="AA147">
        <v>0</v>
      </c>
      <c r="AB147">
        <v>32</v>
      </c>
      <c r="AC147">
        <v>3.84</v>
      </c>
      <c r="AD147">
        <v>307.87</v>
      </c>
      <c r="AE147">
        <v>45.46</v>
      </c>
      <c r="AF147">
        <v>98.01</v>
      </c>
      <c r="AG147">
        <v>-52.55</v>
      </c>
      <c r="AH147">
        <v>1.04</v>
      </c>
      <c r="AI147">
        <v>32.67</v>
      </c>
      <c r="AJ147">
        <f t="shared" si="14"/>
        <v>61.970000347072045</v>
      </c>
      <c r="AK147">
        <f t="shared" si="15"/>
        <v>16.510000347072044</v>
      </c>
      <c r="AL147">
        <f t="shared" si="16"/>
        <v>272.58011146031902</v>
      </c>
    </row>
    <row r="148" spans="1:38">
      <c r="A148" s="1">
        <v>2190</v>
      </c>
      <c r="B148">
        <v>15000</v>
      </c>
      <c r="C148">
        <v>0</v>
      </c>
      <c r="D148">
        <v>0</v>
      </c>
      <c r="E148">
        <v>100</v>
      </c>
      <c r="F148">
        <v>12</v>
      </c>
      <c r="G148">
        <v>55.28</v>
      </c>
      <c r="H148">
        <v>98.64</v>
      </c>
      <c r="I148">
        <f t="shared" si="17"/>
        <v>74.790005066750922</v>
      </c>
      <c r="J148">
        <f t="shared" si="12"/>
        <v>23.849994933249079</v>
      </c>
      <c r="K148">
        <f t="shared" si="13"/>
        <v>568.8222583160067</v>
      </c>
      <c r="X148" s="1">
        <v>2190</v>
      </c>
      <c r="Y148">
        <v>15000</v>
      </c>
      <c r="Z148">
        <v>0</v>
      </c>
      <c r="AA148">
        <v>0</v>
      </c>
      <c r="AB148">
        <v>32</v>
      </c>
      <c r="AC148">
        <v>3.84</v>
      </c>
      <c r="AD148">
        <v>164.88</v>
      </c>
      <c r="AE148">
        <v>45.78</v>
      </c>
      <c r="AF148">
        <v>98.01</v>
      </c>
      <c r="AG148">
        <v>-52.23</v>
      </c>
      <c r="AH148">
        <v>1.04</v>
      </c>
      <c r="AI148">
        <v>32.380000000000003</v>
      </c>
      <c r="AJ148">
        <f t="shared" si="14"/>
        <v>61.970000299521843</v>
      </c>
      <c r="AK148">
        <f t="shared" si="15"/>
        <v>16.190000299521841</v>
      </c>
      <c r="AL148">
        <f t="shared" si="16"/>
        <v>262.11610969851733</v>
      </c>
    </row>
    <row r="149" spans="1:38">
      <c r="A149" s="1">
        <v>2205</v>
      </c>
      <c r="B149">
        <v>15000</v>
      </c>
      <c r="C149">
        <v>0</v>
      </c>
      <c r="D149">
        <v>0</v>
      </c>
      <c r="E149">
        <v>100</v>
      </c>
      <c r="F149">
        <v>12</v>
      </c>
      <c r="G149">
        <v>626.85</v>
      </c>
      <c r="H149">
        <v>97.94</v>
      </c>
      <c r="I149">
        <f t="shared" si="17"/>
        <v>74.790004471391995</v>
      </c>
      <c r="J149">
        <f t="shared" si="12"/>
        <v>23.149995528608002</v>
      </c>
      <c r="K149">
        <f t="shared" si="13"/>
        <v>535.9222929745705</v>
      </c>
      <c r="X149" s="1">
        <v>2205</v>
      </c>
      <c r="Y149">
        <v>15000</v>
      </c>
      <c r="Z149">
        <v>0</v>
      </c>
      <c r="AA149">
        <v>0</v>
      </c>
      <c r="AB149">
        <v>32</v>
      </c>
      <c r="AC149">
        <v>3.84</v>
      </c>
      <c r="AD149">
        <v>527.38</v>
      </c>
      <c r="AE149">
        <v>46.23</v>
      </c>
      <c r="AF149">
        <v>98.01</v>
      </c>
      <c r="AG149">
        <v>-51.78</v>
      </c>
      <c r="AH149">
        <v>1.05</v>
      </c>
      <c r="AI149">
        <v>32.01</v>
      </c>
      <c r="AJ149">
        <f t="shared" si="14"/>
        <v>61.970000258486209</v>
      </c>
      <c r="AK149">
        <f t="shared" si="15"/>
        <v>15.740000258486212</v>
      </c>
      <c r="AL149">
        <f t="shared" si="16"/>
        <v>247.74760813714602</v>
      </c>
    </row>
    <row r="150" spans="1:38">
      <c r="A150" s="1">
        <v>2220</v>
      </c>
      <c r="B150">
        <v>15000</v>
      </c>
      <c r="C150">
        <v>0</v>
      </c>
      <c r="D150">
        <v>0</v>
      </c>
      <c r="E150">
        <v>100</v>
      </c>
      <c r="F150">
        <v>12</v>
      </c>
      <c r="G150">
        <v>291.08999999999997</v>
      </c>
      <c r="H150">
        <v>96.9</v>
      </c>
      <c r="I150">
        <f t="shared" si="17"/>
        <v>74.790003945989582</v>
      </c>
      <c r="J150">
        <f t="shared" si="12"/>
        <v>22.109996054010423</v>
      </c>
      <c r="K150">
        <f t="shared" si="13"/>
        <v>488.85192550835649</v>
      </c>
      <c r="X150" s="1">
        <v>2220</v>
      </c>
      <c r="Y150">
        <v>15000</v>
      </c>
      <c r="Z150">
        <v>0</v>
      </c>
      <c r="AA150">
        <v>0</v>
      </c>
      <c r="AB150">
        <v>32</v>
      </c>
      <c r="AC150">
        <v>3.84</v>
      </c>
      <c r="AD150">
        <v>518.26</v>
      </c>
      <c r="AE150">
        <v>46.3</v>
      </c>
      <c r="AF150">
        <v>98.01</v>
      </c>
      <c r="AG150">
        <v>-51.71</v>
      </c>
      <c r="AH150">
        <v>1.05</v>
      </c>
      <c r="AI150">
        <v>31.86</v>
      </c>
      <c r="AJ150">
        <f t="shared" si="14"/>
        <v>61.970000223072589</v>
      </c>
      <c r="AK150">
        <f t="shared" si="15"/>
        <v>15.670000223072591</v>
      </c>
      <c r="AL150">
        <f t="shared" si="16"/>
        <v>245.54890699109507</v>
      </c>
    </row>
    <row r="151" spans="1:38">
      <c r="A151" s="1">
        <v>2235</v>
      </c>
      <c r="B151">
        <v>15000</v>
      </c>
      <c r="C151">
        <v>0</v>
      </c>
      <c r="D151">
        <v>0</v>
      </c>
      <c r="E151">
        <v>100</v>
      </c>
      <c r="F151">
        <v>12</v>
      </c>
      <c r="G151">
        <v>561.12</v>
      </c>
      <c r="H151">
        <v>96.3</v>
      </c>
      <c r="I151">
        <f t="shared" si="17"/>
        <v>74.790003482323584</v>
      </c>
      <c r="J151">
        <f t="shared" si="12"/>
        <v>21.509996517676413</v>
      </c>
      <c r="K151">
        <f t="shared" si="13"/>
        <v>462.67995019045139</v>
      </c>
      <c r="X151" s="1">
        <v>2235</v>
      </c>
      <c r="Y151">
        <v>15000</v>
      </c>
      <c r="Z151">
        <v>0</v>
      </c>
      <c r="AA151">
        <v>0</v>
      </c>
      <c r="AB151">
        <v>31</v>
      </c>
      <c r="AC151">
        <v>3.72</v>
      </c>
      <c r="AD151">
        <v>472.57</v>
      </c>
      <c r="AE151">
        <v>46.75</v>
      </c>
      <c r="AF151">
        <v>98.01</v>
      </c>
      <c r="AG151">
        <v>-51.26</v>
      </c>
      <c r="AH151">
        <v>1.05</v>
      </c>
      <c r="AI151">
        <v>31.48</v>
      </c>
      <c r="AJ151">
        <f t="shared" si="14"/>
        <v>61.970000192510781</v>
      </c>
      <c r="AK151">
        <f t="shared" si="15"/>
        <v>15.220000192510781</v>
      </c>
      <c r="AL151">
        <f t="shared" si="16"/>
        <v>231.64840586002822</v>
      </c>
    </row>
    <row r="152" spans="1:38">
      <c r="A152" s="1">
        <v>2250</v>
      </c>
      <c r="B152">
        <v>15000</v>
      </c>
      <c r="C152">
        <v>0</v>
      </c>
      <c r="D152">
        <v>0</v>
      </c>
      <c r="E152">
        <v>100</v>
      </c>
      <c r="F152">
        <v>12</v>
      </c>
      <c r="G152">
        <v>567.29999999999995</v>
      </c>
      <c r="H152">
        <v>96.2</v>
      </c>
      <c r="I152">
        <f t="shared" si="17"/>
        <v>74.790003073139772</v>
      </c>
      <c r="J152">
        <f t="shared" si="12"/>
        <v>21.409996926860231</v>
      </c>
      <c r="K152">
        <f t="shared" si="13"/>
        <v>458.38796840816451</v>
      </c>
      <c r="X152" s="1">
        <v>2250</v>
      </c>
      <c r="Y152">
        <v>15000</v>
      </c>
      <c r="Z152">
        <v>0</v>
      </c>
      <c r="AA152">
        <v>0</v>
      </c>
      <c r="AB152">
        <v>31</v>
      </c>
      <c r="AC152">
        <v>3.72</v>
      </c>
      <c r="AD152">
        <v>32.46</v>
      </c>
      <c r="AE152">
        <v>46.94</v>
      </c>
      <c r="AF152">
        <v>98.01</v>
      </c>
      <c r="AG152">
        <v>-51.07</v>
      </c>
      <c r="AH152">
        <v>1.05</v>
      </c>
      <c r="AI152">
        <v>31.26</v>
      </c>
      <c r="AJ152">
        <f t="shared" si="14"/>
        <v>61.97000016613606</v>
      </c>
      <c r="AK152">
        <f t="shared" si="15"/>
        <v>15.030000166136062</v>
      </c>
      <c r="AL152">
        <f t="shared" si="16"/>
        <v>225.90090499405008</v>
      </c>
    </row>
    <row r="153" spans="1:38">
      <c r="A153" s="1">
        <v>2265</v>
      </c>
      <c r="B153">
        <v>15000</v>
      </c>
      <c r="C153">
        <v>0</v>
      </c>
      <c r="D153">
        <v>0</v>
      </c>
      <c r="E153">
        <v>100</v>
      </c>
      <c r="F153">
        <v>12</v>
      </c>
      <c r="G153">
        <v>554.95000000000005</v>
      </c>
      <c r="H153">
        <v>94.98</v>
      </c>
      <c r="I153">
        <f t="shared" si="17"/>
        <v>74.79000271203634</v>
      </c>
      <c r="J153">
        <f t="shared" si="12"/>
        <v>20.189997287963664</v>
      </c>
      <c r="K153">
        <f t="shared" si="13"/>
        <v>407.63599048798011</v>
      </c>
      <c r="X153" s="1">
        <v>2265</v>
      </c>
      <c r="Y153">
        <v>15000</v>
      </c>
      <c r="Z153">
        <v>0</v>
      </c>
      <c r="AA153">
        <v>0</v>
      </c>
      <c r="AB153">
        <v>31</v>
      </c>
      <c r="AC153">
        <v>3.72</v>
      </c>
      <c r="AD153">
        <v>521.29</v>
      </c>
      <c r="AE153">
        <v>47.83</v>
      </c>
      <c r="AF153">
        <v>98.01</v>
      </c>
      <c r="AG153">
        <v>-50.17</v>
      </c>
      <c r="AH153">
        <v>1.06</v>
      </c>
      <c r="AI153">
        <v>30.62</v>
      </c>
      <c r="AJ153">
        <f t="shared" si="14"/>
        <v>61.97000014337479</v>
      </c>
      <c r="AK153">
        <f t="shared" si="15"/>
        <v>14.140000143374792</v>
      </c>
      <c r="AL153">
        <f t="shared" si="16"/>
        <v>199.93960405463912</v>
      </c>
    </row>
    <row r="154" spans="1:38">
      <c r="A154" s="1">
        <v>2280</v>
      </c>
      <c r="B154">
        <v>15000</v>
      </c>
      <c r="C154">
        <v>0</v>
      </c>
      <c r="D154">
        <v>0</v>
      </c>
      <c r="E154">
        <v>100</v>
      </c>
      <c r="F154">
        <v>12</v>
      </c>
      <c r="G154">
        <v>285.42</v>
      </c>
      <c r="H154">
        <v>97.7</v>
      </c>
      <c r="I154">
        <f t="shared" si="17"/>
        <v>74.790002393363665</v>
      </c>
      <c r="J154">
        <f>ABS(H154-I154)</f>
        <v>22.909997606636338</v>
      </c>
      <c r="K154">
        <f t="shared" si="13"/>
        <v>524.8679903360827</v>
      </c>
      <c r="X154" s="1">
        <v>2280</v>
      </c>
      <c r="Y154">
        <v>15000</v>
      </c>
      <c r="Z154">
        <v>0</v>
      </c>
      <c r="AA154">
        <v>0</v>
      </c>
      <c r="AB154">
        <v>30</v>
      </c>
      <c r="AC154">
        <v>3.6</v>
      </c>
      <c r="AD154">
        <v>443.64</v>
      </c>
      <c r="AE154">
        <v>49.11</v>
      </c>
      <c r="AF154">
        <v>98.01</v>
      </c>
      <c r="AG154">
        <v>-48.9</v>
      </c>
      <c r="AH154">
        <v>1.06</v>
      </c>
      <c r="AI154">
        <v>29.75</v>
      </c>
      <c r="AJ154">
        <f t="shared" si="14"/>
        <v>61.970000123731893</v>
      </c>
      <c r="AK154">
        <f t="shared" si="15"/>
        <v>12.860000123731893</v>
      </c>
      <c r="AL154">
        <f t="shared" si="16"/>
        <v>165.37960318238433</v>
      </c>
    </row>
    <row r="155" spans="1:38">
      <c r="A155" s="1">
        <v>2490</v>
      </c>
      <c r="B155">
        <v>15000</v>
      </c>
      <c r="C155">
        <v>0</v>
      </c>
      <c r="D155">
        <v>0</v>
      </c>
      <c r="E155">
        <v>100</v>
      </c>
      <c r="F155">
        <v>12</v>
      </c>
      <c r="G155">
        <v>55.28</v>
      </c>
      <c r="H155">
        <v>178.89</v>
      </c>
      <c r="X155" s="1">
        <v>2295</v>
      </c>
      <c r="Y155">
        <v>15000</v>
      </c>
      <c r="Z155">
        <v>0</v>
      </c>
      <c r="AA155">
        <v>0</v>
      </c>
      <c r="AB155">
        <v>29</v>
      </c>
      <c r="AC155">
        <v>3.48</v>
      </c>
      <c r="AD155">
        <v>223.45</v>
      </c>
      <c r="AE155">
        <v>51.13</v>
      </c>
      <c r="AF155">
        <v>98.01</v>
      </c>
      <c r="AG155">
        <v>-46.88</v>
      </c>
      <c r="AH155">
        <v>1.06</v>
      </c>
      <c r="AI155">
        <v>28.42</v>
      </c>
      <c r="AJ155">
        <f t="shared" si="14"/>
        <v>61.970000106780162</v>
      </c>
      <c r="AK155">
        <f t="shared" si="15"/>
        <v>10.84000010678016</v>
      </c>
      <c r="AL155">
        <f t="shared" si="16"/>
        <v>117.50560231499388</v>
      </c>
    </row>
    <row r="156" spans="1:38">
      <c r="A156" s="1">
        <v>2505</v>
      </c>
      <c r="B156">
        <v>15000</v>
      </c>
      <c r="C156">
        <v>0</v>
      </c>
      <c r="D156">
        <v>0</v>
      </c>
      <c r="E156">
        <v>100</v>
      </c>
      <c r="F156">
        <v>12</v>
      </c>
      <c r="G156">
        <v>636.57000000000005</v>
      </c>
      <c r="H156">
        <v>181.89</v>
      </c>
      <c r="X156" s="1">
        <v>2310</v>
      </c>
      <c r="Y156">
        <v>15000</v>
      </c>
      <c r="Z156">
        <v>0</v>
      </c>
      <c r="AA156">
        <v>0</v>
      </c>
      <c r="AB156">
        <v>28</v>
      </c>
      <c r="AC156">
        <v>3.36</v>
      </c>
      <c r="AD156">
        <v>464.29</v>
      </c>
      <c r="AE156">
        <v>52.7</v>
      </c>
      <c r="AF156">
        <v>98</v>
      </c>
      <c r="AG156">
        <v>-45.31</v>
      </c>
      <c r="AH156">
        <v>1.06</v>
      </c>
      <c r="AI156">
        <v>27.36</v>
      </c>
      <c r="AJ156">
        <f t="shared" si="14"/>
        <v>61.970000092150855</v>
      </c>
      <c r="AK156">
        <f t="shared" si="15"/>
        <v>9.2700000921508519</v>
      </c>
      <c r="AL156">
        <f t="shared" si="16"/>
        <v>85.932901708476805</v>
      </c>
    </row>
    <row r="157" spans="1:38">
      <c r="A157" s="1">
        <v>2520</v>
      </c>
      <c r="B157">
        <v>15000</v>
      </c>
      <c r="C157">
        <v>0</v>
      </c>
      <c r="D157">
        <v>0</v>
      </c>
      <c r="E157">
        <v>100</v>
      </c>
      <c r="F157">
        <v>12</v>
      </c>
      <c r="G157">
        <v>505.79</v>
      </c>
      <c r="H157">
        <v>181.59</v>
      </c>
      <c r="X157" s="1">
        <v>2325</v>
      </c>
      <c r="Y157">
        <v>15000</v>
      </c>
      <c r="Z157">
        <v>0</v>
      </c>
      <c r="AA157">
        <v>0</v>
      </c>
      <c r="AB157">
        <v>27</v>
      </c>
      <c r="AC157">
        <v>3.24</v>
      </c>
      <c r="AD157">
        <v>55.28</v>
      </c>
      <c r="AE157">
        <v>53.38</v>
      </c>
      <c r="AF157">
        <v>98</v>
      </c>
      <c r="AG157">
        <v>-44.62</v>
      </c>
      <c r="AH157">
        <v>1.07</v>
      </c>
      <c r="AI157">
        <v>26.82</v>
      </c>
      <c r="AJ157">
        <f t="shared" si="14"/>
        <v>61.970000079525846</v>
      </c>
      <c r="AK157">
        <f t="shared" si="15"/>
        <v>8.5900000795258435</v>
      </c>
      <c r="AL157">
        <f t="shared" si="16"/>
        <v>73.788101366253997</v>
      </c>
    </row>
    <row r="158" spans="1:38">
      <c r="A158" s="1">
        <v>2535</v>
      </c>
      <c r="B158">
        <v>15000</v>
      </c>
      <c r="C158">
        <v>0</v>
      </c>
      <c r="D158">
        <v>0</v>
      </c>
      <c r="E158">
        <v>100</v>
      </c>
      <c r="F158">
        <v>12</v>
      </c>
      <c r="G158">
        <v>639.57000000000005</v>
      </c>
      <c r="H158">
        <v>180.24</v>
      </c>
      <c r="X158" s="1">
        <v>2340</v>
      </c>
      <c r="Y158">
        <v>15000</v>
      </c>
      <c r="Z158">
        <v>0</v>
      </c>
      <c r="AA158">
        <v>0</v>
      </c>
      <c r="AB158">
        <v>26</v>
      </c>
      <c r="AC158">
        <v>3.12</v>
      </c>
      <c r="AD158">
        <v>291.08999999999997</v>
      </c>
      <c r="AE158">
        <v>53.82</v>
      </c>
      <c r="AF158">
        <v>98</v>
      </c>
      <c r="AG158">
        <v>-44.18</v>
      </c>
      <c r="AH158">
        <v>1.07</v>
      </c>
      <c r="AI158">
        <v>26.43</v>
      </c>
      <c r="AJ158">
        <f t="shared" si="14"/>
        <v>61.970000068630497</v>
      </c>
      <c r="AK158">
        <f t="shared" si="15"/>
        <v>8.1500000686304972</v>
      </c>
      <c r="AL158">
        <f t="shared" si="16"/>
        <v>66.422501118677104</v>
      </c>
    </row>
    <row r="159" spans="1:38">
      <c r="A159" s="1">
        <v>2550</v>
      </c>
      <c r="B159">
        <v>15000</v>
      </c>
      <c r="C159">
        <v>0</v>
      </c>
      <c r="D159">
        <v>0</v>
      </c>
      <c r="E159">
        <v>100</v>
      </c>
      <c r="F159">
        <v>12</v>
      </c>
      <c r="G159">
        <v>294.11</v>
      </c>
      <c r="H159">
        <v>177.23</v>
      </c>
      <c r="X159" s="1">
        <v>2355</v>
      </c>
      <c r="Y159">
        <v>15000</v>
      </c>
      <c r="Z159">
        <v>0</v>
      </c>
      <c r="AA159">
        <v>0</v>
      </c>
      <c r="AB159">
        <v>26</v>
      </c>
      <c r="AC159">
        <v>3.12</v>
      </c>
      <c r="AD159">
        <v>60.07</v>
      </c>
      <c r="AE159">
        <v>54.25</v>
      </c>
      <c r="AF159">
        <v>98</v>
      </c>
      <c r="AG159">
        <v>-43.75</v>
      </c>
      <c r="AH159">
        <v>1.07</v>
      </c>
      <c r="AI159">
        <v>26.04</v>
      </c>
      <c r="AJ159">
        <f t="shared" si="14"/>
        <v>61.970000059227857</v>
      </c>
      <c r="AK159">
        <f t="shared" si="15"/>
        <v>7.720000059227857</v>
      </c>
      <c r="AL159">
        <f t="shared" si="16"/>
        <v>59.598400914478113</v>
      </c>
    </row>
    <row r="160" spans="1:38">
      <c r="A160" s="1">
        <v>2565</v>
      </c>
      <c r="B160">
        <v>15000</v>
      </c>
      <c r="C160">
        <v>0</v>
      </c>
      <c r="D160">
        <v>0</v>
      </c>
      <c r="E160">
        <v>100</v>
      </c>
      <c r="F160">
        <v>12</v>
      </c>
      <c r="G160">
        <v>512.20000000000005</v>
      </c>
      <c r="H160">
        <v>169.06</v>
      </c>
      <c r="X160" s="1">
        <v>2370</v>
      </c>
      <c r="Y160">
        <v>15000</v>
      </c>
      <c r="Z160">
        <v>0</v>
      </c>
      <c r="AA160">
        <v>0</v>
      </c>
      <c r="AB160">
        <v>26</v>
      </c>
      <c r="AC160">
        <v>3.12</v>
      </c>
      <c r="AD160">
        <v>440.71</v>
      </c>
      <c r="AE160">
        <v>55.25</v>
      </c>
      <c r="AF160">
        <v>98</v>
      </c>
      <c r="AG160">
        <v>-42.76</v>
      </c>
      <c r="AH160">
        <v>1.07</v>
      </c>
      <c r="AI160">
        <v>25.31</v>
      </c>
      <c r="AJ160">
        <f t="shared" si="14"/>
        <v>61.970000051113402</v>
      </c>
      <c r="AK160">
        <f t="shared" si="15"/>
        <v>6.7200000511134022</v>
      </c>
      <c r="AL160">
        <f t="shared" si="16"/>
        <v>45.158400686964129</v>
      </c>
    </row>
    <row r="161" spans="1:38">
      <c r="A161" s="1">
        <v>2580</v>
      </c>
      <c r="B161">
        <v>15000</v>
      </c>
      <c r="C161">
        <v>0</v>
      </c>
      <c r="D161">
        <v>0</v>
      </c>
      <c r="E161">
        <v>100</v>
      </c>
      <c r="F161">
        <v>12</v>
      </c>
      <c r="G161">
        <v>55.28</v>
      </c>
      <c r="H161">
        <v>159.13</v>
      </c>
      <c r="X161" s="1">
        <v>2385</v>
      </c>
      <c r="Y161">
        <v>15000</v>
      </c>
      <c r="Z161">
        <v>0</v>
      </c>
      <c r="AA161">
        <v>0</v>
      </c>
      <c r="AB161">
        <v>25</v>
      </c>
      <c r="AC161">
        <v>3</v>
      </c>
      <c r="AD161">
        <v>420.28</v>
      </c>
      <c r="AE161">
        <v>56.42</v>
      </c>
      <c r="AF161">
        <v>98</v>
      </c>
      <c r="AG161">
        <v>-41.58</v>
      </c>
      <c r="AH161">
        <v>1.08</v>
      </c>
      <c r="AI161">
        <v>24.46</v>
      </c>
      <c r="AJ161">
        <f t="shared" si="14"/>
        <v>61.970000044110662</v>
      </c>
      <c r="AK161">
        <f t="shared" si="15"/>
        <v>5.5500000441106607</v>
      </c>
      <c r="AL161">
        <f t="shared" si="16"/>
        <v>30.802500489628336</v>
      </c>
    </row>
    <row r="162" spans="1:38">
      <c r="A162" s="1">
        <v>2595</v>
      </c>
      <c r="B162">
        <v>15000</v>
      </c>
      <c r="C162">
        <v>0</v>
      </c>
      <c r="D162">
        <v>0</v>
      </c>
      <c r="E162">
        <v>100</v>
      </c>
      <c r="F162">
        <v>12</v>
      </c>
      <c r="G162">
        <v>9.83</v>
      </c>
      <c r="H162">
        <v>148.1</v>
      </c>
      <c r="X162" s="1">
        <v>2400</v>
      </c>
      <c r="Y162">
        <v>15000</v>
      </c>
      <c r="Z162">
        <v>0</v>
      </c>
      <c r="AA162">
        <v>0</v>
      </c>
      <c r="AB162">
        <v>24</v>
      </c>
      <c r="AC162">
        <v>2.88</v>
      </c>
      <c r="AD162">
        <v>121.06</v>
      </c>
      <c r="AE162">
        <v>57.09</v>
      </c>
      <c r="AF162">
        <v>98</v>
      </c>
      <c r="AG162">
        <v>-40.909999999999997</v>
      </c>
      <c r="AH162">
        <v>1.08</v>
      </c>
      <c r="AI162">
        <v>23.92</v>
      </c>
      <c r="AJ162">
        <f t="shared" si="14"/>
        <v>61.970000038067354</v>
      </c>
      <c r="AK162">
        <f t="shared" si="15"/>
        <v>4.8800000380673509</v>
      </c>
      <c r="AL162">
        <f t="shared" si="16"/>
        <v>23.814400371537346</v>
      </c>
    </row>
    <row r="163" spans="1:38">
      <c r="A163" s="1">
        <v>2610</v>
      </c>
      <c r="B163">
        <v>15000</v>
      </c>
      <c r="C163">
        <v>0</v>
      </c>
      <c r="D163">
        <v>0</v>
      </c>
      <c r="E163">
        <v>100</v>
      </c>
      <c r="F163">
        <v>12</v>
      </c>
      <c r="G163">
        <v>163.75</v>
      </c>
      <c r="H163">
        <v>136.85</v>
      </c>
      <c r="X163" s="1">
        <v>2415</v>
      </c>
      <c r="Y163">
        <v>15000</v>
      </c>
      <c r="Z163">
        <v>0</v>
      </c>
      <c r="AA163">
        <v>0</v>
      </c>
      <c r="AB163">
        <v>23</v>
      </c>
      <c r="AC163">
        <v>2.76</v>
      </c>
      <c r="AD163">
        <v>458.37</v>
      </c>
      <c r="AE163">
        <v>57.58</v>
      </c>
      <c r="AF163">
        <v>98</v>
      </c>
      <c r="AG163">
        <v>-40.42</v>
      </c>
      <c r="AH163">
        <v>1.08</v>
      </c>
      <c r="AI163">
        <v>23.48</v>
      </c>
      <c r="AJ163">
        <f t="shared" si="14"/>
        <v>61.970000032851971</v>
      </c>
      <c r="AK163">
        <f t="shared" si="15"/>
        <v>4.3900000328519724</v>
      </c>
      <c r="AL163">
        <f t="shared" si="16"/>
        <v>19.272100288440317</v>
      </c>
    </row>
    <row r="164" spans="1:38">
      <c r="A164" s="1">
        <v>2625</v>
      </c>
      <c r="B164">
        <v>15000</v>
      </c>
      <c r="C164">
        <v>0</v>
      </c>
      <c r="D164">
        <v>0</v>
      </c>
      <c r="E164">
        <v>100</v>
      </c>
      <c r="F164">
        <v>12</v>
      </c>
      <c r="G164">
        <v>55.28</v>
      </c>
      <c r="H164">
        <v>122.85</v>
      </c>
      <c r="X164" s="1">
        <v>2430</v>
      </c>
      <c r="Y164">
        <v>15000</v>
      </c>
      <c r="Z164">
        <v>0</v>
      </c>
      <c r="AA164">
        <v>0</v>
      </c>
      <c r="AB164">
        <v>23</v>
      </c>
      <c r="AC164">
        <v>2.76</v>
      </c>
      <c r="AD164">
        <v>567.29999999999995</v>
      </c>
      <c r="AE164">
        <v>57.89</v>
      </c>
      <c r="AF164">
        <v>98</v>
      </c>
      <c r="AG164">
        <v>-40.11</v>
      </c>
      <c r="AH164">
        <v>1.08</v>
      </c>
      <c r="AI164">
        <v>23.16</v>
      </c>
      <c r="AJ164">
        <f t="shared" si="14"/>
        <v>61.970000028351109</v>
      </c>
      <c r="AK164">
        <f t="shared" si="15"/>
        <v>4.0800000283511082</v>
      </c>
      <c r="AL164">
        <f t="shared" si="16"/>
        <v>16.646400231345044</v>
      </c>
    </row>
    <row r="165" spans="1:38">
      <c r="A165" s="1">
        <v>2640</v>
      </c>
      <c r="B165">
        <v>15000</v>
      </c>
      <c r="C165">
        <v>0</v>
      </c>
      <c r="D165">
        <v>0</v>
      </c>
      <c r="E165">
        <v>100</v>
      </c>
      <c r="F165">
        <v>12</v>
      </c>
      <c r="G165">
        <v>124.93</v>
      </c>
      <c r="H165">
        <v>111.61</v>
      </c>
      <c r="X165" s="1">
        <v>2460</v>
      </c>
      <c r="Y165">
        <v>15000</v>
      </c>
      <c r="Z165">
        <v>0</v>
      </c>
      <c r="AA165">
        <v>0</v>
      </c>
      <c r="AB165">
        <v>22</v>
      </c>
      <c r="AC165">
        <v>2.64</v>
      </c>
      <c r="AD165">
        <v>414.48</v>
      </c>
      <c r="AE165">
        <v>57.71</v>
      </c>
      <c r="AF165">
        <v>98</v>
      </c>
      <c r="AG165">
        <v>-40.29</v>
      </c>
      <c r="AH165">
        <v>1.0900000000000001</v>
      </c>
      <c r="AI165">
        <v>23</v>
      </c>
      <c r="AJ165">
        <f t="shared" si="14"/>
        <v>61.970000021114856</v>
      </c>
      <c r="AK165">
        <f t="shared" si="15"/>
        <v>4.2600000211148554</v>
      </c>
      <c r="AL165">
        <f t="shared" si="16"/>
        <v>18.147600179898568</v>
      </c>
    </row>
    <row r="166" spans="1:38">
      <c r="A166" s="1">
        <v>2655</v>
      </c>
      <c r="B166">
        <v>15000</v>
      </c>
      <c r="C166">
        <v>0</v>
      </c>
      <c r="D166">
        <v>0</v>
      </c>
      <c r="E166">
        <v>100</v>
      </c>
      <c r="F166">
        <v>12</v>
      </c>
      <c r="G166">
        <v>167.14</v>
      </c>
      <c r="H166">
        <v>92.9</v>
      </c>
      <c r="X166" s="1">
        <v>2475</v>
      </c>
      <c r="Y166">
        <v>15000</v>
      </c>
      <c r="Z166">
        <v>0</v>
      </c>
      <c r="AA166">
        <v>0</v>
      </c>
      <c r="AB166">
        <v>23</v>
      </c>
      <c r="AC166">
        <v>2.76</v>
      </c>
      <c r="AD166">
        <v>429.01</v>
      </c>
      <c r="AE166">
        <v>57.16</v>
      </c>
      <c r="AF166">
        <v>98</v>
      </c>
      <c r="AG166">
        <v>-40.840000000000003</v>
      </c>
      <c r="AH166">
        <v>1.0900000000000001</v>
      </c>
      <c r="AI166">
        <v>23.21</v>
      </c>
      <c r="AJ166">
        <f t="shared" si="14"/>
        <v>61.970000018222038</v>
      </c>
      <c r="AK166">
        <f t="shared" si="15"/>
        <v>4.8100000182220413</v>
      </c>
      <c r="AL166">
        <f t="shared" si="16"/>
        <v>23.136100175296036</v>
      </c>
    </row>
    <row r="167" spans="1:38">
      <c r="A167" s="1">
        <v>2670</v>
      </c>
      <c r="B167">
        <v>15000</v>
      </c>
      <c r="C167">
        <v>0</v>
      </c>
      <c r="D167">
        <v>0</v>
      </c>
      <c r="E167">
        <v>100</v>
      </c>
      <c r="F167">
        <v>12</v>
      </c>
      <c r="G167">
        <v>582.83000000000004</v>
      </c>
      <c r="H167">
        <v>90.63</v>
      </c>
      <c r="X167" s="1">
        <v>2490</v>
      </c>
      <c r="Y167">
        <v>15000</v>
      </c>
      <c r="Z167">
        <v>0</v>
      </c>
      <c r="AA167">
        <v>0</v>
      </c>
      <c r="AB167">
        <v>23</v>
      </c>
      <c r="AC167">
        <v>2.76</v>
      </c>
      <c r="AD167">
        <v>530.41999999999996</v>
      </c>
      <c r="AE167">
        <v>57.34</v>
      </c>
      <c r="AF167">
        <v>98</v>
      </c>
      <c r="AG167">
        <v>-40.659999999999997</v>
      </c>
      <c r="AH167">
        <v>1.0900000000000001</v>
      </c>
      <c r="AI167">
        <v>22.96</v>
      </c>
      <c r="AJ167">
        <f t="shared" si="14"/>
        <v>61.97000001572556</v>
      </c>
      <c r="AK167">
        <f t="shared" si="15"/>
        <v>4.6300000157255568</v>
      </c>
      <c r="AL167">
        <f t="shared" si="16"/>
        <v>21.436900145618655</v>
      </c>
    </row>
    <row r="168" spans="1:38">
      <c r="A168" s="1">
        <v>2685</v>
      </c>
      <c r="B168">
        <v>15000</v>
      </c>
      <c r="C168">
        <v>0</v>
      </c>
      <c r="D168">
        <v>0</v>
      </c>
      <c r="E168">
        <v>100</v>
      </c>
      <c r="F168">
        <v>12</v>
      </c>
      <c r="G168">
        <v>55.28</v>
      </c>
      <c r="H168">
        <v>89.85</v>
      </c>
      <c r="X168" s="1">
        <v>2505</v>
      </c>
      <c r="Y168">
        <v>15000</v>
      </c>
      <c r="Z168">
        <v>0</v>
      </c>
      <c r="AA168">
        <v>0</v>
      </c>
      <c r="AB168">
        <v>22</v>
      </c>
      <c r="AC168">
        <v>2.64</v>
      </c>
      <c r="AD168">
        <v>247.79</v>
      </c>
      <c r="AE168">
        <v>57.03</v>
      </c>
      <c r="AF168">
        <v>98</v>
      </c>
      <c r="AG168">
        <v>-40.97</v>
      </c>
      <c r="AH168">
        <v>1.0900000000000001</v>
      </c>
      <c r="AI168">
        <v>23.02</v>
      </c>
      <c r="AJ168">
        <f t="shared" si="14"/>
        <v>61.970000013571081</v>
      </c>
      <c r="AK168">
        <f t="shared" si="15"/>
        <v>4.9400000135710798</v>
      </c>
      <c r="AL168">
        <f t="shared" si="16"/>
        <v>24.403600134082268</v>
      </c>
    </row>
    <row r="169" spans="1:38">
      <c r="A169" s="1">
        <v>2700</v>
      </c>
      <c r="B169">
        <v>15000</v>
      </c>
      <c r="C169">
        <v>0</v>
      </c>
      <c r="D169">
        <v>0</v>
      </c>
      <c r="E169">
        <v>100</v>
      </c>
      <c r="F169">
        <v>12</v>
      </c>
      <c r="G169">
        <v>551.87</v>
      </c>
      <c r="H169">
        <v>90.52</v>
      </c>
      <c r="X169" s="1">
        <v>2520</v>
      </c>
      <c r="Y169">
        <v>15000</v>
      </c>
      <c r="Z169">
        <v>0</v>
      </c>
      <c r="AA169">
        <v>0</v>
      </c>
      <c r="AB169">
        <v>23</v>
      </c>
      <c r="AC169">
        <v>2.76</v>
      </c>
      <c r="AD169">
        <v>38.130000000000003</v>
      </c>
      <c r="AE169">
        <v>56.91</v>
      </c>
      <c r="AF169">
        <v>98</v>
      </c>
      <c r="AG169">
        <v>-41.09</v>
      </c>
      <c r="AH169">
        <v>1.1000000000000001</v>
      </c>
      <c r="AI169">
        <v>22.97</v>
      </c>
      <c r="AJ169">
        <f t="shared" si="14"/>
        <v>61.97000001171179</v>
      </c>
      <c r="AK169">
        <f t="shared" si="15"/>
        <v>5.0600000117117929</v>
      </c>
      <c r="AL169">
        <f t="shared" si="16"/>
        <v>25.603600118523346</v>
      </c>
    </row>
    <row r="170" spans="1:38">
      <c r="A170" s="1">
        <v>2715</v>
      </c>
      <c r="B170">
        <v>15000</v>
      </c>
      <c r="C170">
        <v>0</v>
      </c>
      <c r="D170">
        <v>0</v>
      </c>
      <c r="E170">
        <v>100</v>
      </c>
      <c r="F170">
        <v>12</v>
      </c>
      <c r="G170">
        <v>24.32</v>
      </c>
      <c r="H170">
        <v>89.8</v>
      </c>
      <c r="X170" s="1">
        <v>2535</v>
      </c>
      <c r="Y170">
        <v>15000</v>
      </c>
      <c r="Z170">
        <v>0</v>
      </c>
      <c r="AA170">
        <v>0</v>
      </c>
      <c r="AB170">
        <v>22</v>
      </c>
      <c r="AC170">
        <v>2.64</v>
      </c>
      <c r="AD170">
        <v>521.29</v>
      </c>
      <c r="AE170">
        <v>56.97</v>
      </c>
      <c r="AF170">
        <v>98</v>
      </c>
      <c r="AG170">
        <v>-41.03</v>
      </c>
      <c r="AH170">
        <v>1.1000000000000001</v>
      </c>
      <c r="AI170">
        <v>22.79</v>
      </c>
      <c r="AJ170">
        <f t="shared" si="14"/>
        <v>61.970000010107242</v>
      </c>
      <c r="AK170">
        <f t="shared" si="15"/>
        <v>5.000000010107243</v>
      </c>
      <c r="AL170">
        <f t="shared" si="16"/>
        <v>25.00000010107243</v>
      </c>
    </row>
    <row r="171" spans="1:38">
      <c r="A171" s="1">
        <v>2730</v>
      </c>
      <c r="B171">
        <v>15000</v>
      </c>
      <c r="C171">
        <v>0</v>
      </c>
      <c r="D171">
        <v>0</v>
      </c>
      <c r="E171">
        <v>100</v>
      </c>
      <c r="F171">
        <v>12</v>
      </c>
      <c r="G171">
        <v>476.17</v>
      </c>
      <c r="H171">
        <v>89.9</v>
      </c>
      <c r="X171" s="1">
        <v>2550</v>
      </c>
      <c r="Y171">
        <v>15000</v>
      </c>
      <c r="Z171">
        <v>0</v>
      </c>
      <c r="AA171">
        <v>0</v>
      </c>
      <c r="AB171">
        <v>22</v>
      </c>
      <c r="AC171">
        <v>2.64</v>
      </c>
      <c r="AD171">
        <v>55.28</v>
      </c>
      <c r="AE171">
        <v>56.85</v>
      </c>
      <c r="AF171">
        <v>98</v>
      </c>
      <c r="AG171">
        <v>-41.15</v>
      </c>
      <c r="AH171">
        <v>1.1000000000000001</v>
      </c>
      <c r="AI171">
        <v>22.74</v>
      </c>
      <c r="AJ171">
        <f t="shared" si="14"/>
        <v>61.970000008722508</v>
      </c>
      <c r="AK171">
        <f t="shared" si="15"/>
        <v>5.1200000087225064</v>
      </c>
      <c r="AL171">
        <f t="shared" si="16"/>
        <v>26.214400089318467</v>
      </c>
    </row>
    <row r="172" spans="1:38">
      <c r="A172" s="1">
        <v>2745</v>
      </c>
      <c r="B172">
        <v>15000</v>
      </c>
      <c r="C172">
        <v>0</v>
      </c>
      <c r="D172">
        <v>0</v>
      </c>
      <c r="E172">
        <v>100</v>
      </c>
      <c r="F172">
        <v>12</v>
      </c>
      <c r="G172">
        <v>488.12</v>
      </c>
      <c r="H172">
        <v>89.53</v>
      </c>
      <c r="X172" s="1">
        <v>2565</v>
      </c>
      <c r="Y172">
        <v>15000</v>
      </c>
      <c r="Z172">
        <v>0</v>
      </c>
      <c r="AA172">
        <v>0</v>
      </c>
      <c r="AB172">
        <v>22</v>
      </c>
      <c r="AC172">
        <v>2.64</v>
      </c>
      <c r="AD172">
        <v>55.28</v>
      </c>
      <c r="AE172">
        <v>56.73</v>
      </c>
      <c r="AF172">
        <v>98</v>
      </c>
      <c r="AG172">
        <v>-41.27</v>
      </c>
      <c r="AH172">
        <v>1.1000000000000001</v>
      </c>
      <c r="AI172">
        <v>22.68</v>
      </c>
      <c r="AJ172">
        <f t="shared" si="14"/>
        <v>61.970000007527489</v>
      </c>
      <c r="AK172">
        <f t="shared" si="15"/>
        <v>5.2400000075274917</v>
      </c>
      <c r="AL172">
        <f t="shared" si="16"/>
        <v>27.457600078888113</v>
      </c>
    </row>
    <row r="173" spans="1:38">
      <c r="A173" s="1">
        <v>2760</v>
      </c>
      <c r="B173">
        <v>15000</v>
      </c>
      <c r="C173">
        <v>0</v>
      </c>
      <c r="D173">
        <v>0</v>
      </c>
      <c r="E173">
        <v>100</v>
      </c>
      <c r="F173">
        <v>12</v>
      </c>
      <c r="G173">
        <v>636.38</v>
      </c>
      <c r="H173">
        <v>89.33</v>
      </c>
      <c r="X173" s="1">
        <v>2580</v>
      </c>
      <c r="Y173">
        <v>15000</v>
      </c>
      <c r="Z173">
        <v>0</v>
      </c>
      <c r="AA173">
        <v>0</v>
      </c>
      <c r="AB173">
        <v>22</v>
      </c>
      <c r="AC173">
        <v>2.64</v>
      </c>
      <c r="AD173">
        <v>55.28</v>
      </c>
      <c r="AE173">
        <v>56.85</v>
      </c>
      <c r="AF173">
        <v>98</v>
      </c>
      <c r="AG173">
        <v>-41.15</v>
      </c>
      <c r="AH173">
        <v>1.1100000000000001</v>
      </c>
      <c r="AI173">
        <v>22.47</v>
      </c>
      <c r="AJ173">
        <f t="shared" si="14"/>
        <v>61.970000006496207</v>
      </c>
      <c r="AK173">
        <f t="shared" si="15"/>
        <v>5.1200000064962055</v>
      </c>
      <c r="AL173">
        <f t="shared" si="16"/>
        <v>26.214400066521144</v>
      </c>
    </row>
    <row r="174" spans="1:38">
      <c r="A174" s="1">
        <v>2775</v>
      </c>
      <c r="B174">
        <v>15000</v>
      </c>
      <c r="C174">
        <v>0</v>
      </c>
      <c r="D174">
        <v>0</v>
      </c>
      <c r="E174">
        <v>100</v>
      </c>
      <c r="F174">
        <v>12</v>
      </c>
      <c r="G174">
        <v>253.33</v>
      </c>
      <c r="H174">
        <v>89.59</v>
      </c>
      <c r="X174" s="1">
        <v>2595</v>
      </c>
      <c r="Y174">
        <v>15000</v>
      </c>
      <c r="Z174">
        <v>0</v>
      </c>
      <c r="AA174">
        <v>0</v>
      </c>
      <c r="AB174">
        <v>22</v>
      </c>
      <c r="AC174">
        <v>2.64</v>
      </c>
      <c r="AD174">
        <v>388.58</v>
      </c>
      <c r="AE174">
        <v>55.86</v>
      </c>
      <c r="AF174">
        <v>98</v>
      </c>
      <c r="AG174">
        <v>-42.13</v>
      </c>
      <c r="AH174">
        <v>1.1100000000000001</v>
      </c>
      <c r="AI174">
        <v>22.97</v>
      </c>
      <c r="AJ174">
        <f t="shared" si="14"/>
        <v>61.970000005606181</v>
      </c>
      <c r="AK174">
        <f t="shared" si="15"/>
        <v>6.1100000056061816</v>
      </c>
      <c r="AL174">
        <f t="shared" si="16"/>
        <v>37.332100068507536</v>
      </c>
    </row>
    <row r="175" spans="1:38">
      <c r="A175" s="1">
        <v>2790</v>
      </c>
      <c r="B175">
        <v>15000</v>
      </c>
      <c r="C175">
        <v>0</v>
      </c>
      <c r="D175">
        <v>0</v>
      </c>
      <c r="E175">
        <v>100</v>
      </c>
      <c r="F175">
        <v>12</v>
      </c>
      <c r="G175">
        <v>604.75</v>
      </c>
      <c r="H175">
        <v>88.01</v>
      </c>
      <c r="X175" s="1">
        <v>2610</v>
      </c>
      <c r="Y175">
        <v>15000</v>
      </c>
      <c r="Z175">
        <v>0</v>
      </c>
      <c r="AA175">
        <v>0</v>
      </c>
      <c r="AB175">
        <v>22</v>
      </c>
      <c r="AC175">
        <v>2.64</v>
      </c>
      <c r="AD175">
        <v>130.86000000000001</v>
      </c>
      <c r="AE175">
        <v>55.86</v>
      </c>
      <c r="AF175">
        <v>98</v>
      </c>
      <c r="AG175">
        <v>-42.13</v>
      </c>
      <c r="AH175">
        <v>1.1100000000000001</v>
      </c>
      <c r="AI175">
        <v>22.84</v>
      </c>
      <c r="AJ175">
        <f t="shared" si="14"/>
        <v>61.970000004838113</v>
      </c>
      <c r="AK175">
        <f t="shared" si="15"/>
        <v>6.1100000048381133</v>
      </c>
      <c r="AL175">
        <f t="shared" si="16"/>
        <v>37.332100059121743</v>
      </c>
    </row>
    <row r="176" spans="1:38">
      <c r="A176" s="1">
        <v>2805</v>
      </c>
      <c r="B176">
        <v>15000</v>
      </c>
      <c r="C176">
        <v>0</v>
      </c>
      <c r="D176">
        <v>0</v>
      </c>
      <c r="E176">
        <v>100</v>
      </c>
      <c r="F176">
        <v>12</v>
      </c>
      <c r="G176">
        <v>515.23</v>
      </c>
      <c r="H176">
        <v>86.27</v>
      </c>
      <c r="X176" s="1">
        <v>2625</v>
      </c>
      <c r="Y176">
        <v>15000</v>
      </c>
      <c r="Z176">
        <v>0</v>
      </c>
      <c r="AA176">
        <v>0</v>
      </c>
      <c r="AB176">
        <v>22</v>
      </c>
      <c r="AC176">
        <v>2.64</v>
      </c>
      <c r="AD176">
        <v>89.02</v>
      </c>
      <c r="AE176">
        <v>56.29</v>
      </c>
      <c r="AF176">
        <v>98</v>
      </c>
      <c r="AG176">
        <v>-41.7</v>
      </c>
      <c r="AH176">
        <v>1.1100000000000001</v>
      </c>
      <c r="AI176">
        <v>22.43</v>
      </c>
      <c r="AJ176">
        <f t="shared" si="14"/>
        <v>61.97000000417529</v>
      </c>
      <c r="AK176">
        <f t="shared" si="15"/>
        <v>5.6800000041752909</v>
      </c>
      <c r="AL176">
        <f t="shared" si="16"/>
        <v>32.262400047431306</v>
      </c>
    </row>
    <row r="177" spans="1:38">
      <c r="A177" s="1">
        <v>2820</v>
      </c>
      <c r="B177">
        <v>15000</v>
      </c>
      <c r="C177">
        <v>0</v>
      </c>
      <c r="D177">
        <v>0</v>
      </c>
      <c r="E177">
        <v>100</v>
      </c>
      <c r="F177">
        <v>12</v>
      </c>
      <c r="G177">
        <v>612.26</v>
      </c>
      <c r="H177">
        <v>80.16</v>
      </c>
      <c r="X177" s="1">
        <v>2640</v>
      </c>
      <c r="Y177">
        <v>15000</v>
      </c>
      <c r="Z177">
        <v>0</v>
      </c>
      <c r="AA177">
        <v>0</v>
      </c>
      <c r="AB177">
        <v>22</v>
      </c>
      <c r="AC177">
        <v>2.64</v>
      </c>
      <c r="AD177">
        <v>64.83</v>
      </c>
      <c r="AE177">
        <v>56.29</v>
      </c>
      <c r="AF177">
        <v>98</v>
      </c>
      <c r="AG177">
        <v>-41.7</v>
      </c>
      <c r="AH177">
        <v>1.1100000000000001</v>
      </c>
      <c r="AI177">
        <v>22.3</v>
      </c>
      <c r="AJ177">
        <f t="shared" si="14"/>
        <v>61.970000003603246</v>
      </c>
      <c r="AK177">
        <f t="shared" si="15"/>
        <v>5.6800000036032472</v>
      </c>
      <c r="AL177">
        <f t="shared" si="16"/>
        <v>32.262400040932889</v>
      </c>
    </row>
    <row r="178" spans="1:38">
      <c r="A178" s="1">
        <v>2835</v>
      </c>
      <c r="B178">
        <v>15000</v>
      </c>
      <c r="C178">
        <v>0</v>
      </c>
      <c r="D178">
        <v>0</v>
      </c>
      <c r="E178">
        <v>100</v>
      </c>
      <c r="F178">
        <v>12</v>
      </c>
      <c r="G178">
        <v>530.41999999999996</v>
      </c>
      <c r="H178">
        <v>77.67</v>
      </c>
      <c r="X178" s="1">
        <v>2655</v>
      </c>
      <c r="Y178">
        <v>15000</v>
      </c>
      <c r="Z178">
        <v>0</v>
      </c>
      <c r="AA178">
        <v>0</v>
      </c>
      <c r="AB178">
        <v>22</v>
      </c>
      <c r="AC178">
        <v>2.64</v>
      </c>
      <c r="AD178">
        <v>64.83</v>
      </c>
      <c r="AE178">
        <v>56.73</v>
      </c>
      <c r="AF178">
        <v>98</v>
      </c>
      <c r="AG178">
        <v>-41.27</v>
      </c>
      <c r="AH178">
        <v>1.1200000000000001</v>
      </c>
      <c r="AI178">
        <v>21.88</v>
      </c>
      <c r="AJ178">
        <f t="shared" si="14"/>
        <v>61.97000000310959</v>
      </c>
      <c r="AK178">
        <f t="shared" si="15"/>
        <v>5.2400000031095928</v>
      </c>
      <c r="AL178">
        <f t="shared" si="16"/>
        <v>27.457600032588534</v>
      </c>
    </row>
    <row r="179" spans="1:38">
      <c r="A179" s="1">
        <v>2850</v>
      </c>
      <c r="B179">
        <v>15000</v>
      </c>
      <c r="C179">
        <v>0</v>
      </c>
      <c r="D179">
        <v>0</v>
      </c>
      <c r="E179">
        <v>100</v>
      </c>
      <c r="F179">
        <v>12</v>
      </c>
      <c r="G179">
        <v>488.12</v>
      </c>
      <c r="H179">
        <v>74.42</v>
      </c>
      <c r="X179" s="1">
        <v>2670</v>
      </c>
      <c r="Y179">
        <v>15000</v>
      </c>
      <c r="Z179">
        <v>0</v>
      </c>
      <c r="AA179">
        <v>0</v>
      </c>
      <c r="AB179">
        <v>21</v>
      </c>
      <c r="AC179">
        <v>2.52</v>
      </c>
      <c r="AD179">
        <v>417.38</v>
      </c>
      <c r="AE179">
        <v>56.73</v>
      </c>
      <c r="AF179">
        <v>98</v>
      </c>
      <c r="AG179">
        <v>-41.27</v>
      </c>
      <c r="AH179">
        <v>1.1200000000000001</v>
      </c>
      <c r="AI179">
        <v>21.75</v>
      </c>
      <c r="AJ179">
        <f t="shared" si="14"/>
        <v>61.970000002683548</v>
      </c>
      <c r="AK179">
        <f t="shared" si="15"/>
        <v>5.2400000026835514</v>
      </c>
      <c r="AL179">
        <f t="shared" si="16"/>
        <v>27.457600028123618</v>
      </c>
    </row>
    <row r="180" spans="1:38">
      <c r="A180" s="1">
        <v>2865</v>
      </c>
      <c r="B180">
        <v>15000</v>
      </c>
      <c r="C180">
        <v>0</v>
      </c>
      <c r="D180">
        <v>0</v>
      </c>
      <c r="E180">
        <v>100</v>
      </c>
      <c r="F180">
        <v>12</v>
      </c>
      <c r="G180">
        <v>140.02000000000001</v>
      </c>
      <c r="H180">
        <v>72.09</v>
      </c>
      <c r="X180" s="1">
        <v>2685</v>
      </c>
      <c r="Y180">
        <v>15000</v>
      </c>
      <c r="Z180">
        <v>0</v>
      </c>
      <c r="AA180">
        <v>0</v>
      </c>
      <c r="AB180">
        <v>21</v>
      </c>
      <c r="AC180">
        <v>2.52</v>
      </c>
      <c r="AD180">
        <v>55.28</v>
      </c>
      <c r="AE180">
        <v>56.6</v>
      </c>
      <c r="AF180">
        <v>98</v>
      </c>
      <c r="AG180">
        <v>-41.39</v>
      </c>
      <c r="AH180">
        <v>1.1200000000000001</v>
      </c>
      <c r="AI180">
        <v>21.7</v>
      </c>
      <c r="AJ180">
        <f t="shared" si="14"/>
        <v>61.970000002315913</v>
      </c>
      <c r="AK180">
        <f t="shared" si="15"/>
        <v>5.370000002315912</v>
      </c>
      <c r="AL180">
        <f t="shared" si="16"/>
        <v>28.836900024872897</v>
      </c>
    </row>
    <row r="181" spans="1:38">
      <c r="A181" s="1">
        <v>2880</v>
      </c>
      <c r="B181">
        <v>15000</v>
      </c>
      <c r="C181">
        <v>0</v>
      </c>
      <c r="D181">
        <v>0</v>
      </c>
      <c r="E181">
        <v>100</v>
      </c>
      <c r="F181">
        <v>12</v>
      </c>
      <c r="G181">
        <v>55.28</v>
      </c>
      <c r="H181">
        <v>69.900000000000006</v>
      </c>
      <c r="X181" s="1">
        <v>2700</v>
      </c>
      <c r="Y181">
        <v>15000</v>
      </c>
      <c r="Z181">
        <v>0</v>
      </c>
      <c r="AA181">
        <v>0</v>
      </c>
      <c r="AB181">
        <v>21</v>
      </c>
      <c r="AC181">
        <v>2.52</v>
      </c>
      <c r="AD181">
        <v>55.28</v>
      </c>
      <c r="AE181">
        <v>57.03</v>
      </c>
      <c r="AF181">
        <v>98</v>
      </c>
      <c r="AG181">
        <v>-40.96</v>
      </c>
      <c r="AH181">
        <v>1.1200000000000001</v>
      </c>
      <c r="AI181">
        <v>21.28</v>
      </c>
      <c r="AJ181">
        <f t="shared" si="14"/>
        <v>61.970000001998613</v>
      </c>
      <c r="AK181">
        <f t="shared" si="15"/>
        <v>4.9400000019986123</v>
      </c>
      <c r="AL181">
        <f t="shared" si="16"/>
        <v>24.403600019746289</v>
      </c>
    </row>
    <row r="182" spans="1:38">
      <c r="A182" s="1">
        <v>2895</v>
      </c>
      <c r="B182">
        <v>15000</v>
      </c>
      <c r="C182">
        <v>0</v>
      </c>
      <c r="D182">
        <v>0</v>
      </c>
      <c r="E182">
        <v>100</v>
      </c>
      <c r="F182">
        <v>12</v>
      </c>
      <c r="G182">
        <v>152.72999999999999</v>
      </c>
      <c r="H182">
        <v>67.52</v>
      </c>
      <c r="X182" s="1">
        <v>2715</v>
      </c>
      <c r="Y182">
        <v>15000</v>
      </c>
      <c r="Z182">
        <v>0</v>
      </c>
      <c r="AA182">
        <v>0</v>
      </c>
      <c r="AB182">
        <v>21</v>
      </c>
      <c r="AC182">
        <v>2.52</v>
      </c>
      <c r="AD182">
        <v>476.17</v>
      </c>
      <c r="AE182">
        <v>56.91</v>
      </c>
      <c r="AF182">
        <v>98</v>
      </c>
      <c r="AG182">
        <v>-41.09</v>
      </c>
      <c r="AH182">
        <v>1.1299999999999999</v>
      </c>
      <c r="AI182">
        <v>21.23</v>
      </c>
      <c r="AJ182">
        <f t="shared" si="14"/>
        <v>61.970000001724799</v>
      </c>
      <c r="AK182">
        <f t="shared" si="15"/>
        <v>5.0600000017248021</v>
      </c>
      <c r="AL182">
        <f t="shared" si="16"/>
        <v>25.603600017454998</v>
      </c>
    </row>
    <row r="183" spans="1:38">
      <c r="A183" s="1">
        <v>2910</v>
      </c>
      <c r="B183">
        <v>15000</v>
      </c>
      <c r="C183">
        <v>0</v>
      </c>
      <c r="D183">
        <v>0</v>
      </c>
      <c r="E183">
        <v>100</v>
      </c>
      <c r="F183">
        <v>12</v>
      </c>
      <c r="G183">
        <v>172.3</v>
      </c>
      <c r="H183">
        <v>64.81</v>
      </c>
      <c r="X183" s="1">
        <v>2730</v>
      </c>
      <c r="Y183">
        <v>15000</v>
      </c>
      <c r="Z183">
        <v>0</v>
      </c>
      <c r="AA183">
        <v>0</v>
      </c>
      <c r="AB183">
        <v>21</v>
      </c>
      <c r="AC183">
        <v>2.52</v>
      </c>
      <c r="AD183">
        <v>52.99</v>
      </c>
      <c r="AE183">
        <v>57.22</v>
      </c>
      <c r="AF183">
        <v>98</v>
      </c>
      <c r="AG183">
        <v>-40.78</v>
      </c>
      <c r="AH183">
        <v>1.1299999999999999</v>
      </c>
      <c r="AI183">
        <v>20.89</v>
      </c>
      <c r="AJ183">
        <f t="shared" si="14"/>
        <v>61.970000001488501</v>
      </c>
      <c r="AK183">
        <f t="shared" si="15"/>
        <v>4.7500000014885018</v>
      </c>
      <c r="AL183">
        <f t="shared" si="16"/>
        <v>22.562500014140767</v>
      </c>
    </row>
    <row r="184" spans="1:38">
      <c r="A184" s="1">
        <v>2925</v>
      </c>
      <c r="B184">
        <v>15000</v>
      </c>
      <c r="C184">
        <v>0</v>
      </c>
      <c r="D184">
        <v>0</v>
      </c>
      <c r="E184">
        <v>100</v>
      </c>
      <c r="F184">
        <v>12</v>
      </c>
      <c r="G184">
        <v>161.52000000000001</v>
      </c>
      <c r="H184">
        <v>62.25</v>
      </c>
      <c r="X184" s="1">
        <v>2745</v>
      </c>
      <c r="Y184">
        <v>15000</v>
      </c>
      <c r="Z184">
        <v>0</v>
      </c>
      <c r="AA184">
        <v>0</v>
      </c>
      <c r="AB184">
        <v>20</v>
      </c>
      <c r="AC184">
        <v>2.4</v>
      </c>
      <c r="AD184">
        <v>79.48</v>
      </c>
      <c r="AE184">
        <v>57.34</v>
      </c>
      <c r="AF184">
        <v>98</v>
      </c>
      <c r="AG184">
        <v>-40.659999999999997</v>
      </c>
      <c r="AH184">
        <v>1.1299999999999999</v>
      </c>
      <c r="AI184">
        <v>20.68</v>
      </c>
      <c r="AJ184">
        <f t="shared" si="14"/>
        <v>61.970000001284546</v>
      </c>
      <c r="AK184">
        <f t="shared" si="15"/>
        <v>4.630000001284543</v>
      </c>
      <c r="AL184">
        <f t="shared" si="16"/>
        <v>21.436900011894867</v>
      </c>
    </row>
    <row r="185" spans="1:38">
      <c r="A185" s="1">
        <v>2940</v>
      </c>
      <c r="B185">
        <v>15000</v>
      </c>
      <c r="C185">
        <v>0</v>
      </c>
      <c r="D185">
        <v>0</v>
      </c>
      <c r="E185">
        <v>100</v>
      </c>
      <c r="F185">
        <v>12</v>
      </c>
      <c r="G185">
        <v>61.72</v>
      </c>
      <c r="H185">
        <v>60.44</v>
      </c>
      <c r="X185" s="1">
        <v>2760</v>
      </c>
      <c r="Y185">
        <v>15000</v>
      </c>
      <c r="Z185">
        <v>0</v>
      </c>
      <c r="AA185">
        <v>0</v>
      </c>
      <c r="AB185">
        <v>20</v>
      </c>
      <c r="AC185">
        <v>2.4</v>
      </c>
      <c r="AD185">
        <v>509.17</v>
      </c>
      <c r="AE185">
        <v>57.95</v>
      </c>
      <c r="AF185">
        <v>98</v>
      </c>
      <c r="AG185">
        <v>-40.049999999999997</v>
      </c>
      <c r="AH185">
        <v>1.1299999999999999</v>
      </c>
      <c r="AI185">
        <v>20.14</v>
      </c>
      <c r="AJ185">
        <f t="shared" si="14"/>
        <v>61.970000001108588</v>
      </c>
      <c r="AK185">
        <f t="shared" si="15"/>
        <v>4.0200000011085848</v>
      </c>
      <c r="AL185">
        <f t="shared" si="16"/>
        <v>16.160400008913022</v>
      </c>
    </row>
    <row r="186" spans="1:38">
      <c r="A186" s="1">
        <v>2955</v>
      </c>
      <c r="B186">
        <v>15000</v>
      </c>
      <c r="C186">
        <v>0</v>
      </c>
      <c r="D186">
        <v>0</v>
      </c>
      <c r="E186">
        <v>100</v>
      </c>
      <c r="F186">
        <v>12</v>
      </c>
      <c r="G186">
        <v>55.28</v>
      </c>
      <c r="H186">
        <v>59.59</v>
      </c>
      <c r="X186" s="1">
        <v>2775</v>
      </c>
      <c r="Y186">
        <v>15000</v>
      </c>
      <c r="Z186">
        <v>0</v>
      </c>
      <c r="AA186">
        <v>0</v>
      </c>
      <c r="AB186">
        <v>20</v>
      </c>
      <c r="AC186">
        <v>2.4</v>
      </c>
      <c r="AD186">
        <v>55.28</v>
      </c>
      <c r="AE186">
        <v>58.62</v>
      </c>
      <c r="AF186">
        <v>98</v>
      </c>
      <c r="AG186">
        <v>-39.369999999999997</v>
      </c>
      <c r="AH186">
        <v>1.1399999999999999</v>
      </c>
      <c r="AI186">
        <v>19.55</v>
      </c>
      <c r="AJ186">
        <f t="shared" si="14"/>
        <v>61.970000000956702</v>
      </c>
      <c r="AK186">
        <f t="shared" si="15"/>
        <v>3.3500000009567046</v>
      </c>
      <c r="AL186">
        <f t="shared" si="16"/>
        <v>11.22250000640992</v>
      </c>
    </row>
    <row r="187" spans="1:38">
      <c r="A187" s="1">
        <v>2970</v>
      </c>
      <c r="B187">
        <v>15000</v>
      </c>
      <c r="C187">
        <v>0</v>
      </c>
      <c r="D187">
        <v>0</v>
      </c>
      <c r="E187">
        <v>100</v>
      </c>
      <c r="F187">
        <v>12</v>
      </c>
      <c r="G187">
        <v>332.15</v>
      </c>
      <c r="H187">
        <v>59.84</v>
      </c>
      <c r="X187" s="1">
        <v>2790</v>
      </c>
      <c r="Y187">
        <v>15000</v>
      </c>
      <c r="Z187">
        <v>0</v>
      </c>
      <c r="AA187">
        <v>0</v>
      </c>
      <c r="AB187">
        <v>19</v>
      </c>
      <c r="AC187">
        <v>2.2799999999999998</v>
      </c>
      <c r="AD187">
        <v>254.73</v>
      </c>
      <c r="AE187">
        <v>58.93</v>
      </c>
      <c r="AF187">
        <v>98</v>
      </c>
      <c r="AG187">
        <v>-39.07</v>
      </c>
      <c r="AH187">
        <v>1.1399999999999999</v>
      </c>
      <c r="AI187">
        <v>19.21</v>
      </c>
      <c r="AJ187">
        <f t="shared" si="14"/>
        <v>61.970000000825621</v>
      </c>
      <c r="AK187">
        <f t="shared" si="15"/>
        <v>3.0400000008256214</v>
      </c>
      <c r="AL187">
        <f t="shared" si="16"/>
        <v>9.2416000050197784</v>
      </c>
    </row>
    <row r="188" spans="1:38">
      <c r="A188" s="1">
        <v>2985</v>
      </c>
      <c r="B188">
        <v>15000</v>
      </c>
      <c r="C188">
        <v>0</v>
      </c>
      <c r="D188">
        <v>0</v>
      </c>
      <c r="E188">
        <v>100</v>
      </c>
      <c r="F188">
        <v>12</v>
      </c>
      <c r="G188">
        <v>238.15</v>
      </c>
      <c r="H188">
        <v>59.72</v>
      </c>
      <c r="X188" s="1">
        <v>2805</v>
      </c>
      <c r="Y188">
        <v>15000</v>
      </c>
      <c r="Z188">
        <v>0</v>
      </c>
      <c r="AA188">
        <v>0</v>
      </c>
      <c r="AB188">
        <v>19</v>
      </c>
      <c r="AC188">
        <v>2.2799999999999998</v>
      </c>
      <c r="AD188">
        <v>497.12</v>
      </c>
      <c r="AE188">
        <v>59.05</v>
      </c>
      <c r="AF188">
        <v>98</v>
      </c>
      <c r="AG188">
        <v>-38.950000000000003</v>
      </c>
      <c r="AH188">
        <v>1.1399999999999999</v>
      </c>
      <c r="AI188">
        <v>18.989999999999998</v>
      </c>
      <c r="AJ188">
        <f t="shared" si="14"/>
        <v>61.970000000712503</v>
      </c>
      <c r="AK188">
        <f t="shared" si="15"/>
        <v>2.9200000007125055</v>
      </c>
      <c r="AL188">
        <f t="shared" si="16"/>
        <v>8.5264000041610331</v>
      </c>
    </row>
    <row r="189" spans="1:38">
      <c r="A189" s="1">
        <v>3000</v>
      </c>
      <c r="B189">
        <v>15000</v>
      </c>
      <c r="C189">
        <v>0</v>
      </c>
      <c r="D189">
        <v>0</v>
      </c>
      <c r="E189">
        <v>100</v>
      </c>
      <c r="F189">
        <v>12</v>
      </c>
      <c r="G189">
        <v>494.11</v>
      </c>
      <c r="H189">
        <v>59.35</v>
      </c>
      <c r="X189" s="1">
        <v>2820</v>
      </c>
      <c r="Y189">
        <v>15000</v>
      </c>
      <c r="Z189">
        <v>0</v>
      </c>
      <c r="AA189">
        <v>0</v>
      </c>
      <c r="AB189">
        <v>18</v>
      </c>
      <c r="AC189">
        <v>2.16</v>
      </c>
      <c r="AD189">
        <v>614.20000000000005</v>
      </c>
      <c r="AE189">
        <v>59.47</v>
      </c>
      <c r="AF189">
        <v>98</v>
      </c>
      <c r="AG189">
        <v>-38.520000000000003</v>
      </c>
      <c r="AH189">
        <v>1.1399999999999999</v>
      </c>
      <c r="AI189">
        <v>18.57</v>
      </c>
      <c r="AJ189">
        <f t="shared" si="14"/>
        <v>61.970000000614874</v>
      </c>
      <c r="AK189">
        <f t="shared" si="15"/>
        <v>2.5000000006148753</v>
      </c>
      <c r="AL189">
        <f t="shared" si="16"/>
        <v>6.2500000030743763</v>
      </c>
    </row>
    <row r="190" spans="1:38">
      <c r="A190" s="1">
        <v>3015</v>
      </c>
      <c r="B190">
        <v>15000</v>
      </c>
      <c r="C190">
        <v>0</v>
      </c>
      <c r="D190">
        <v>0</v>
      </c>
      <c r="E190">
        <v>100</v>
      </c>
      <c r="F190">
        <v>12</v>
      </c>
      <c r="G190">
        <v>633.20000000000005</v>
      </c>
      <c r="H190">
        <v>59.23</v>
      </c>
      <c r="X190" s="1">
        <v>2835</v>
      </c>
      <c r="Y190">
        <v>15000</v>
      </c>
      <c r="Z190">
        <v>0</v>
      </c>
      <c r="AA190">
        <v>0</v>
      </c>
      <c r="AB190">
        <v>18</v>
      </c>
      <c r="AC190">
        <v>2.16</v>
      </c>
      <c r="AD190">
        <v>426.1</v>
      </c>
      <c r="AE190">
        <v>59.29</v>
      </c>
      <c r="AF190">
        <v>98</v>
      </c>
      <c r="AG190">
        <v>-38.700000000000003</v>
      </c>
      <c r="AH190">
        <v>1.1399999999999999</v>
      </c>
      <c r="AI190">
        <v>18.559999999999999</v>
      </c>
      <c r="AJ190">
        <f t="shared" si="14"/>
        <v>61.970000000530661</v>
      </c>
      <c r="AK190">
        <f t="shared" si="15"/>
        <v>2.6800000005306615</v>
      </c>
      <c r="AL190">
        <f t="shared" si="16"/>
        <v>7.1824000028443455</v>
      </c>
    </row>
    <row r="191" spans="1:38">
      <c r="A191" s="1">
        <v>3030</v>
      </c>
      <c r="B191">
        <v>15000</v>
      </c>
      <c r="C191">
        <v>0</v>
      </c>
      <c r="D191">
        <v>0</v>
      </c>
      <c r="E191">
        <v>100</v>
      </c>
      <c r="F191">
        <v>12</v>
      </c>
      <c r="G191">
        <v>351.07</v>
      </c>
      <c r="H191">
        <v>58.68</v>
      </c>
      <c r="X191" s="1">
        <v>2850</v>
      </c>
      <c r="Y191">
        <v>15000</v>
      </c>
      <c r="Z191">
        <v>0</v>
      </c>
      <c r="AA191">
        <v>0</v>
      </c>
      <c r="AB191">
        <v>18</v>
      </c>
      <c r="AC191">
        <v>2.16</v>
      </c>
      <c r="AD191">
        <v>61.41</v>
      </c>
      <c r="AE191">
        <v>58.56</v>
      </c>
      <c r="AF191">
        <v>98</v>
      </c>
      <c r="AG191">
        <v>-39.43</v>
      </c>
      <c r="AH191">
        <v>1.1499999999999999</v>
      </c>
      <c r="AI191">
        <v>18.920000000000002</v>
      </c>
      <c r="AJ191">
        <f t="shared" si="14"/>
        <v>61.970000000457958</v>
      </c>
      <c r="AK191">
        <f t="shared" si="15"/>
        <v>3.4100000004579556</v>
      </c>
      <c r="AL191">
        <f t="shared" si="16"/>
        <v>11.628100003123258</v>
      </c>
    </row>
    <row r="192" spans="1:38">
      <c r="A192" s="1">
        <v>3045</v>
      </c>
      <c r="B192">
        <v>15000</v>
      </c>
      <c r="C192">
        <v>0</v>
      </c>
      <c r="D192">
        <v>0</v>
      </c>
      <c r="E192">
        <v>100</v>
      </c>
      <c r="F192">
        <v>12</v>
      </c>
      <c r="G192">
        <v>614.20000000000005</v>
      </c>
      <c r="H192">
        <v>59.23</v>
      </c>
      <c r="X192" s="1">
        <v>2865</v>
      </c>
      <c r="Y192">
        <v>15000</v>
      </c>
      <c r="Z192">
        <v>0</v>
      </c>
      <c r="AA192">
        <v>0</v>
      </c>
      <c r="AB192">
        <v>18</v>
      </c>
      <c r="AC192">
        <v>2.16</v>
      </c>
      <c r="AD192">
        <v>473.19</v>
      </c>
      <c r="AE192">
        <v>58.5</v>
      </c>
      <c r="AF192">
        <v>98</v>
      </c>
      <c r="AG192">
        <v>-39.5</v>
      </c>
      <c r="AH192">
        <v>1.1499999999999999</v>
      </c>
      <c r="AI192">
        <v>18.829999999999998</v>
      </c>
      <c r="AJ192">
        <f t="shared" si="14"/>
        <v>61.970000000395203</v>
      </c>
      <c r="AK192">
        <f t="shared" si="15"/>
        <v>3.4700000003952027</v>
      </c>
      <c r="AL192">
        <f t="shared" si="16"/>
        <v>12.040900002742706</v>
      </c>
    </row>
    <row r="193" spans="1:38">
      <c r="A193" s="1">
        <v>3060</v>
      </c>
      <c r="B193">
        <v>15000</v>
      </c>
      <c r="C193">
        <v>0</v>
      </c>
      <c r="D193">
        <v>0</v>
      </c>
      <c r="E193">
        <v>100</v>
      </c>
      <c r="F193">
        <v>12</v>
      </c>
      <c r="G193">
        <v>427.61</v>
      </c>
      <c r="H193">
        <v>59.72</v>
      </c>
      <c r="X193" s="1">
        <v>2880</v>
      </c>
      <c r="Y193">
        <v>15000</v>
      </c>
      <c r="Z193">
        <v>0</v>
      </c>
      <c r="AA193">
        <v>0</v>
      </c>
      <c r="AB193">
        <v>18</v>
      </c>
      <c r="AC193">
        <v>2.16</v>
      </c>
      <c r="AD193">
        <v>55.28</v>
      </c>
      <c r="AE193">
        <v>57.89</v>
      </c>
      <c r="AF193">
        <v>98</v>
      </c>
      <c r="AG193">
        <v>-40.11</v>
      </c>
      <c r="AH193">
        <v>1.1499999999999999</v>
      </c>
      <c r="AI193">
        <v>19.11</v>
      </c>
      <c r="AJ193">
        <f t="shared" si="14"/>
        <v>61.970000000341059</v>
      </c>
      <c r="AK193">
        <f t="shared" si="15"/>
        <v>4.0800000003410588</v>
      </c>
      <c r="AL193">
        <f t="shared" si="16"/>
        <v>16.646400002783039</v>
      </c>
    </row>
    <row r="194" spans="1:38">
      <c r="A194" s="1">
        <v>3075</v>
      </c>
      <c r="B194">
        <v>15000</v>
      </c>
      <c r="C194">
        <v>0</v>
      </c>
      <c r="D194">
        <v>0</v>
      </c>
      <c r="E194">
        <v>100</v>
      </c>
      <c r="F194">
        <v>12</v>
      </c>
      <c r="G194">
        <v>258.47000000000003</v>
      </c>
      <c r="H194">
        <v>59.47</v>
      </c>
      <c r="X194" s="1">
        <v>2895</v>
      </c>
      <c r="Y194">
        <v>15000</v>
      </c>
      <c r="Z194">
        <v>0</v>
      </c>
      <c r="AA194">
        <v>0</v>
      </c>
      <c r="AB194">
        <v>19</v>
      </c>
      <c r="AC194">
        <v>2.2799999999999998</v>
      </c>
      <c r="AD194">
        <v>337.72</v>
      </c>
      <c r="AE194">
        <v>58.74</v>
      </c>
      <c r="AF194">
        <v>98</v>
      </c>
      <c r="AG194">
        <v>-39.25</v>
      </c>
      <c r="AH194">
        <v>1.1499999999999999</v>
      </c>
      <c r="AI194">
        <v>18.39</v>
      </c>
      <c r="AJ194">
        <f t="shared" si="14"/>
        <v>61.970000000294334</v>
      </c>
      <c r="AK194">
        <f t="shared" si="15"/>
        <v>3.2300000002943321</v>
      </c>
      <c r="AL194">
        <f t="shared" si="16"/>
        <v>10.432900001901386</v>
      </c>
    </row>
    <row r="195" spans="1:38">
      <c r="A195" s="1">
        <v>3090</v>
      </c>
      <c r="B195">
        <v>15000</v>
      </c>
      <c r="C195">
        <v>0</v>
      </c>
      <c r="D195">
        <v>0</v>
      </c>
      <c r="E195">
        <v>100</v>
      </c>
      <c r="F195">
        <v>12</v>
      </c>
      <c r="G195">
        <v>242.48</v>
      </c>
      <c r="H195">
        <v>59.47</v>
      </c>
      <c r="X195" s="1">
        <v>2910</v>
      </c>
      <c r="Y195">
        <v>15000</v>
      </c>
      <c r="Z195">
        <v>0</v>
      </c>
      <c r="AA195">
        <v>0</v>
      </c>
      <c r="AB195">
        <v>18</v>
      </c>
      <c r="AC195">
        <v>2.16</v>
      </c>
      <c r="AD195">
        <v>51.75</v>
      </c>
      <c r="AE195">
        <v>56.29</v>
      </c>
      <c r="AF195">
        <v>98</v>
      </c>
      <c r="AG195">
        <v>-41.7</v>
      </c>
      <c r="AH195">
        <v>1.1599999999999999</v>
      </c>
      <c r="AI195">
        <v>19.95</v>
      </c>
      <c r="AJ195">
        <f t="shared" ref="AJ195:AJ241" si="18">IF(X195&lt;$AO$4,$AE$5,($AE$5-($AO$2*(1-EXP(-(X195-$AO$4)/$AO$3)))))</f>
        <v>61.970000000254004</v>
      </c>
      <c r="AK195">
        <f t="shared" ref="AK195:AK241" si="19">ABS(AJ195-AE195)</f>
        <v>5.6800000002540045</v>
      </c>
      <c r="AL195">
        <f t="shared" ref="AL195:AL241" si="20">AK195^2</f>
        <v>32.262400002885492</v>
      </c>
    </row>
    <row r="196" spans="1:38">
      <c r="A196" s="1">
        <v>3105</v>
      </c>
      <c r="B196">
        <v>15000</v>
      </c>
      <c r="C196">
        <v>0</v>
      </c>
      <c r="D196">
        <v>0</v>
      </c>
      <c r="E196">
        <v>100</v>
      </c>
      <c r="F196">
        <v>12</v>
      </c>
      <c r="G196">
        <v>249.14</v>
      </c>
      <c r="H196">
        <v>59.53</v>
      </c>
      <c r="X196" s="1">
        <v>2925</v>
      </c>
      <c r="Y196">
        <v>15000</v>
      </c>
      <c r="Z196">
        <v>0</v>
      </c>
      <c r="AA196">
        <v>0</v>
      </c>
      <c r="AB196">
        <v>19</v>
      </c>
      <c r="AC196">
        <v>2.2799999999999998</v>
      </c>
      <c r="AD196">
        <v>402.93</v>
      </c>
      <c r="AE196">
        <v>55.43</v>
      </c>
      <c r="AF196">
        <v>98</v>
      </c>
      <c r="AG196">
        <v>-42.56</v>
      </c>
      <c r="AH196">
        <v>1.1599999999999999</v>
      </c>
      <c r="AI196">
        <v>20.41</v>
      </c>
      <c r="AJ196">
        <f t="shared" si="18"/>
        <v>61.970000000219216</v>
      </c>
      <c r="AK196">
        <f t="shared" si="19"/>
        <v>6.5400000002192158</v>
      </c>
      <c r="AL196">
        <f t="shared" si="20"/>
        <v>42.771600002867345</v>
      </c>
    </row>
    <row r="197" spans="1:38">
      <c r="A197" s="1">
        <v>3120</v>
      </c>
      <c r="B197">
        <v>15000</v>
      </c>
      <c r="C197">
        <v>0</v>
      </c>
      <c r="D197">
        <v>0</v>
      </c>
      <c r="E197">
        <v>100</v>
      </c>
      <c r="F197">
        <v>12</v>
      </c>
      <c r="G197">
        <v>474.49</v>
      </c>
      <c r="H197">
        <v>59.29</v>
      </c>
      <c r="X197" s="1">
        <v>2940</v>
      </c>
      <c r="Y197">
        <v>15000</v>
      </c>
      <c r="Z197">
        <v>0</v>
      </c>
      <c r="AA197">
        <v>0</v>
      </c>
      <c r="AB197">
        <v>20</v>
      </c>
      <c r="AC197">
        <v>2.4</v>
      </c>
      <c r="AD197">
        <v>55.28</v>
      </c>
      <c r="AE197">
        <v>54.69</v>
      </c>
      <c r="AF197">
        <v>98</v>
      </c>
      <c r="AG197">
        <v>-43.31</v>
      </c>
      <c r="AH197">
        <v>1.1599999999999999</v>
      </c>
      <c r="AI197">
        <v>20.8</v>
      </c>
      <c r="AJ197">
        <f t="shared" si="18"/>
        <v>61.970000000189174</v>
      </c>
      <c r="AK197">
        <f t="shared" si="19"/>
        <v>7.280000000189176</v>
      </c>
      <c r="AL197">
        <f t="shared" si="20"/>
        <v>52.998400002754401</v>
      </c>
    </row>
    <row r="198" spans="1:38">
      <c r="A198" s="1">
        <v>3135</v>
      </c>
      <c r="B198">
        <v>15000</v>
      </c>
      <c r="C198">
        <v>0</v>
      </c>
      <c r="D198">
        <v>0</v>
      </c>
      <c r="E198">
        <v>100</v>
      </c>
      <c r="F198">
        <v>12</v>
      </c>
      <c r="G198">
        <v>55.28</v>
      </c>
      <c r="H198">
        <v>60.38</v>
      </c>
      <c r="X198" s="1">
        <v>2955</v>
      </c>
      <c r="Y198">
        <v>15000</v>
      </c>
      <c r="Z198">
        <v>0</v>
      </c>
      <c r="AA198">
        <v>0</v>
      </c>
      <c r="AB198">
        <v>20</v>
      </c>
      <c r="AC198">
        <v>2.4</v>
      </c>
      <c r="AD198">
        <v>473.19</v>
      </c>
      <c r="AE198">
        <v>54.44</v>
      </c>
      <c r="AF198">
        <v>98</v>
      </c>
      <c r="AG198">
        <v>-43.55</v>
      </c>
      <c r="AH198">
        <v>1.1599999999999999</v>
      </c>
      <c r="AI198">
        <v>20.84</v>
      </c>
      <c r="AJ198">
        <f t="shared" si="18"/>
        <v>61.970000000163253</v>
      </c>
      <c r="AK198">
        <f t="shared" si="19"/>
        <v>7.5300000001632554</v>
      </c>
      <c r="AL198">
        <f t="shared" si="20"/>
        <v>56.700900002458624</v>
      </c>
    </row>
    <row r="199" spans="1:38">
      <c r="A199" s="1">
        <v>3150</v>
      </c>
      <c r="B199">
        <v>15000</v>
      </c>
      <c r="C199">
        <v>0</v>
      </c>
      <c r="D199">
        <v>0</v>
      </c>
      <c r="E199">
        <v>100</v>
      </c>
      <c r="F199">
        <v>12</v>
      </c>
      <c r="G199">
        <v>55.28</v>
      </c>
      <c r="H199">
        <v>60.74</v>
      </c>
      <c r="X199" s="1">
        <v>2970</v>
      </c>
      <c r="Y199">
        <v>15000</v>
      </c>
      <c r="Z199">
        <v>0</v>
      </c>
      <c r="AA199">
        <v>0</v>
      </c>
      <c r="AB199">
        <v>20</v>
      </c>
      <c r="AC199">
        <v>2.4</v>
      </c>
      <c r="AD199">
        <v>63.45</v>
      </c>
      <c r="AE199">
        <v>53.82</v>
      </c>
      <c r="AF199">
        <v>97.99</v>
      </c>
      <c r="AG199">
        <v>-44.18</v>
      </c>
      <c r="AH199">
        <v>1.17</v>
      </c>
      <c r="AI199">
        <v>21.15</v>
      </c>
      <c r="AJ199">
        <f t="shared" si="18"/>
        <v>61.970000000140885</v>
      </c>
      <c r="AK199">
        <f t="shared" si="19"/>
        <v>8.150000000140885</v>
      </c>
      <c r="AL199">
        <f t="shared" si="20"/>
        <v>66.422500002296431</v>
      </c>
    </row>
    <row r="200" spans="1:38">
      <c r="A200" s="1">
        <v>3165</v>
      </c>
      <c r="B200">
        <v>15000</v>
      </c>
      <c r="C200">
        <v>0</v>
      </c>
      <c r="D200">
        <v>0</v>
      </c>
      <c r="E200">
        <v>100</v>
      </c>
      <c r="F200">
        <v>12</v>
      </c>
      <c r="G200">
        <v>630.02</v>
      </c>
      <c r="H200">
        <v>61.23</v>
      </c>
      <c r="X200" s="1">
        <v>2985</v>
      </c>
      <c r="Y200">
        <v>15000</v>
      </c>
      <c r="Z200">
        <v>0</v>
      </c>
      <c r="AA200">
        <v>0</v>
      </c>
      <c r="AB200">
        <v>21</v>
      </c>
      <c r="AC200">
        <v>2.52</v>
      </c>
      <c r="AD200">
        <v>467.25</v>
      </c>
      <c r="AE200">
        <v>53.63</v>
      </c>
      <c r="AF200">
        <v>97.99</v>
      </c>
      <c r="AG200">
        <v>-44.36</v>
      </c>
      <c r="AH200">
        <v>1.17</v>
      </c>
      <c r="AI200">
        <v>21.15</v>
      </c>
      <c r="AJ200">
        <f t="shared" si="18"/>
        <v>61.970000000121587</v>
      </c>
      <c r="AK200">
        <f t="shared" si="19"/>
        <v>8.3400000001215844</v>
      </c>
      <c r="AL200">
        <f t="shared" si="20"/>
        <v>69.555600002028029</v>
      </c>
    </row>
    <row r="201" spans="1:38">
      <c r="A201" s="1">
        <v>3180</v>
      </c>
      <c r="B201">
        <v>15000</v>
      </c>
      <c r="C201">
        <v>0</v>
      </c>
      <c r="D201">
        <v>0</v>
      </c>
      <c r="E201">
        <v>100</v>
      </c>
      <c r="F201">
        <v>12</v>
      </c>
      <c r="G201">
        <v>630.02</v>
      </c>
      <c r="H201">
        <v>62.25</v>
      </c>
      <c r="X201" s="1">
        <v>3000</v>
      </c>
      <c r="Y201">
        <v>15000</v>
      </c>
      <c r="Z201">
        <v>0</v>
      </c>
      <c r="AA201">
        <v>0</v>
      </c>
      <c r="AB201">
        <v>21</v>
      </c>
      <c r="AC201">
        <v>2.52</v>
      </c>
      <c r="AD201">
        <v>55.28</v>
      </c>
      <c r="AE201">
        <v>53.13</v>
      </c>
      <c r="AF201">
        <v>97.99</v>
      </c>
      <c r="AG201">
        <v>-44.86</v>
      </c>
      <c r="AH201">
        <v>1.17</v>
      </c>
      <c r="AI201">
        <v>21.38</v>
      </c>
      <c r="AJ201">
        <f t="shared" si="18"/>
        <v>61.970000000104932</v>
      </c>
      <c r="AK201">
        <f t="shared" si="19"/>
        <v>8.8400000001049293</v>
      </c>
      <c r="AL201">
        <f t="shared" si="20"/>
        <v>78.145600001855144</v>
      </c>
    </row>
    <row r="202" spans="1:38">
      <c r="A202" s="1">
        <v>3195</v>
      </c>
      <c r="B202">
        <v>15000</v>
      </c>
      <c r="C202">
        <v>0</v>
      </c>
      <c r="D202">
        <v>0</v>
      </c>
      <c r="E202">
        <v>100</v>
      </c>
      <c r="F202">
        <v>12</v>
      </c>
      <c r="G202">
        <v>55.28</v>
      </c>
      <c r="H202">
        <v>63.14</v>
      </c>
      <c r="X202" s="1">
        <v>3015</v>
      </c>
      <c r="Y202">
        <v>15000</v>
      </c>
      <c r="Z202">
        <v>0</v>
      </c>
      <c r="AA202">
        <v>0</v>
      </c>
      <c r="AB202">
        <v>21</v>
      </c>
      <c r="AC202">
        <v>2.52</v>
      </c>
      <c r="AD202">
        <v>205.43</v>
      </c>
      <c r="AE202">
        <v>53.2</v>
      </c>
      <c r="AF202">
        <v>97.99</v>
      </c>
      <c r="AG202">
        <v>-44.8</v>
      </c>
      <c r="AH202">
        <v>1.17</v>
      </c>
      <c r="AI202">
        <v>21.21</v>
      </c>
      <c r="AJ202">
        <f t="shared" si="18"/>
        <v>61.97000000009055</v>
      </c>
      <c r="AK202">
        <f t="shared" si="19"/>
        <v>8.7700000000905476</v>
      </c>
      <c r="AL202">
        <f t="shared" si="20"/>
        <v>76.912900001588199</v>
      </c>
    </row>
    <row r="203" spans="1:38">
      <c r="A203" s="1">
        <v>3210</v>
      </c>
      <c r="B203">
        <v>15000</v>
      </c>
      <c r="C203">
        <v>0</v>
      </c>
      <c r="D203">
        <v>0</v>
      </c>
      <c r="E203">
        <v>100</v>
      </c>
      <c r="F203">
        <v>12</v>
      </c>
      <c r="G203">
        <v>119.15</v>
      </c>
      <c r="H203">
        <v>63.32</v>
      </c>
      <c r="X203" s="1">
        <v>3030</v>
      </c>
      <c r="Y203">
        <v>15000</v>
      </c>
      <c r="Z203">
        <v>0</v>
      </c>
      <c r="AA203">
        <v>0</v>
      </c>
      <c r="AB203">
        <v>21</v>
      </c>
      <c r="AC203">
        <v>2.52</v>
      </c>
      <c r="AD203">
        <v>377.16</v>
      </c>
      <c r="AE203">
        <v>52.38</v>
      </c>
      <c r="AF203">
        <v>97.99</v>
      </c>
      <c r="AG203">
        <v>-45.61</v>
      </c>
      <c r="AH203">
        <v>1.18</v>
      </c>
      <c r="AI203">
        <v>21.66</v>
      </c>
      <c r="AJ203">
        <f t="shared" si="18"/>
        <v>61.970000000078159</v>
      </c>
      <c r="AK203">
        <f t="shared" si="19"/>
        <v>9.590000000078156</v>
      </c>
      <c r="AL203">
        <f t="shared" si="20"/>
        <v>91.968100001499039</v>
      </c>
    </row>
    <row r="204" spans="1:38">
      <c r="A204" s="1">
        <v>3225</v>
      </c>
      <c r="B204">
        <v>15000</v>
      </c>
      <c r="C204">
        <v>0</v>
      </c>
      <c r="D204">
        <v>0</v>
      </c>
      <c r="E204">
        <v>100</v>
      </c>
      <c r="F204">
        <v>12</v>
      </c>
      <c r="G204">
        <v>182.52</v>
      </c>
      <c r="H204">
        <v>64.040000000000006</v>
      </c>
      <c r="X204" s="1">
        <v>3045</v>
      </c>
      <c r="Y204">
        <v>15000</v>
      </c>
      <c r="Z204">
        <v>0</v>
      </c>
      <c r="AA204">
        <v>0</v>
      </c>
      <c r="AB204">
        <v>21</v>
      </c>
      <c r="AC204">
        <v>2.52</v>
      </c>
      <c r="AD204">
        <v>525.86</v>
      </c>
      <c r="AE204">
        <v>51.32</v>
      </c>
      <c r="AF204">
        <v>97.99</v>
      </c>
      <c r="AG204">
        <v>-46.68</v>
      </c>
      <c r="AH204">
        <v>1.18</v>
      </c>
      <c r="AI204">
        <v>22.29</v>
      </c>
      <c r="AJ204">
        <f t="shared" si="18"/>
        <v>61.970000000067444</v>
      </c>
      <c r="AK204">
        <f t="shared" si="19"/>
        <v>10.650000000067443</v>
      </c>
      <c r="AL204">
        <f t="shared" si="20"/>
        <v>113.42250000143655</v>
      </c>
    </row>
    <row r="205" spans="1:38">
      <c r="A205" s="1">
        <v>3240</v>
      </c>
      <c r="B205">
        <v>15000</v>
      </c>
      <c r="C205">
        <v>0</v>
      </c>
      <c r="D205">
        <v>0</v>
      </c>
      <c r="E205">
        <v>100</v>
      </c>
      <c r="F205">
        <v>12</v>
      </c>
      <c r="G205">
        <v>55.28</v>
      </c>
      <c r="H205">
        <v>64.989999999999995</v>
      </c>
      <c r="X205" s="1">
        <v>3060</v>
      </c>
      <c r="Y205">
        <v>15000</v>
      </c>
      <c r="Z205">
        <v>0</v>
      </c>
      <c r="AA205">
        <v>0</v>
      </c>
      <c r="AB205">
        <v>22</v>
      </c>
      <c r="AC205">
        <v>2.64</v>
      </c>
      <c r="AD205">
        <v>585.95000000000005</v>
      </c>
      <c r="AE205">
        <v>53.51</v>
      </c>
      <c r="AF205">
        <v>97.99</v>
      </c>
      <c r="AG205">
        <v>-44.49</v>
      </c>
      <c r="AH205">
        <v>1.18</v>
      </c>
      <c r="AI205">
        <v>20.6</v>
      </c>
      <c r="AJ205">
        <f t="shared" si="18"/>
        <v>61.970000000058207</v>
      </c>
      <c r="AK205">
        <f t="shared" si="19"/>
        <v>8.4600000000582085</v>
      </c>
      <c r="AL205">
        <f t="shared" si="20"/>
        <v>71.571600000984887</v>
      </c>
    </row>
    <row r="206" spans="1:38">
      <c r="A206" s="1">
        <v>3255</v>
      </c>
      <c r="B206">
        <v>15000</v>
      </c>
      <c r="C206">
        <v>0</v>
      </c>
      <c r="D206">
        <v>0</v>
      </c>
      <c r="E206">
        <v>100</v>
      </c>
      <c r="F206">
        <v>12</v>
      </c>
      <c r="G206">
        <v>626.85</v>
      </c>
      <c r="H206">
        <v>65.989999999999995</v>
      </c>
      <c r="X206" s="1">
        <v>3075</v>
      </c>
      <c r="Y206">
        <v>15000</v>
      </c>
      <c r="Z206">
        <v>0</v>
      </c>
      <c r="AA206">
        <v>0</v>
      </c>
      <c r="AB206">
        <v>20</v>
      </c>
      <c r="AC206">
        <v>2.4</v>
      </c>
      <c r="AD206">
        <v>55.28</v>
      </c>
      <c r="AE206">
        <v>52.7</v>
      </c>
      <c r="AF206">
        <v>97.99</v>
      </c>
      <c r="AG206">
        <v>-45.3</v>
      </c>
      <c r="AH206">
        <v>1.18</v>
      </c>
      <c r="AI206">
        <v>21.06</v>
      </c>
      <c r="AJ206">
        <f t="shared" si="18"/>
        <v>61.97000000005022</v>
      </c>
      <c r="AK206">
        <f t="shared" si="19"/>
        <v>9.2700000000502172</v>
      </c>
      <c r="AL206">
        <f t="shared" si="20"/>
        <v>85.932900000931028</v>
      </c>
    </row>
    <row r="207" spans="1:38">
      <c r="A207" s="1">
        <v>3270</v>
      </c>
      <c r="B207">
        <v>15000</v>
      </c>
      <c r="C207">
        <v>0</v>
      </c>
      <c r="D207">
        <v>0</v>
      </c>
      <c r="E207">
        <v>100</v>
      </c>
      <c r="F207">
        <v>12</v>
      </c>
      <c r="G207">
        <v>458.37</v>
      </c>
      <c r="H207">
        <v>65.989999999999995</v>
      </c>
      <c r="X207" s="1">
        <v>3090</v>
      </c>
      <c r="Y207">
        <v>15000</v>
      </c>
      <c r="Z207">
        <v>0</v>
      </c>
      <c r="AA207">
        <v>0</v>
      </c>
      <c r="AB207">
        <v>21</v>
      </c>
      <c r="AC207">
        <v>2.52</v>
      </c>
      <c r="AD207">
        <v>55.28</v>
      </c>
      <c r="AE207">
        <v>53.13</v>
      </c>
      <c r="AF207">
        <v>97.99</v>
      </c>
      <c r="AG207">
        <v>-44.86</v>
      </c>
      <c r="AH207">
        <v>1.19</v>
      </c>
      <c r="AI207">
        <v>20.62</v>
      </c>
      <c r="AJ207">
        <f t="shared" si="18"/>
        <v>61.970000000043342</v>
      </c>
      <c r="AK207">
        <f t="shared" si="19"/>
        <v>8.8400000000433394</v>
      </c>
      <c r="AL207">
        <f t="shared" si="20"/>
        <v>78.145600000766237</v>
      </c>
    </row>
    <row r="208" spans="1:38">
      <c r="A208" s="1">
        <v>3285</v>
      </c>
      <c r="B208">
        <v>15000</v>
      </c>
      <c r="C208">
        <v>0</v>
      </c>
      <c r="D208">
        <v>0</v>
      </c>
      <c r="E208">
        <v>100</v>
      </c>
      <c r="F208">
        <v>12</v>
      </c>
      <c r="G208">
        <v>54.63</v>
      </c>
      <c r="H208">
        <v>64.87</v>
      </c>
      <c r="X208" s="1">
        <v>3105</v>
      </c>
      <c r="Y208">
        <v>15000</v>
      </c>
      <c r="Z208">
        <v>0</v>
      </c>
      <c r="AA208">
        <v>0</v>
      </c>
      <c r="AB208">
        <v>20</v>
      </c>
      <c r="AC208">
        <v>2.4</v>
      </c>
      <c r="AD208">
        <v>362.99</v>
      </c>
      <c r="AE208">
        <v>53.38</v>
      </c>
      <c r="AF208">
        <v>97.99</v>
      </c>
      <c r="AG208">
        <v>-44.61</v>
      </c>
      <c r="AH208">
        <v>1.19</v>
      </c>
      <c r="AI208">
        <v>20.309999999999999</v>
      </c>
      <c r="AJ208">
        <f t="shared" si="18"/>
        <v>61.970000000037402</v>
      </c>
      <c r="AK208">
        <f t="shared" si="19"/>
        <v>8.5900000000373993</v>
      </c>
      <c r="AL208">
        <f t="shared" si="20"/>
        <v>73.788100000642515</v>
      </c>
    </row>
    <row r="209" spans="1:38">
      <c r="A209" s="1">
        <v>3300</v>
      </c>
      <c r="B209">
        <v>15000</v>
      </c>
      <c r="C209">
        <v>0</v>
      </c>
      <c r="D209">
        <v>0</v>
      </c>
      <c r="E209">
        <v>100</v>
      </c>
      <c r="F209">
        <v>12</v>
      </c>
      <c r="G209">
        <v>503.14</v>
      </c>
      <c r="H209">
        <v>64.63</v>
      </c>
      <c r="X209" s="1">
        <v>3120</v>
      </c>
      <c r="Y209">
        <v>15000</v>
      </c>
      <c r="Z209">
        <v>0</v>
      </c>
      <c r="AA209">
        <v>0</v>
      </c>
      <c r="AB209">
        <v>20</v>
      </c>
      <c r="AC209">
        <v>2.4</v>
      </c>
      <c r="AD209">
        <v>55.28</v>
      </c>
      <c r="AE209">
        <v>53.7</v>
      </c>
      <c r="AF209">
        <v>97.99</v>
      </c>
      <c r="AG209">
        <v>-44.3</v>
      </c>
      <c r="AH209">
        <v>1.19</v>
      </c>
      <c r="AI209">
        <v>19.96</v>
      </c>
      <c r="AJ209">
        <f t="shared" si="18"/>
        <v>61.970000000032286</v>
      </c>
      <c r="AK209">
        <f t="shared" si="19"/>
        <v>8.2700000000322831</v>
      </c>
      <c r="AL209">
        <f t="shared" si="20"/>
        <v>68.392900000533956</v>
      </c>
    </row>
    <row r="210" spans="1:38">
      <c r="A210" s="1">
        <v>3315</v>
      </c>
      <c r="B210">
        <v>15000</v>
      </c>
      <c r="C210">
        <v>0</v>
      </c>
      <c r="D210">
        <v>0</v>
      </c>
      <c r="E210">
        <v>100</v>
      </c>
      <c r="F210">
        <v>12</v>
      </c>
      <c r="G210">
        <v>182.52</v>
      </c>
      <c r="H210">
        <v>64.69</v>
      </c>
      <c r="X210" s="1">
        <v>3135</v>
      </c>
      <c r="Y210">
        <v>15000</v>
      </c>
      <c r="Z210">
        <v>0</v>
      </c>
      <c r="AA210">
        <v>0</v>
      </c>
      <c r="AB210">
        <v>19</v>
      </c>
      <c r="AC210">
        <v>2.2799999999999998</v>
      </c>
      <c r="AD210">
        <v>312.77</v>
      </c>
      <c r="AE210">
        <v>54.25</v>
      </c>
      <c r="AF210">
        <v>97.99</v>
      </c>
      <c r="AG210">
        <v>-43.74</v>
      </c>
      <c r="AH210">
        <v>1.19</v>
      </c>
      <c r="AI210">
        <v>19.420000000000002</v>
      </c>
      <c r="AJ210">
        <f t="shared" si="18"/>
        <v>61.970000000027852</v>
      </c>
      <c r="AK210">
        <f t="shared" si="19"/>
        <v>7.7200000000278521</v>
      </c>
      <c r="AL210">
        <f t="shared" si="20"/>
        <v>59.59840000043004</v>
      </c>
    </row>
    <row r="211" spans="1:38">
      <c r="A211" s="1">
        <v>3330</v>
      </c>
      <c r="B211">
        <v>15000</v>
      </c>
      <c r="C211">
        <v>0</v>
      </c>
      <c r="D211">
        <v>0</v>
      </c>
      <c r="E211">
        <v>100</v>
      </c>
      <c r="F211">
        <v>12</v>
      </c>
      <c r="G211">
        <v>55.28</v>
      </c>
      <c r="H211">
        <v>64.099999999999994</v>
      </c>
      <c r="X211" s="1">
        <v>3150</v>
      </c>
      <c r="Y211">
        <v>15000</v>
      </c>
      <c r="Z211">
        <v>0</v>
      </c>
      <c r="AA211">
        <v>0</v>
      </c>
      <c r="AB211">
        <v>19</v>
      </c>
      <c r="AC211">
        <v>2.2799999999999998</v>
      </c>
      <c r="AD211">
        <v>58.09</v>
      </c>
      <c r="AE211">
        <v>55</v>
      </c>
      <c r="AF211">
        <v>97.99</v>
      </c>
      <c r="AG211">
        <v>-43</v>
      </c>
      <c r="AH211">
        <v>1.19</v>
      </c>
      <c r="AI211">
        <v>18.75</v>
      </c>
      <c r="AJ211">
        <f t="shared" si="18"/>
        <v>61.970000000024044</v>
      </c>
      <c r="AK211">
        <f t="shared" si="19"/>
        <v>6.9700000000240436</v>
      </c>
      <c r="AL211">
        <f t="shared" si="20"/>
        <v>48.58090000033517</v>
      </c>
    </row>
    <row r="212" spans="1:38">
      <c r="A212" s="1">
        <v>3345</v>
      </c>
      <c r="B212">
        <v>15000</v>
      </c>
      <c r="C212">
        <v>0</v>
      </c>
      <c r="D212">
        <v>0</v>
      </c>
      <c r="E212">
        <v>100</v>
      </c>
      <c r="F212">
        <v>12</v>
      </c>
      <c r="G212">
        <v>397.13</v>
      </c>
      <c r="H212">
        <v>63.14</v>
      </c>
      <c r="X212" s="1">
        <v>3165</v>
      </c>
      <c r="Y212">
        <v>15000</v>
      </c>
      <c r="Z212">
        <v>0</v>
      </c>
      <c r="AA212">
        <v>0</v>
      </c>
      <c r="AB212">
        <v>18</v>
      </c>
      <c r="AC212">
        <v>2.16</v>
      </c>
      <c r="AD212">
        <v>50.53</v>
      </c>
      <c r="AE212">
        <v>55.68</v>
      </c>
      <c r="AF212">
        <v>97.99</v>
      </c>
      <c r="AG212">
        <v>-42.32</v>
      </c>
      <c r="AH212">
        <v>1.2</v>
      </c>
      <c r="AI212">
        <v>18.12</v>
      </c>
      <c r="AJ212">
        <f t="shared" si="18"/>
        <v>61.970000000020747</v>
      </c>
      <c r="AK212">
        <f t="shared" si="19"/>
        <v>6.290000000020747</v>
      </c>
      <c r="AL212">
        <f t="shared" si="20"/>
        <v>39.564100000261</v>
      </c>
    </row>
    <row r="213" spans="1:38">
      <c r="A213" s="1">
        <v>3360</v>
      </c>
      <c r="B213">
        <v>15000</v>
      </c>
      <c r="C213">
        <v>0</v>
      </c>
      <c r="D213">
        <v>0</v>
      </c>
      <c r="E213">
        <v>100</v>
      </c>
      <c r="F213">
        <v>12</v>
      </c>
      <c r="G213">
        <v>294.11</v>
      </c>
      <c r="H213">
        <v>62.79</v>
      </c>
      <c r="X213" s="1">
        <v>3180</v>
      </c>
      <c r="Y213">
        <v>15000</v>
      </c>
      <c r="Z213">
        <v>0</v>
      </c>
      <c r="AA213">
        <v>0</v>
      </c>
      <c r="AB213">
        <v>18</v>
      </c>
      <c r="AC213">
        <v>2.16</v>
      </c>
      <c r="AD213">
        <v>97.41</v>
      </c>
      <c r="AE213">
        <v>57.58</v>
      </c>
      <c r="AF213">
        <v>97.99</v>
      </c>
      <c r="AG213">
        <v>-40.409999999999997</v>
      </c>
      <c r="AH213">
        <v>1.2</v>
      </c>
      <c r="AI213">
        <v>16.59</v>
      </c>
      <c r="AJ213">
        <f t="shared" si="18"/>
        <v>61.970000000017905</v>
      </c>
      <c r="AK213">
        <f t="shared" si="19"/>
        <v>4.3900000000179062</v>
      </c>
      <c r="AL213">
        <f t="shared" si="20"/>
        <v>19.272100000157216</v>
      </c>
    </row>
    <row r="214" spans="1:38">
      <c r="A214" s="1">
        <v>3375</v>
      </c>
      <c r="B214">
        <v>15000</v>
      </c>
      <c r="C214">
        <v>0</v>
      </c>
      <c r="D214">
        <v>0</v>
      </c>
      <c r="E214">
        <v>100</v>
      </c>
      <c r="F214">
        <v>12</v>
      </c>
      <c r="G214">
        <v>554.95000000000005</v>
      </c>
      <c r="H214">
        <v>62.25</v>
      </c>
      <c r="X214" s="1">
        <v>3195</v>
      </c>
      <c r="Y214">
        <v>15000</v>
      </c>
      <c r="Z214">
        <v>0</v>
      </c>
      <c r="AA214">
        <v>0</v>
      </c>
      <c r="AB214">
        <v>16</v>
      </c>
      <c r="AC214">
        <v>1.92</v>
      </c>
      <c r="AD214">
        <v>161.52000000000001</v>
      </c>
      <c r="AE214">
        <v>57.89</v>
      </c>
      <c r="AF214">
        <v>97.99</v>
      </c>
      <c r="AG214">
        <v>-40.1</v>
      </c>
      <c r="AH214">
        <v>1.2</v>
      </c>
      <c r="AI214">
        <v>16.23</v>
      </c>
      <c r="AJ214">
        <f t="shared" si="18"/>
        <v>61.97000000001546</v>
      </c>
      <c r="AK214">
        <f t="shared" si="19"/>
        <v>4.0800000000154597</v>
      </c>
      <c r="AL214">
        <f t="shared" si="20"/>
        <v>16.64640000012615</v>
      </c>
    </row>
    <row r="215" spans="1:38">
      <c r="A215" s="1">
        <v>3390</v>
      </c>
      <c r="B215">
        <v>15000</v>
      </c>
      <c r="C215">
        <v>0</v>
      </c>
      <c r="D215">
        <v>0</v>
      </c>
      <c r="E215">
        <v>100</v>
      </c>
      <c r="F215">
        <v>12</v>
      </c>
      <c r="G215">
        <v>623.67999999999995</v>
      </c>
      <c r="H215">
        <v>61.65</v>
      </c>
      <c r="X215" s="1">
        <v>3210</v>
      </c>
      <c r="Y215">
        <v>15000</v>
      </c>
      <c r="Z215">
        <v>0</v>
      </c>
      <c r="AA215">
        <v>0</v>
      </c>
      <c r="AB215">
        <v>16</v>
      </c>
      <c r="AC215">
        <v>1.92</v>
      </c>
      <c r="AD215">
        <v>55.28</v>
      </c>
      <c r="AE215">
        <v>58.32</v>
      </c>
      <c r="AF215">
        <v>97.99</v>
      </c>
      <c r="AG215">
        <v>-39.68</v>
      </c>
      <c r="AH215">
        <v>1.2</v>
      </c>
      <c r="AI215">
        <v>15.78</v>
      </c>
      <c r="AJ215">
        <f t="shared" si="18"/>
        <v>61.970000000013329</v>
      </c>
      <c r="AK215">
        <f t="shared" si="19"/>
        <v>3.6500000000133284</v>
      </c>
      <c r="AL215">
        <f t="shared" si="20"/>
        <v>13.322500000097296</v>
      </c>
    </row>
    <row r="216" spans="1:38">
      <c r="A216" s="1">
        <v>3405</v>
      </c>
      <c r="B216">
        <v>15000</v>
      </c>
      <c r="C216">
        <v>0</v>
      </c>
      <c r="D216">
        <v>0</v>
      </c>
      <c r="E216">
        <v>100</v>
      </c>
      <c r="F216">
        <v>12</v>
      </c>
      <c r="G216">
        <v>146.31</v>
      </c>
      <c r="H216">
        <v>61.29</v>
      </c>
      <c r="X216" s="1">
        <v>3225</v>
      </c>
      <c r="Y216">
        <v>15000</v>
      </c>
      <c r="Z216">
        <v>0</v>
      </c>
      <c r="AA216">
        <v>0</v>
      </c>
      <c r="AB216">
        <v>15</v>
      </c>
      <c r="AC216">
        <v>1.8</v>
      </c>
      <c r="AD216">
        <v>29.41</v>
      </c>
      <c r="AE216">
        <v>59.29</v>
      </c>
      <c r="AF216">
        <v>97.99</v>
      </c>
      <c r="AG216">
        <v>-38.700000000000003</v>
      </c>
      <c r="AH216">
        <v>1.21</v>
      </c>
      <c r="AI216">
        <v>14.92</v>
      </c>
      <c r="AJ216">
        <f t="shared" si="18"/>
        <v>61.97000000001151</v>
      </c>
      <c r="AK216">
        <f t="shared" si="19"/>
        <v>2.6800000000115105</v>
      </c>
      <c r="AL216">
        <f t="shared" si="20"/>
        <v>7.1824000000616968</v>
      </c>
    </row>
    <row r="217" spans="1:38">
      <c r="A217" s="1">
        <v>3420</v>
      </c>
      <c r="B217">
        <v>15000</v>
      </c>
      <c r="C217">
        <v>0</v>
      </c>
      <c r="D217">
        <v>0</v>
      </c>
      <c r="E217">
        <v>100</v>
      </c>
      <c r="F217">
        <v>12</v>
      </c>
      <c r="G217">
        <v>55.28</v>
      </c>
      <c r="H217">
        <v>60.8</v>
      </c>
      <c r="X217" s="1">
        <v>3240</v>
      </c>
      <c r="Y217">
        <v>15000</v>
      </c>
      <c r="Z217">
        <v>0</v>
      </c>
      <c r="AA217">
        <v>0</v>
      </c>
      <c r="AB217">
        <v>14</v>
      </c>
      <c r="AC217">
        <v>1.68</v>
      </c>
      <c r="AD217">
        <v>55.28</v>
      </c>
      <c r="AE217">
        <v>59.53</v>
      </c>
      <c r="AF217">
        <v>97.99</v>
      </c>
      <c r="AG217">
        <v>-38.46</v>
      </c>
      <c r="AH217">
        <v>1.21</v>
      </c>
      <c r="AI217">
        <v>14.61</v>
      </c>
      <c r="AJ217">
        <f t="shared" si="18"/>
        <v>61.970000000009918</v>
      </c>
      <c r="AK217">
        <f t="shared" si="19"/>
        <v>2.4400000000099169</v>
      </c>
      <c r="AL217">
        <f t="shared" si="20"/>
        <v>5.9536000000483948</v>
      </c>
    </row>
    <row r="218" spans="1:38">
      <c r="A218" s="1">
        <v>3435</v>
      </c>
      <c r="B218">
        <v>15000</v>
      </c>
      <c r="C218">
        <v>0</v>
      </c>
      <c r="D218">
        <v>0</v>
      </c>
      <c r="E218">
        <v>100</v>
      </c>
      <c r="F218">
        <v>12</v>
      </c>
      <c r="G218">
        <v>29.22</v>
      </c>
      <c r="H218">
        <v>61.35</v>
      </c>
      <c r="X218" s="1">
        <v>3255</v>
      </c>
      <c r="Y218">
        <v>15000</v>
      </c>
      <c r="Z218">
        <v>0</v>
      </c>
      <c r="AA218">
        <v>0</v>
      </c>
      <c r="AB218">
        <v>14</v>
      </c>
      <c r="AC218">
        <v>1.68</v>
      </c>
      <c r="AD218">
        <v>476.17</v>
      </c>
      <c r="AE218">
        <v>60.02</v>
      </c>
      <c r="AF218">
        <v>97.99</v>
      </c>
      <c r="AG218">
        <v>-37.979999999999997</v>
      </c>
      <c r="AH218">
        <v>1.21</v>
      </c>
      <c r="AI218">
        <v>14.11</v>
      </c>
      <c r="AJ218">
        <f t="shared" si="18"/>
        <v>61.970000000008582</v>
      </c>
      <c r="AK218">
        <f t="shared" si="19"/>
        <v>1.9500000000085791</v>
      </c>
      <c r="AL218">
        <f t="shared" si="20"/>
        <v>3.8025000000334583</v>
      </c>
    </row>
    <row r="219" spans="1:38">
      <c r="A219" s="1">
        <v>3450</v>
      </c>
      <c r="B219">
        <v>15000</v>
      </c>
      <c r="C219">
        <v>0</v>
      </c>
      <c r="D219">
        <v>0</v>
      </c>
      <c r="E219">
        <v>100</v>
      </c>
      <c r="F219">
        <v>12</v>
      </c>
      <c r="G219">
        <v>455.41</v>
      </c>
      <c r="H219">
        <v>62.01</v>
      </c>
      <c r="X219" s="1">
        <v>3270</v>
      </c>
      <c r="Y219">
        <v>15000</v>
      </c>
      <c r="Z219">
        <v>0</v>
      </c>
      <c r="AA219">
        <v>0</v>
      </c>
      <c r="AB219">
        <v>14</v>
      </c>
      <c r="AC219">
        <v>1.68</v>
      </c>
      <c r="AD219">
        <v>388.58</v>
      </c>
      <c r="AE219">
        <v>59.9</v>
      </c>
      <c r="AF219">
        <v>97.99</v>
      </c>
      <c r="AG219">
        <v>-38.1</v>
      </c>
      <c r="AH219">
        <v>1.21</v>
      </c>
      <c r="AI219">
        <v>14.06</v>
      </c>
      <c r="AJ219">
        <f t="shared" si="18"/>
        <v>61.970000000007389</v>
      </c>
      <c r="AK219">
        <f t="shared" si="19"/>
        <v>2.0700000000073899</v>
      </c>
      <c r="AL219">
        <f t="shared" si="20"/>
        <v>4.2849000000305946</v>
      </c>
    </row>
    <row r="220" spans="1:38">
      <c r="A220" s="1">
        <v>3465</v>
      </c>
      <c r="B220">
        <v>15000</v>
      </c>
      <c r="C220">
        <v>0</v>
      </c>
      <c r="D220">
        <v>0</v>
      </c>
      <c r="E220">
        <v>100</v>
      </c>
      <c r="F220">
        <v>12</v>
      </c>
      <c r="G220">
        <v>205.43</v>
      </c>
      <c r="H220">
        <v>61.89</v>
      </c>
      <c r="X220" s="1">
        <v>3285</v>
      </c>
      <c r="Y220">
        <v>15000</v>
      </c>
      <c r="Z220">
        <v>0</v>
      </c>
      <c r="AA220">
        <v>0</v>
      </c>
      <c r="AB220">
        <v>14</v>
      </c>
      <c r="AC220">
        <v>1.68</v>
      </c>
      <c r="AD220">
        <v>205.43</v>
      </c>
      <c r="AE220">
        <v>59.53</v>
      </c>
      <c r="AF220">
        <v>97.99</v>
      </c>
      <c r="AG220">
        <v>-38.46</v>
      </c>
      <c r="AH220">
        <v>1.22</v>
      </c>
      <c r="AI220">
        <v>14.2</v>
      </c>
      <c r="AJ220">
        <f t="shared" si="18"/>
        <v>61.970000000006394</v>
      </c>
      <c r="AK220">
        <f t="shared" si="19"/>
        <v>2.4400000000063926</v>
      </c>
      <c r="AL220">
        <f t="shared" si="20"/>
        <v>5.9536000000311962</v>
      </c>
    </row>
    <row r="221" spans="1:38">
      <c r="A221" s="1">
        <v>3480</v>
      </c>
      <c r="B221">
        <v>15000</v>
      </c>
      <c r="C221">
        <v>0</v>
      </c>
      <c r="D221">
        <v>0</v>
      </c>
      <c r="E221">
        <v>100</v>
      </c>
      <c r="F221">
        <v>12</v>
      </c>
      <c r="G221">
        <v>152.06</v>
      </c>
      <c r="H221">
        <v>63.08</v>
      </c>
      <c r="X221" s="1">
        <v>3300</v>
      </c>
      <c r="Y221">
        <v>15000</v>
      </c>
      <c r="Z221">
        <v>0</v>
      </c>
      <c r="AA221">
        <v>0</v>
      </c>
      <c r="AB221">
        <v>14</v>
      </c>
      <c r="AC221">
        <v>1.68</v>
      </c>
      <c r="AD221">
        <v>28.08</v>
      </c>
      <c r="AE221">
        <v>59.53</v>
      </c>
      <c r="AF221">
        <v>97.99</v>
      </c>
      <c r="AG221">
        <v>-38.46</v>
      </c>
      <c r="AH221">
        <v>1.22</v>
      </c>
      <c r="AI221">
        <v>14.06</v>
      </c>
      <c r="AJ221">
        <f t="shared" si="18"/>
        <v>61.970000000005513</v>
      </c>
      <c r="AK221">
        <f t="shared" si="19"/>
        <v>2.4400000000055115</v>
      </c>
      <c r="AL221">
        <f t="shared" si="20"/>
        <v>5.9536000000268965</v>
      </c>
    </row>
    <row r="222" spans="1:38">
      <c r="A222" s="1">
        <v>3495</v>
      </c>
      <c r="B222">
        <v>15000</v>
      </c>
      <c r="C222">
        <v>0</v>
      </c>
      <c r="D222">
        <v>0</v>
      </c>
      <c r="E222">
        <v>100</v>
      </c>
      <c r="F222">
        <v>12</v>
      </c>
      <c r="G222">
        <v>266.51</v>
      </c>
      <c r="H222">
        <v>58.38</v>
      </c>
      <c r="X222" s="1">
        <v>3315</v>
      </c>
      <c r="Y222">
        <v>15000</v>
      </c>
      <c r="Z222">
        <v>0</v>
      </c>
      <c r="AA222">
        <v>0</v>
      </c>
      <c r="AB222">
        <v>14</v>
      </c>
      <c r="AC222">
        <v>1.68</v>
      </c>
      <c r="AD222">
        <v>59.41</v>
      </c>
      <c r="AE222">
        <v>58.74</v>
      </c>
      <c r="AF222">
        <v>97.99</v>
      </c>
      <c r="AG222">
        <v>-39.25</v>
      </c>
      <c r="AH222">
        <v>1.22</v>
      </c>
      <c r="AI222">
        <v>14.52</v>
      </c>
      <c r="AJ222">
        <f t="shared" si="18"/>
        <v>61.970000000004774</v>
      </c>
      <c r="AK222">
        <f t="shared" si="19"/>
        <v>3.2300000000047717</v>
      </c>
      <c r="AL222">
        <f t="shared" si="20"/>
        <v>10.432900000030825</v>
      </c>
    </row>
    <row r="223" spans="1:38">
      <c r="A223" s="1">
        <v>3510</v>
      </c>
      <c r="B223">
        <v>15000</v>
      </c>
      <c r="C223">
        <v>0</v>
      </c>
      <c r="D223">
        <v>0</v>
      </c>
      <c r="E223">
        <v>100</v>
      </c>
      <c r="F223">
        <v>12</v>
      </c>
      <c r="G223">
        <v>500.12</v>
      </c>
      <c r="H223">
        <v>57.09</v>
      </c>
      <c r="X223" s="1">
        <v>3330</v>
      </c>
      <c r="Y223">
        <v>15000</v>
      </c>
      <c r="Z223">
        <v>0</v>
      </c>
      <c r="AA223">
        <v>0</v>
      </c>
      <c r="AB223">
        <v>14</v>
      </c>
      <c r="AC223">
        <v>1.68</v>
      </c>
      <c r="AD223">
        <v>154.58000000000001</v>
      </c>
      <c r="AE223">
        <v>57.77</v>
      </c>
      <c r="AF223">
        <v>97.99</v>
      </c>
      <c r="AG223">
        <v>-40.229999999999997</v>
      </c>
      <c r="AH223">
        <v>1.22</v>
      </c>
      <c r="AI223">
        <v>15.13</v>
      </c>
      <c r="AJ223">
        <f t="shared" si="18"/>
        <v>61.970000000004092</v>
      </c>
      <c r="AK223">
        <f t="shared" si="19"/>
        <v>4.2000000000040885</v>
      </c>
      <c r="AL223">
        <f t="shared" si="20"/>
        <v>17.640000000034345</v>
      </c>
    </row>
    <row r="224" spans="1:38">
      <c r="A224" s="1">
        <v>3525</v>
      </c>
      <c r="B224">
        <v>15000</v>
      </c>
      <c r="C224">
        <v>0</v>
      </c>
      <c r="D224">
        <v>0</v>
      </c>
      <c r="E224">
        <v>100</v>
      </c>
      <c r="F224">
        <v>12</v>
      </c>
      <c r="G224">
        <v>169.76</v>
      </c>
      <c r="H224">
        <v>56.79</v>
      </c>
      <c r="X224" s="1">
        <v>3345</v>
      </c>
      <c r="Y224">
        <v>15000</v>
      </c>
      <c r="Z224">
        <v>0</v>
      </c>
      <c r="AA224">
        <v>0</v>
      </c>
      <c r="AB224">
        <v>15</v>
      </c>
      <c r="AC224">
        <v>1.8</v>
      </c>
      <c r="AD224">
        <v>295.62</v>
      </c>
      <c r="AE224">
        <v>57.64</v>
      </c>
      <c r="AF224">
        <v>97.99</v>
      </c>
      <c r="AG224">
        <v>-40.35</v>
      </c>
      <c r="AH224">
        <v>1.22</v>
      </c>
      <c r="AI224">
        <v>15.09</v>
      </c>
      <c r="AJ224">
        <f t="shared" si="18"/>
        <v>61.970000000003552</v>
      </c>
      <c r="AK224">
        <f t="shared" si="19"/>
        <v>4.330000000003551</v>
      </c>
      <c r="AL224">
        <f t="shared" si="20"/>
        <v>18.748900000030751</v>
      </c>
    </row>
    <row r="225" spans="1:38">
      <c r="A225" s="1">
        <v>3540</v>
      </c>
      <c r="B225">
        <v>15000</v>
      </c>
      <c r="C225">
        <v>0</v>
      </c>
      <c r="D225">
        <v>0</v>
      </c>
      <c r="E225">
        <v>100</v>
      </c>
      <c r="F225">
        <v>12</v>
      </c>
      <c r="G225">
        <v>604.75</v>
      </c>
      <c r="H225">
        <v>58.32</v>
      </c>
      <c r="X225" s="1">
        <v>3360</v>
      </c>
      <c r="Y225">
        <v>15000</v>
      </c>
      <c r="Z225">
        <v>0</v>
      </c>
      <c r="AA225">
        <v>0</v>
      </c>
      <c r="AB225">
        <v>15</v>
      </c>
      <c r="AC225">
        <v>1.8</v>
      </c>
      <c r="AD225">
        <v>58.09</v>
      </c>
      <c r="AE225">
        <v>56.85</v>
      </c>
      <c r="AF225">
        <v>97.99</v>
      </c>
      <c r="AG225">
        <v>-41.15</v>
      </c>
      <c r="AH225">
        <v>1.23</v>
      </c>
      <c r="AI225">
        <v>15.56</v>
      </c>
      <c r="AJ225">
        <f t="shared" si="18"/>
        <v>61.970000000003068</v>
      </c>
      <c r="AK225">
        <f t="shared" si="19"/>
        <v>5.120000000003067</v>
      </c>
      <c r="AL225">
        <f t="shared" si="20"/>
        <v>26.214400000031407</v>
      </c>
    </row>
    <row r="226" spans="1:38">
      <c r="A226" s="1">
        <v>3555</v>
      </c>
      <c r="B226">
        <v>15000</v>
      </c>
      <c r="C226">
        <v>0</v>
      </c>
      <c r="D226">
        <v>0</v>
      </c>
      <c r="E226">
        <v>100</v>
      </c>
      <c r="F226">
        <v>12</v>
      </c>
      <c r="G226">
        <v>561.12</v>
      </c>
      <c r="H226">
        <v>58.44</v>
      </c>
      <c r="X226" s="1">
        <v>3375</v>
      </c>
      <c r="Y226">
        <v>15000</v>
      </c>
      <c r="Z226">
        <v>0</v>
      </c>
      <c r="AA226">
        <v>0</v>
      </c>
      <c r="AB226">
        <v>15</v>
      </c>
      <c r="AC226">
        <v>1.8</v>
      </c>
      <c r="AD226">
        <v>172.3</v>
      </c>
      <c r="AE226">
        <v>56.91</v>
      </c>
      <c r="AF226">
        <v>97.99</v>
      </c>
      <c r="AG226">
        <v>-41.08</v>
      </c>
      <c r="AH226">
        <v>1.23</v>
      </c>
      <c r="AI226">
        <v>15.38</v>
      </c>
      <c r="AJ226">
        <f t="shared" si="18"/>
        <v>61.970000000002642</v>
      </c>
      <c r="AK226">
        <f t="shared" si="19"/>
        <v>5.0600000000026455</v>
      </c>
      <c r="AL226">
        <f t="shared" si="20"/>
        <v>25.603600000026773</v>
      </c>
    </row>
    <row r="227" spans="1:38">
      <c r="A227" s="1">
        <v>3570</v>
      </c>
      <c r="B227">
        <v>15000</v>
      </c>
      <c r="C227">
        <v>0</v>
      </c>
      <c r="D227">
        <v>0</v>
      </c>
      <c r="E227">
        <v>100</v>
      </c>
      <c r="F227">
        <v>12</v>
      </c>
      <c r="G227">
        <v>147.37</v>
      </c>
      <c r="H227">
        <v>58.8</v>
      </c>
      <c r="X227" s="1">
        <v>3390</v>
      </c>
      <c r="Y227">
        <v>15000</v>
      </c>
      <c r="Z227">
        <v>0</v>
      </c>
      <c r="AA227">
        <v>0</v>
      </c>
      <c r="AB227">
        <v>15</v>
      </c>
      <c r="AC227">
        <v>1.8</v>
      </c>
      <c r="AD227">
        <v>558.03</v>
      </c>
      <c r="AE227">
        <v>56.66</v>
      </c>
      <c r="AF227">
        <v>97.99</v>
      </c>
      <c r="AG227">
        <v>-41.33</v>
      </c>
      <c r="AH227">
        <v>1.23</v>
      </c>
      <c r="AI227">
        <v>15.44</v>
      </c>
      <c r="AJ227">
        <f t="shared" si="18"/>
        <v>61.970000000002273</v>
      </c>
      <c r="AK227">
        <f t="shared" si="19"/>
        <v>5.310000000002276</v>
      </c>
      <c r="AL227">
        <f t="shared" si="20"/>
        <v>28.19610000002417</v>
      </c>
    </row>
    <row r="228" spans="1:38">
      <c r="A228" s="1">
        <v>3585</v>
      </c>
      <c r="B228">
        <v>15000</v>
      </c>
      <c r="C228">
        <v>0</v>
      </c>
      <c r="D228">
        <v>0</v>
      </c>
      <c r="E228">
        <v>100</v>
      </c>
      <c r="F228">
        <v>12</v>
      </c>
      <c r="G228">
        <v>485.12</v>
      </c>
      <c r="H228">
        <v>57.58</v>
      </c>
      <c r="X228" s="1">
        <v>3405</v>
      </c>
      <c r="Y228">
        <v>15000</v>
      </c>
      <c r="Z228">
        <v>0</v>
      </c>
      <c r="AA228">
        <v>0</v>
      </c>
      <c r="AB228">
        <v>15</v>
      </c>
      <c r="AC228">
        <v>1.8</v>
      </c>
      <c r="AD228">
        <v>206.69</v>
      </c>
      <c r="AE228">
        <v>56.6</v>
      </c>
      <c r="AF228">
        <v>97.99</v>
      </c>
      <c r="AG228">
        <v>-41.39</v>
      </c>
      <c r="AH228">
        <v>1.23</v>
      </c>
      <c r="AI228">
        <v>15.35</v>
      </c>
      <c r="AJ228">
        <f t="shared" si="18"/>
        <v>61.97000000000196</v>
      </c>
      <c r="AK228">
        <f t="shared" si="19"/>
        <v>5.3700000000019585</v>
      </c>
      <c r="AL228">
        <f t="shared" si="20"/>
        <v>28.836900000021036</v>
      </c>
    </row>
    <row r="229" spans="1:38">
      <c r="A229" s="1">
        <v>3600</v>
      </c>
      <c r="B229">
        <v>15000</v>
      </c>
      <c r="C229">
        <v>0</v>
      </c>
      <c r="D229">
        <v>0</v>
      </c>
      <c r="E229">
        <v>100</v>
      </c>
      <c r="F229">
        <v>12</v>
      </c>
      <c r="G229">
        <v>66.459999999999994</v>
      </c>
      <c r="H229">
        <v>58.13</v>
      </c>
      <c r="X229" s="1">
        <v>3420</v>
      </c>
      <c r="Y229">
        <v>15000</v>
      </c>
      <c r="Z229">
        <v>0</v>
      </c>
      <c r="AA229">
        <v>0</v>
      </c>
      <c r="AB229">
        <v>15</v>
      </c>
      <c r="AC229">
        <v>1.8</v>
      </c>
      <c r="AD229">
        <v>623.67999999999995</v>
      </c>
      <c r="AE229">
        <v>56.36</v>
      </c>
      <c r="AF229">
        <v>97.99</v>
      </c>
      <c r="AG229">
        <v>-41.64</v>
      </c>
      <c r="AH229">
        <v>1.24</v>
      </c>
      <c r="AI229">
        <v>15.41</v>
      </c>
      <c r="AJ229">
        <f t="shared" si="18"/>
        <v>61.970000000001704</v>
      </c>
      <c r="AK229">
        <f t="shared" si="19"/>
        <v>5.6100000000017047</v>
      </c>
      <c r="AL229">
        <f t="shared" si="20"/>
        <v>31.472100000019129</v>
      </c>
    </row>
    <row r="230" spans="1:38">
      <c r="X230" s="1">
        <v>3435</v>
      </c>
      <c r="Y230">
        <v>15000</v>
      </c>
      <c r="Z230">
        <v>0</v>
      </c>
      <c r="AA230">
        <v>0</v>
      </c>
      <c r="AB230">
        <v>15</v>
      </c>
      <c r="AC230">
        <v>1.8</v>
      </c>
      <c r="AD230">
        <v>28.96</v>
      </c>
      <c r="AE230">
        <v>56.73</v>
      </c>
      <c r="AF230">
        <v>97.99</v>
      </c>
      <c r="AG230">
        <v>-41.27</v>
      </c>
      <c r="AH230">
        <v>1.24</v>
      </c>
      <c r="AI230">
        <v>14.99</v>
      </c>
      <c r="AJ230">
        <f t="shared" si="18"/>
        <v>61.970000000001477</v>
      </c>
      <c r="AK230">
        <f t="shared" si="19"/>
        <v>5.2400000000014799</v>
      </c>
      <c r="AL230">
        <f t="shared" si="20"/>
        <v>27.45760000001551</v>
      </c>
    </row>
    <row r="231" spans="1:38">
      <c r="X231" s="1">
        <v>3450</v>
      </c>
      <c r="Y231">
        <v>15000</v>
      </c>
      <c r="Z231">
        <v>0</v>
      </c>
      <c r="AA231">
        <v>0</v>
      </c>
      <c r="AB231">
        <v>14</v>
      </c>
      <c r="AC231">
        <v>1.68</v>
      </c>
      <c r="AD231">
        <v>542.20000000000005</v>
      </c>
      <c r="AE231">
        <v>56.48</v>
      </c>
      <c r="AF231">
        <v>97.99</v>
      </c>
      <c r="AG231">
        <v>-41.52</v>
      </c>
      <c r="AH231">
        <v>1.24</v>
      </c>
      <c r="AI231">
        <v>15.05</v>
      </c>
      <c r="AJ231">
        <f t="shared" si="18"/>
        <v>61.970000000001249</v>
      </c>
      <c r="AK231">
        <f t="shared" si="19"/>
        <v>5.4900000000012525</v>
      </c>
      <c r="AL231">
        <f t="shared" si="20"/>
        <v>30.140100000013753</v>
      </c>
    </row>
    <row r="232" spans="1:38">
      <c r="X232" s="1">
        <v>3465</v>
      </c>
      <c r="Y232">
        <v>15000</v>
      </c>
      <c r="Z232">
        <v>0</v>
      </c>
      <c r="AA232">
        <v>0</v>
      </c>
      <c r="AB232">
        <v>15</v>
      </c>
      <c r="AC232">
        <v>1.8</v>
      </c>
      <c r="AD232">
        <v>55.28</v>
      </c>
      <c r="AE232">
        <v>56.29</v>
      </c>
      <c r="AF232">
        <v>97.99</v>
      </c>
      <c r="AG232">
        <v>-41.7</v>
      </c>
      <c r="AH232">
        <v>1.24</v>
      </c>
      <c r="AI232">
        <v>15.06</v>
      </c>
      <c r="AJ232">
        <f t="shared" si="18"/>
        <v>61.970000000001079</v>
      </c>
      <c r="AK232">
        <f t="shared" si="19"/>
        <v>5.6800000000010797</v>
      </c>
      <c r="AL232">
        <f t="shared" si="20"/>
        <v>32.262400000012263</v>
      </c>
    </row>
    <row r="233" spans="1:38">
      <c r="X233" s="1">
        <v>3480</v>
      </c>
      <c r="Y233">
        <v>15000</v>
      </c>
      <c r="Z233">
        <v>0</v>
      </c>
      <c r="AA233">
        <v>0</v>
      </c>
      <c r="AB233">
        <v>15</v>
      </c>
      <c r="AC233">
        <v>1.8</v>
      </c>
      <c r="AD233">
        <v>24.32</v>
      </c>
      <c r="AE233">
        <v>55.55</v>
      </c>
      <c r="AF233">
        <v>97.99</v>
      </c>
      <c r="AG233">
        <v>-42.44</v>
      </c>
      <c r="AH233">
        <v>1.25</v>
      </c>
      <c r="AI233">
        <v>15.5</v>
      </c>
      <c r="AJ233">
        <f t="shared" si="18"/>
        <v>61.970000000000937</v>
      </c>
      <c r="AK233">
        <f t="shared" si="19"/>
        <v>6.4200000000009396</v>
      </c>
      <c r="AL233">
        <f t="shared" si="20"/>
        <v>41.216400000012065</v>
      </c>
    </row>
    <row r="234" spans="1:38">
      <c r="X234" s="1">
        <v>3495</v>
      </c>
      <c r="Y234">
        <v>15000</v>
      </c>
      <c r="Z234">
        <v>0</v>
      </c>
      <c r="AA234">
        <v>0</v>
      </c>
      <c r="AB234">
        <v>15</v>
      </c>
      <c r="AC234">
        <v>1.8</v>
      </c>
      <c r="AD234">
        <v>170.56</v>
      </c>
      <c r="AE234">
        <v>55.18</v>
      </c>
      <c r="AF234">
        <v>97.99</v>
      </c>
      <c r="AG234">
        <v>-42.81</v>
      </c>
      <c r="AH234">
        <v>1.25</v>
      </c>
      <c r="AI234">
        <v>15.66</v>
      </c>
      <c r="AJ234">
        <f t="shared" si="18"/>
        <v>61.970000000000795</v>
      </c>
      <c r="AK234">
        <f t="shared" si="19"/>
        <v>6.790000000000795</v>
      </c>
      <c r="AL234">
        <f t="shared" si="20"/>
        <v>46.104100000010796</v>
      </c>
    </row>
    <row r="235" spans="1:38">
      <c r="X235" s="1">
        <v>3510</v>
      </c>
      <c r="Y235">
        <v>15000</v>
      </c>
      <c r="Z235">
        <v>0</v>
      </c>
      <c r="AA235">
        <v>0</v>
      </c>
      <c r="AB235">
        <v>15</v>
      </c>
      <c r="AC235">
        <v>1.8</v>
      </c>
      <c r="AD235">
        <v>55.28</v>
      </c>
      <c r="AE235">
        <v>54.75</v>
      </c>
      <c r="AF235">
        <v>97.99</v>
      </c>
      <c r="AG235">
        <v>-43.24</v>
      </c>
      <c r="AH235">
        <v>1.25</v>
      </c>
      <c r="AI235">
        <v>15.87</v>
      </c>
      <c r="AJ235">
        <f t="shared" si="18"/>
        <v>61.970000000000681</v>
      </c>
      <c r="AK235">
        <f t="shared" si="19"/>
        <v>7.220000000000681</v>
      </c>
      <c r="AL235">
        <f t="shared" si="20"/>
        <v>52.128400000009833</v>
      </c>
    </row>
    <row r="236" spans="1:38">
      <c r="X236" s="1">
        <v>3525</v>
      </c>
      <c r="Y236">
        <v>15000</v>
      </c>
      <c r="Z236">
        <v>0</v>
      </c>
      <c r="AA236">
        <v>0</v>
      </c>
      <c r="AB236">
        <v>15</v>
      </c>
      <c r="AC236">
        <v>1.8</v>
      </c>
      <c r="AD236">
        <v>506.15</v>
      </c>
      <c r="AE236">
        <v>53.76</v>
      </c>
      <c r="AF236">
        <v>97.99</v>
      </c>
      <c r="AG236">
        <v>-44.24</v>
      </c>
      <c r="AH236">
        <v>1.25</v>
      </c>
      <c r="AI236">
        <v>16.53</v>
      </c>
      <c r="AJ236">
        <f t="shared" si="18"/>
        <v>61.970000000000596</v>
      </c>
      <c r="AK236">
        <f t="shared" si="19"/>
        <v>8.2100000000005977</v>
      </c>
      <c r="AL236">
        <f t="shared" si="20"/>
        <v>67.404100000009819</v>
      </c>
    </row>
    <row r="237" spans="1:38">
      <c r="X237" s="1">
        <v>3540</v>
      </c>
      <c r="Y237">
        <v>15000</v>
      </c>
      <c r="Z237">
        <v>0</v>
      </c>
      <c r="AA237">
        <v>0</v>
      </c>
      <c r="AB237">
        <v>16</v>
      </c>
      <c r="AC237">
        <v>1.92</v>
      </c>
      <c r="AD237">
        <v>340.51</v>
      </c>
      <c r="AE237">
        <v>53.57</v>
      </c>
      <c r="AF237">
        <v>97.99</v>
      </c>
      <c r="AG237">
        <v>-44.42</v>
      </c>
      <c r="AH237">
        <v>1.26</v>
      </c>
      <c r="AI237">
        <v>16.55</v>
      </c>
      <c r="AJ237">
        <f t="shared" si="18"/>
        <v>61.97000000000051</v>
      </c>
      <c r="AK237">
        <f t="shared" si="19"/>
        <v>8.4000000000005102</v>
      </c>
      <c r="AL237">
        <f t="shared" si="20"/>
        <v>70.560000000008571</v>
      </c>
    </row>
    <row r="238" spans="1:38">
      <c r="X238" s="1">
        <v>3555</v>
      </c>
      <c r="Y238">
        <v>15000</v>
      </c>
      <c r="Z238">
        <v>0</v>
      </c>
      <c r="AA238">
        <v>0</v>
      </c>
      <c r="AB238">
        <v>16</v>
      </c>
      <c r="AC238">
        <v>1.92</v>
      </c>
      <c r="AD238">
        <v>45.48</v>
      </c>
      <c r="AE238">
        <v>52.51</v>
      </c>
      <c r="AF238">
        <v>97.99</v>
      </c>
      <c r="AG238">
        <v>-45.48</v>
      </c>
      <c r="AH238">
        <v>1.26</v>
      </c>
      <c r="AI238">
        <v>17.260000000000002</v>
      </c>
      <c r="AJ238">
        <f t="shared" si="18"/>
        <v>61.970000000000454</v>
      </c>
      <c r="AK238">
        <f t="shared" si="19"/>
        <v>9.4600000000004556</v>
      </c>
      <c r="AL238">
        <f t="shared" si="20"/>
        <v>89.491600000008617</v>
      </c>
    </row>
    <row r="239" spans="1:38">
      <c r="X239" s="1">
        <v>3570</v>
      </c>
      <c r="Y239">
        <v>15000</v>
      </c>
      <c r="Z239">
        <v>0</v>
      </c>
      <c r="AA239">
        <v>0</v>
      </c>
      <c r="AB239">
        <v>17</v>
      </c>
      <c r="AC239">
        <v>2.04</v>
      </c>
      <c r="AD239">
        <v>442.35</v>
      </c>
      <c r="AE239">
        <v>51.95</v>
      </c>
      <c r="AF239">
        <v>97.99</v>
      </c>
      <c r="AG239">
        <v>-46.05</v>
      </c>
      <c r="AH239">
        <v>1.26</v>
      </c>
      <c r="AI239">
        <v>17.579999999999998</v>
      </c>
      <c r="AJ239">
        <f t="shared" si="18"/>
        <v>61.970000000000397</v>
      </c>
      <c r="AK239">
        <f t="shared" si="19"/>
        <v>10.020000000000394</v>
      </c>
      <c r="AL239">
        <f t="shared" si="20"/>
        <v>100.40040000000789</v>
      </c>
    </row>
    <row r="240" spans="1:38">
      <c r="X240" s="1">
        <v>3585</v>
      </c>
      <c r="Y240">
        <v>15000</v>
      </c>
      <c r="Z240">
        <v>0</v>
      </c>
      <c r="AA240">
        <v>0</v>
      </c>
      <c r="AB240">
        <v>17</v>
      </c>
      <c r="AC240">
        <v>2.04</v>
      </c>
      <c r="AD240">
        <v>112.33</v>
      </c>
      <c r="AE240">
        <v>51.44</v>
      </c>
      <c r="AF240">
        <v>97.99</v>
      </c>
      <c r="AG240">
        <v>-46.55</v>
      </c>
      <c r="AH240">
        <v>1.26</v>
      </c>
      <c r="AI240">
        <v>17.86</v>
      </c>
      <c r="AJ240">
        <f t="shared" si="18"/>
        <v>61.97000000000034</v>
      </c>
      <c r="AK240">
        <f t="shared" si="19"/>
        <v>10.530000000000342</v>
      </c>
      <c r="AL240">
        <f t="shared" si="20"/>
        <v>110.8809000000072</v>
      </c>
    </row>
    <row r="241" spans="24:38">
      <c r="X241" s="1">
        <v>3600</v>
      </c>
      <c r="Y241">
        <v>15000</v>
      </c>
      <c r="Z241">
        <v>0</v>
      </c>
      <c r="AA241">
        <v>0</v>
      </c>
      <c r="AB241">
        <v>17</v>
      </c>
      <c r="AC241">
        <v>2.04</v>
      </c>
      <c r="AD241">
        <v>286.60000000000002</v>
      </c>
      <c r="AE241">
        <v>51.07</v>
      </c>
      <c r="AF241">
        <v>97.99</v>
      </c>
      <c r="AG241">
        <v>-46.93</v>
      </c>
      <c r="AH241">
        <v>1.26</v>
      </c>
      <c r="AI241">
        <v>18.04</v>
      </c>
      <c r="AJ241">
        <f t="shared" si="18"/>
        <v>61.970000000000283</v>
      </c>
      <c r="AK241">
        <f t="shared" si="19"/>
        <v>10.900000000000283</v>
      </c>
      <c r="AL241">
        <f t="shared" si="20"/>
        <v>118.81000000000617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C9EB-D3A8-4500-BC61-F54C89EEEE7F}">
  <dimension ref="B1:CT298"/>
  <sheetViews>
    <sheetView tabSelected="1" topLeftCell="BO1" zoomScale="48" workbookViewId="0">
      <selection activeCell="CA55" sqref="CA55"/>
    </sheetView>
  </sheetViews>
  <sheetFormatPr defaultRowHeight="14.4"/>
  <cols>
    <col min="86" max="86" width="9.33203125" bestFit="1" customWidth="1"/>
    <col min="96" max="96" width="18.6640625" bestFit="1" customWidth="1"/>
    <col min="97" max="97" width="22.21875" customWidth="1"/>
    <col min="98" max="98" width="23.109375" bestFit="1" customWidth="1"/>
    <col min="99" max="99" width="12" customWidth="1"/>
    <col min="100" max="100" width="11.88671875" customWidth="1"/>
  </cols>
  <sheetData>
    <row r="1" spans="2:98">
      <c r="CD1" t="s">
        <v>713</v>
      </c>
      <c r="CE1" t="s">
        <v>256</v>
      </c>
      <c r="CF1" t="s">
        <v>257</v>
      </c>
    </row>
    <row r="2" spans="2:98">
      <c r="B2" s="5">
        <v>0</v>
      </c>
      <c r="C2">
        <v>15000</v>
      </c>
      <c r="D2">
        <v>0</v>
      </c>
      <c r="E2">
        <v>0</v>
      </c>
      <c r="F2">
        <v>100</v>
      </c>
      <c r="G2">
        <v>12</v>
      </c>
      <c r="H2">
        <v>13.05</v>
      </c>
      <c r="I2">
        <v>195.31</v>
      </c>
      <c r="AA2" t="s">
        <v>713</v>
      </c>
      <c r="AB2" t="s">
        <v>256</v>
      </c>
      <c r="AC2" t="s">
        <v>257</v>
      </c>
      <c r="BR2" s="5">
        <v>0</v>
      </c>
      <c r="BS2">
        <v>15000</v>
      </c>
      <c r="BT2">
        <v>0</v>
      </c>
      <c r="BU2">
        <v>0</v>
      </c>
      <c r="BV2">
        <v>100</v>
      </c>
      <c r="BW2">
        <v>12</v>
      </c>
      <c r="BX2">
        <v>19.510000000000002</v>
      </c>
      <c r="BY2">
        <v>201.48</v>
      </c>
      <c r="BZ2">
        <v>189.09</v>
      </c>
      <c r="CA2">
        <v>0</v>
      </c>
      <c r="CB2">
        <v>0.8</v>
      </c>
      <c r="CC2">
        <v>0</v>
      </c>
      <c r="CD2">
        <f>IF(BR2&lt;$CI$4,$BY$2,($BY$2-($CI$2*(1-EXP(-(BR2-$CI$4)/$CI$3)))))</f>
        <v>201.48</v>
      </c>
      <c r="CE2">
        <f>ABS(BY2-CD2)</f>
        <v>0</v>
      </c>
      <c r="CF2">
        <f>CE2^2</f>
        <v>0</v>
      </c>
      <c r="CH2" s="6" t="s">
        <v>750</v>
      </c>
      <c r="CI2" s="6">
        <v>131.51385107586478</v>
      </c>
    </row>
    <row r="3" spans="2:98">
      <c r="B3" s="5">
        <v>15</v>
      </c>
      <c r="C3">
        <v>15000</v>
      </c>
      <c r="D3">
        <v>0</v>
      </c>
      <c r="E3">
        <v>0</v>
      </c>
      <c r="F3">
        <v>100</v>
      </c>
      <c r="G3">
        <v>12</v>
      </c>
      <c r="H3">
        <v>19.510000000000002</v>
      </c>
      <c r="I3">
        <v>196.77</v>
      </c>
      <c r="S3" s="5">
        <v>0</v>
      </c>
      <c r="T3">
        <v>15000</v>
      </c>
      <c r="U3">
        <v>0</v>
      </c>
      <c r="V3">
        <v>0</v>
      </c>
      <c r="W3">
        <v>100</v>
      </c>
      <c r="X3">
        <v>12</v>
      </c>
      <c r="Y3">
        <v>19.510000000000002</v>
      </c>
      <c r="Z3">
        <v>189.09</v>
      </c>
      <c r="AA3">
        <f>IF(S3&lt;$AF$5,$Z$3,($Z$3-($AF$3*(1-EXP(-(S3-$AF$5)/$AF$4)))))</f>
        <v>189.09</v>
      </c>
      <c r="AB3">
        <f>ABS(Z3-AA3)</f>
        <v>0</v>
      </c>
      <c r="AC3">
        <f>AB3^2</f>
        <v>0</v>
      </c>
      <c r="AE3" t="s">
        <v>253</v>
      </c>
      <c r="AF3">
        <v>112.03759309937934</v>
      </c>
      <c r="AN3" s="5">
        <v>0</v>
      </c>
      <c r="AO3">
        <v>15000</v>
      </c>
      <c r="AP3">
        <v>0</v>
      </c>
      <c r="AQ3">
        <v>0</v>
      </c>
      <c r="AR3">
        <v>100</v>
      </c>
      <c r="AS3">
        <v>12</v>
      </c>
      <c r="AT3">
        <v>19.510000000000002</v>
      </c>
      <c r="AU3">
        <v>189.09</v>
      </c>
      <c r="AV3">
        <f>IF(AN3&lt;$BA$5,$AU$3,($AU$3-($BA$3*(1-EXP(-(AN3-$BA$5)/$BA$4)))))</f>
        <v>189.09</v>
      </c>
      <c r="AW3">
        <f>ABS(AU3-AV3)</f>
        <v>0</v>
      </c>
      <c r="AX3">
        <f>AW3^2</f>
        <v>0</v>
      </c>
      <c r="AZ3" t="s">
        <v>253</v>
      </c>
      <c r="BA3">
        <v>135</v>
      </c>
      <c r="BR3" s="5">
        <v>15</v>
      </c>
      <c r="BS3">
        <v>15000</v>
      </c>
      <c r="BT3">
        <v>0</v>
      </c>
      <c r="BU3">
        <v>0</v>
      </c>
      <c r="BV3">
        <v>100</v>
      </c>
      <c r="BW3">
        <v>12</v>
      </c>
      <c r="BX3">
        <v>22.74</v>
      </c>
      <c r="BY3">
        <v>196.66</v>
      </c>
      <c r="BZ3">
        <v>189.09</v>
      </c>
      <c r="CA3">
        <v>0</v>
      </c>
      <c r="CB3">
        <v>0.8</v>
      </c>
      <c r="CC3">
        <v>0</v>
      </c>
      <c r="CD3">
        <f t="shared" ref="CD3:CD66" si="0">IF(BR3&lt;$CI$4,$BY$2,($BY$2-($CI$2*(1-EXP(-(BR3-$CI$4)/$CI$3)))))</f>
        <v>199.03523297410709</v>
      </c>
      <c r="CE3">
        <f t="shared" ref="CE3:CE66" si="1">ABS(BY3-CD3)</f>
        <v>2.3752329741070923</v>
      </c>
      <c r="CF3">
        <f t="shared" ref="CF3:CF66" si="2">CE3^2</f>
        <v>5.6417316812856235</v>
      </c>
      <c r="CH3" s="6" t="s">
        <v>749</v>
      </c>
      <c r="CI3" s="6">
        <v>799.38687404829409</v>
      </c>
    </row>
    <row r="4" spans="2:98">
      <c r="B4" s="5">
        <v>30</v>
      </c>
      <c r="C4">
        <v>15000</v>
      </c>
      <c r="D4">
        <v>0</v>
      </c>
      <c r="E4">
        <v>0</v>
      </c>
      <c r="F4">
        <v>100</v>
      </c>
      <c r="G4">
        <v>12</v>
      </c>
      <c r="H4">
        <v>25.98</v>
      </c>
      <c r="I4">
        <v>193.76</v>
      </c>
      <c r="S4" s="5">
        <v>15</v>
      </c>
      <c r="T4">
        <v>15000</v>
      </c>
      <c r="U4">
        <v>0</v>
      </c>
      <c r="V4">
        <v>0</v>
      </c>
      <c r="W4">
        <v>100</v>
      </c>
      <c r="X4">
        <v>12</v>
      </c>
      <c r="Y4">
        <v>19.510000000000002</v>
      </c>
      <c r="Z4">
        <v>189.09</v>
      </c>
      <c r="AA4">
        <f t="shared" ref="AA4:AA67" si="3">IF(S4&lt;$AF$5,$Z$3,($Z$3-($AF$3*(1-EXP(-(S4-$AF$5)/$AF$4)))))</f>
        <v>189.09</v>
      </c>
      <c r="AB4">
        <f t="shared" ref="AB4:AB67" si="4">ABS(Z4-AA4)</f>
        <v>0</v>
      </c>
      <c r="AC4">
        <f t="shared" ref="AC4:AC67" si="5">AB4^2</f>
        <v>0</v>
      </c>
      <c r="AE4" t="s">
        <v>254</v>
      </c>
      <c r="AF4">
        <v>955.50067227537329</v>
      </c>
      <c r="AN4" s="5">
        <v>15</v>
      </c>
      <c r="AO4">
        <v>15000</v>
      </c>
      <c r="AP4">
        <v>0</v>
      </c>
      <c r="AQ4">
        <v>0</v>
      </c>
      <c r="AR4">
        <v>100</v>
      </c>
      <c r="AS4">
        <v>12</v>
      </c>
      <c r="AT4">
        <v>19.510000000000002</v>
      </c>
      <c r="AU4">
        <v>189.09</v>
      </c>
      <c r="AV4">
        <f t="shared" ref="AV4:AV67" si="6">IF(AN4&lt;$BA$5,$AU$3,($AU$3-($BA$3*(1-EXP(-(AN4-$BA$5)/$BA$4)))))</f>
        <v>189.09</v>
      </c>
      <c r="AW4">
        <f t="shared" ref="AW4:AW67" si="7">ABS(AU4-AV4)</f>
        <v>0</v>
      </c>
      <c r="AX4">
        <f t="shared" ref="AX4:AX67" si="8">AW4^2</f>
        <v>0</v>
      </c>
      <c r="AZ4" t="s">
        <v>254</v>
      </c>
      <c r="BA4">
        <v>859</v>
      </c>
      <c r="BR4" s="5">
        <v>30</v>
      </c>
      <c r="BS4">
        <v>15000</v>
      </c>
      <c r="BT4">
        <v>0</v>
      </c>
      <c r="BU4">
        <v>0</v>
      </c>
      <c r="BV4">
        <v>100</v>
      </c>
      <c r="BW4">
        <v>12</v>
      </c>
      <c r="BX4">
        <v>19.510000000000002</v>
      </c>
      <c r="BY4">
        <v>191.54</v>
      </c>
      <c r="BZ4">
        <v>189.09</v>
      </c>
      <c r="CA4">
        <v>0</v>
      </c>
      <c r="CB4">
        <v>0.8</v>
      </c>
      <c r="CC4">
        <v>0</v>
      </c>
      <c r="CD4">
        <f t="shared" si="0"/>
        <v>196.63591276436318</v>
      </c>
      <c r="CE4">
        <f t="shared" si="1"/>
        <v>5.0959127643631916</v>
      </c>
      <c r="CF4">
        <f t="shared" si="2"/>
        <v>25.968326901999706</v>
      </c>
      <c r="CH4" s="6" t="s">
        <v>748</v>
      </c>
      <c r="CI4" s="6">
        <v>0</v>
      </c>
      <c r="CR4" s="11"/>
      <c r="CS4" s="11" t="s">
        <v>887</v>
      </c>
      <c r="CT4" s="11" t="s">
        <v>888</v>
      </c>
    </row>
    <row r="5" spans="2:98">
      <c r="B5" s="5">
        <v>45</v>
      </c>
      <c r="C5">
        <v>15000</v>
      </c>
      <c r="D5">
        <v>0</v>
      </c>
      <c r="E5">
        <v>0</v>
      </c>
      <c r="F5">
        <v>100</v>
      </c>
      <c r="G5">
        <v>12</v>
      </c>
      <c r="H5">
        <v>25.98</v>
      </c>
      <c r="I5">
        <v>191.62</v>
      </c>
      <c r="S5" s="5">
        <v>30</v>
      </c>
      <c r="T5">
        <v>15000</v>
      </c>
      <c r="U5">
        <v>0</v>
      </c>
      <c r="V5">
        <v>0</v>
      </c>
      <c r="W5">
        <v>100</v>
      </c>
      <c r="X5">
        <v>12</v>
      </c>
      <c r="Y5">
        <v>25.98</v>
      </c>
      <c r="Z5">
        <v>192.46</v>
      </c>
      <c r="AA5">
        <f t="shared" si="3"/>
        <v>189.09</v>
      </c>
      <c r="AB5">
        <f t="shared" si="4"/>
        <v>3.3700000000000045</v>
      </c>
      <c r="AC5">
        <f t="shared" si="5"/>
        <v>11.356900000000032</v>
      </c>
      <c r="AE5" t="s">
        <v>255</v>
      </c>
      <c r="AF5">
        <v>296.37733801330569</v>
      </c>
      <c r="AN5" s="5">
        <v>30</v>
      </c>
      <c r="AO5">
        <v>15000</v>
      </c>
      <c r="AP5">
        <v>0</v>
      </c>
      <c r="AQ5">
        <v>0</v>
      </c>
      <c r="AR5">
        <v>100</v>
      </c>
      <c r="AS5">
        <v>12</v>
      </c>
      <c r="AT5">
        <v>25.98</v>
      </c>
      <c r="AU5">
        <v>192.46</v>
      </c>
      <c r="AV5">
        <f t="shared" si="6"/>
        <v>189.09</v>
      </c>
      <c r="AW5">
        <f t="shared" si="7"/>
        <v>3.3700000000000045</v>
      </c>
      <c r="AX5">
        <f t="shared" si="8"/>
        <v>11.356900000000032</v>
      </c>
      <c r="AZ5" t="s">
        <v>255</v>
      </c>
      <c r="BA5">
        <v>296.37733801330597</v>
      </c>
      <c r="BR5" s="5">
        <v>45</v>
      </c>
      <c r="BS5">
        <v>15000</v>
      </c>
      <c r="BT5">
        <v>0</v>
      </c>
      <c r="BU5">
        <v>0</v>
      </c>
      <c r="BV5">
        <v>100</v>
      </c>
      <c r="BW5">
        <v>12</v>
      </c>
      <c r="BX5">
        <v>22.74</v>
      </c>
      <c r="BY5">
        <v>188.59</v>
      </c>
      <c r="BZ5">
        <v>189.09</v>
      </c>
      <c r="CA5">
        <v>0</v>
      </c>
      <c r="CB5">
        <v>0.8</v>
      </c>
      <c r="CC5">
        <v>0</v>
      </c>
      <c r="CD5">
        <f t="shared" si="0"/>
        <v>194.2811945405345</v>
      </c>
      <c r="CE5">
        <f t="shared" si="1"/>
        <v>5.6911945405344966</v>
      </c>
      <c r="CF5">
        <f t="shared" si="2"/>
        <v>32.389695298209659</v>
      </c>
      <c r="CH5" s="6"/>
      <c r="CI5" s="6">
        <f>AVERAGE(CF2:CF243)</f>
        <v>63.065784197720518</v>
      </c>
      <c r="CR5" s="12" t="s">
        <v>253</v>
      </c>
      <c r="CS5" s="8" t="s">
        <v>894</v>
      </c>
      <c r="CT5" s="8" t="s">
        <v>892</v>
      </c>
    </row>
    <row r="6" spans="2:98">
      <c r="B6" s="5">
        <v>60</v>
      </c>
      <c r="C6">
        <v>15000</v>
      </c>
      <c r="D6">
        <v>0</v>
      </c>
      <c r="E6">
        <v>0</v>
      </c>
      <c r="F6">
        <v>100</v>
      </c>
      <c r="G6">
        <v>12</v>
      </c>
      <c r="H6">
        <v>22.74</v>
      </c>
      <c r="I6">
        <v>189.85</v>
      </c>
      <c r="S6" s="5">
        <v>45</v>
      </c>
      <c r="T6">
        <v>15000</v>
      </c>
      <c r="U6">
        <v>0</v>
      </c>
      <c r="V6">
        <v>0</v>
      </c>
      <c r="W6">
        <v>100</v>
      </c>
      <c r="X6">
        <v>12</v>
      </c>
      <c r="Y6">
        <v>22.74</v>
      </c>
      <c r="Z6">
        <v>194.68</v>
      </c>
      <c r="AA6">
        <f t="shared" si="3"/>
        <v>189.09</v>
      </c>
      <c r="AB6">
        <f t="shared" si="4"/>
        <v>5.5900000000000034</v>
      </c>
      <c r="AC6">
        <f t="shared" si="5"/>
        <v>31.248100000000036</v>
      </c>
      <c r="AF6">
        <f>AVERAGE(AC3:AC244)</f>
        <v>7.3983228320608605</v>
      </c>
      <c r="AN6" s="5">
        <v>45</v>
      </c>
      <c r="AO6">
        <v>15000</v>
      </c>
      <c r="AP6">
        <v>0</v>
      </c>
      <c r="AQ6">
        <v>0</v>
      </c>
      <c r="AR6">
        <v>100</v>
      </c>
      <c r="AS6">
        <v>12</v>
      </c>
      <c r="AT6">
        <v>22.74</v>
      </c>
      <c r="AU6">
        <v>194.68</v>
      </c>
      <c r="AV6">
        <f t="shared" si="6"/>
        <v>189.09</v>
      </c>
      <c r="AW6">
        <f t="shared" si="7"/>
        <v>5.5900000000000034</v>
      </c>
      <c r="AX6">
        <f t="shared" si="8"/>
        <v>31.248100000000036</v>
      </c>
      <c r="BA6">
        <f>AVERAGE(AX3:AX244)</f>
        <v>404.98075862893256</v>
      </c>
      <c r="BR6" s="5">
        <v>60</v>
      </c>
      <c r="BS6">
        <v>15000</v>
      </c>
      <c r="BT6">
        <v>0</v>
      </c>
      <c r="BU6">
        <v>0</v>
      </c>
      <c r="BV6">
        <v>100</v>
      </c>
      <c r="BW6">
        <v>12</v>
      </c>
      <c r="BX6">
        <v>22.74</v>
      </c>
      <c r="BY6">
        <v>188.32</v>
      </c>
      <c r="BZ6">
        <v>189.09</v>
      </c>
      <c r="CA6">
        <v>0</v>
      </c>
      <c r="CB6">
        <v>0.8</v>
      </c>
      <c r="CC6">
        <v>0</v>
      </c>
      <c r="CD6">
        <f t="shared" si="0"/>
        <v>191.97024917729647</v>
      </c>
      <c r="CE6">
        <f t="shared" si="1"/>
        <v>3.6502491772964731</v>
      </c>
      <c r="CF6">
        <f t="shared" si="2"/>
        <v>13.324319056353579</v>
      </c>
      <c r="CH6" s="6"/>
      <c r="CI6" s="6"/>
      <c r="CR6" s="12" t="s">
        <v>889</v>
      </c>
      <c r="CS6" s="9" t="s">
        <v>895</v>
      </c>
      <c r="CT6" s="8" t="s">
        <v>893</v>
      </c>
    </row>
    <row r="7" spans="2:98">
      <c r="B7" s="5">
        <v>75</v>
      </c>
      <c r="C7">
        <v>15000</v>
      </c>
      <c r="D7">
        <v>0</v>
      </c>
      <c r="E7">
        <v>0</v>
      </c>
      <c r="F7">
        <v>100</v>
      </c>
      <c r="G7">
        <v>12</v>
      </c>
      <c r="H7">
        <v>16.28</v>
      </c>
      <c r="I7">
        <v>191.59</v>
      </c>
      <c r="S7" s="5">
        <v>60</v>
      </c>
      <c r="T7">
        <v>15000</v>
      </c>
      <c r="U7">
        <v>0</v>
      </c>
      <c r="V7">
        <v>0</v>
      </c>
      <c r="W7">
        <v>100</v>
      </c>
      <c r="X7">
        <v>12</v>
      </c>
      <c r="Y7">
        <v>16.28</v>
      </c>
      <c r="Z7">
        <v>193.77</v>
      </c>
      <c r="AA7">
        <f t="shared" si="3"/>
        <v>189.09</v>
      </c>
      <c r="AB7">
        <f t="shared" si="4"/>
        <v>4.6800000000000068</v>
      </c>
      <c r="AC7">
        <f t="shared" si="5"/>
        <v>21.902400000000064</v>
      </c>
      <c r="AN7" s="5">
        <v>60</v>
      </c>
      <c r="AO7">
        <v>15000</v>
      </c>
      <c r="AP7">
        <v>0</v>
      </c>
      <c r="AQ7">
        <v>0</v>
      </c>
      <c r="AR7">
        <v>100</v>
      </c>
      <c r="AS7">
        <v>12</v>
      </c>
      <c r="AT7">
        <v>16.28</v>
      </c>
      <c r="AU7">
        <v>193.77</v>
      </c>
      <c r="AV7">
        <f t="shared" si="6"/>
        <v>189.09</v>
      </c>
      <c r="AW7">
        <f t="shared" si="7"/>
        <v>4.6800000000000068</v>
      </c>
      <c r="AX7">
        <f t="shared" si="8"/>
        <v>21.902400000000064</v>
      </c>
      <c r="BR7" s="5">
        <v>75</v>
      </c>
      <c r="BS7">
        <v>15000</v>
      </c>
      <c r="BT7">
        <v>0</v>
      </c>
      <c r="BU7">
        <v>0</v>
      </c>
      <c r="BV7">
        <v>100</v>
      </c>
      <c r="BW7">
        <v>12</v>
      </c>
      <c r="BX7">
        <v>22.74</v>
      </c>
      <c r="BY7">
        <v>185.88</v>
      </c>
      <c r="BZ7">
        <v>189.09</v>
      </c>
      <c r="CA7">
        <v>0</v>
      </c>
      <c r="CB7">
        <v>0.8</v>
      </c>
      <c r="CC7">
        <v>0</v>
      </c>
      <c r="CD7">
        <f t="shared" si="0"/>
        <v>189.70226296228859</v>
      </c>
      <c r="CE7">
        <f t="shared" si="1"/>
        <v>3.8222629622885904</v>
      </c>
      <c r="CF7">
        <f t="shared" si="2"/>
        <v>14.609694152883151</v>
      </c>
      <c r="CH7" s="6" t="s">
        <v>743</v>
      </c>
      <c r="CI7" s="6">
        <v>130</v>
      </c>
      <c r="CR7" s="12" t="s">
        <v>890</v>
      </c>
      <c r="CS7" s="10" t="s">
        <v>896</v>
      </c>
      <c r="CT7" s="8">
        <v>0</v>
      </c>
    </row>
    <row r="8" spans="2:98">
      <c r="B8" s="5">
        <v>90</v>
      </c>
      <c r="C8">
        <v>15000</v>
      </c>
      <c r="D8">
        <v>0</v>
      </c>
      <c r="E8">
        <v>0</v>
      </c>
      <c r="F8">
        <v>100</v>
      </c>
      <c r="G8">
        <v>12</v>
      </c>
      <c r="H8">
        <v>22.74</v>
      </c>
      <c r="I8">
        <v>188.79</v>
      </c>
      <c r="S8" s="5">
        <v>75</v>
      </c>
      <c r="T8">
        <v>15000</v>
      </c>
      <c r="U8">
        <v>0</v>
      </c>
      <c r="V8">
        <v>0</v>
      </c>
      <c r="W8">
        <v>100</v>
      </c>
      <c r="X8">
        <v>12</v>
      </c>
      <c r="Y8">
        <v>13.05</v>
      </c>
      <c r="Z8">
        <v>195.23</v>
      </c>
      <c r="AA8">
        <f t="shared" si="3"/>
        <v>189.09</v>
      </c>
      <c r="AB8">
        <f t="shared" si="4"/>
        <v>6.1399999999999864</v>
      </c>
      <c r="AC8">
        <f t="shared" si="5"/>
        <v>37.699599999999833</v>
      </c>
      <c r="AN8" s="5">
        <v>75</v>
      </c>
      <c r="AO8">
        <v>15000</v>
      </c>
      <c r="AP8">
        <v>0</v>
      </c>
      <c r="AQ8">
        <v>0</v>
      </c>
      <c r="AR8">
        <v>100</v>
      </c>
      <c r="AS8">
        <v>12</v>
      </c>
      <c r="AT8">
        <v>13.05</v>
      </c>
      <c r="AU8">
        <v>195.23</v>
      </c>
      <c r="AV8">
        <f t="shared" si="6"/>
        <v>189.09</v>
      </c>
      <c r="AW8">
        <f t="shared" si="7"/>
        <v>6.1399999999999864</v>
      </c>
      <c r="AX8">
        <f t="shared" si="8"/>
        <v>37.699599999999833</v>
      </c>
      <c r="BR8" s="5">
        <v>90</v>
      </c>
      <c r="BS8">
        <v>15000</v>
      </c>
      <c r="BT8">
        <v>0</v>
      </c>
      <c r="BU8">
        <v>0</v>
      </c>
      <c r="BV8">
        <v>100</v>
      </c>
      <c r="BW8">
        <v>12</v>
      </c>
      <c r="BX8">
        <v>25.98</v>
      </c>
      <c r="BY8">
        <v>184.58</v>
      </c>
      <c r="BZ8">
        <v>189.09</v>
      </c>
      <c r="CA8">
        <v>0</v>
      </c>
      <c r="CB8">
        <v>0.8</v>
      </c>
      <c r="CC8">
        <v>0</v>
      </c>
      <c r="CD8">
        <f t="shared" si="0"/>
        <v>187.47643730959615</v>
      </c>
      <c r="CE8">
        <f t="shared" si="1"/>
        <v>2.8964373095961378</v>
      </c>
      <c r="CF8">
        <f t="shared" si="2"/>
        <v>8.3893490884205129</v>
      </c>
      <c r="CH8" s="6" t="s">
        <v>744</v>
      </c>
      <c r="CI8" s="6">
        <v>859</v>
      </c>
      <c r="CR8" s="12" t="s">
        <v>891</v>
      </c>
      <c r="CS8" s="8" t="s">
        <v>897</v>
      </c>
      <c r="CT8" s="8" t="s">
        <v>898</v>
      </c>
    </row>
    <row r="9" spans="2:98">
      <c r="B9" s="5">
        <v>105</v>
      </c>
      <c r="C9">
        <v>15000</v>
      </c>
      <c r="D9">
        <v>0</v>
      </c>
      <c r="E9">
        <v>0</v>
      </c>
      <c r="F9">
        <v>100</v>
      </c>
      <c r="G9">
        <v>12</v>
      </c>
      <c r="H9">
        <v>16.28</v>
      </c>
      <c r="I9">
        <v>186.21</v>
      </c>
      <c r="S9" s="5">
        <v>90</v>
      </c>
      <c r="T9">
        <v>15000</v>
      </c>
      <c r="U9">
        <v>0</v>
      </c>
      <c r="V9">
        <v>0</v>
      </c>
      <c r="W9">
        <v>100</v>
      </c>
      <c r="X9">
        <v>12</v>
      </c>
      <c r="Y9">
        <v>22.74</v>
      </c>
      <c r="Z9">
        <v>195.07</v>
      </c>
      <c r="AA9">
        <f t="shared" si="3"/>
        <v>189.09</v>
      </c>
      <c r="AB9">
        <f t="shared" si="4"/>
        <v>5.9799999999999898</v>
      </c>
      <c r="AC9">
        <f t="shared" si="5"/>
        <v>35.760399999999876</v>
      </c>
      <c r="AN9" s="5">
        <v>90</v>
      </c>
      <c r="AO9">
        <v>15000</v>
      </c>
      <c r="AP9">
        <v>0</v>
      </c>
      <c r="AQ9">
        <v>0</v>
      </c>
      <c r="AR9">
        <v>100</v>
      </c>
      <c r="AS9">
        <v>12</v>
      </c>
      <c r="AT9">
        <v>22.74</v>
      </c>
      <c r="AU9">
        <v>195.07</v>
      </c>
      <c r="AV9">
        <f t="shared" si="6"/>
        <v>189.09</v>
      </c>
      <c r="AW9">
        <f t="shared" si="7"/>
        <v>5.9799999999999898</v>
      </c>
      <c r="AX9">
        <f t="shared" si="8"/>
        <v>35.760399999999876</v>
      </c>
      <c r="BR9" s="5">
        <v>105</v>
      </c>
      <c r="BS9">
        <v>15000</v>
      </c>
      <c r="BT9">
        <v>0</v>
      </c>
      <c r="BU9">
        <v>0</v>
      </c>
      <c r="BV9">
        <v>100</v>
      </c>
      <c r="BW9">
        <v>12</v>
      </c>
      <c r="BX9">
        <v>22.74</v>
      </c>
      <c r="BY9">
        <v>183.74</v>
      </c>
      <c r="BZ9">
        <v>189.09</v>
      </c>
      <c r="CA9">
        <v>0</v>
      </c>
      <c r="CB9">
        <v>0.8</v>
      </c>
      <c r="CC9">
        <v>0</v>
      </c>
      <c r="CD9">
        <f t="shared" si="0"/>
        <v>185.29198847855844</v>
      </c>
      <c r="CE9">
        <f t="shared" si="1"/>
        <v>1.5519884785584281</v>
      </c>
      <c r="CF9">
        <f t="shared" si="2"/>
        <v>2.4086682375781048</v>
      </c>
      <c r="CH9" s="6" t="s">
        <v>751</v>
      </c>
      <c r="CI9" s="6">
        <v>285</v>
      </c>
    </row>
    <row r="10" spans="2:98">
      <c r="B10" s="5">
        <v>120</v>
      </c>
      <c r="C10">
        <v>15000</v>
      </c>
      <c r="D10">
        <v>0</v>
      </c>
      <c r="E10">
        <v>0</v>
      </c>
      <c r="F10">
        <v>100</v>
      </c>
      <c r="G10">
        <v>12</v>
      </c>
      <c r="H10">
        <v>22.74</v>
      </c>
      <c r="I10">
        <v>185.57</v>
      </c>
      <c r="S10" s="5">
        <v>105</v>
      </c>
      <c r="T10">
        <v>15000</v>
      </c>
      <c r="U10">
        <v>0</v>
      </c>
      <c r="V10">
        <v>0</v>
      </c>
      <c r="W10">
        <v>100</v>
      </c>
      <c r="X10">
        <v>12</v>
      </c>
      <c r="Y10">
        <v>19.510000000000002</v>
      </c>
      <c r="Z10">
        <v>196.18</v>
      </c>
      <c r="AA10">
        <f t="shared" si="3"/>
        <v>189.09</v>
      </c>
      <c r="AB10">
        <f t="shared" si="4"/>
        <v>7.0900000000000034</v>
      </c>
      <c r="AC10">
        <f t="shared" si="5"/>
        <v>50.268100000000047</v>
      </c>
      <c r="AN10" s="5">
        <v>105</v>
      </c>
      <c r="AO10">
        <v>15000</v>
      </c>
      <c r="AP10">
        <v>0</v>
      </c>
      <c r="AQ10">
        <v>0</v>
      </c>
      <c r="AR10">
        <v>100</v>
      </c>
      <c r="AS10">
        <v>12</v>
      </c>
      <c r="AT10">
        <v>19.510000000000002</v>
      </c>
      <c r="AU10">
        <v>196.18</v>
      </c>
      <c r="AV10">
        <f t="shared" si="6"/>
        <v>189.09</v>
      </c>
      <c r="AW10">
        <f t="shared" si="7"/>
        <v>7.0900000000000034</v>
      </c>
      <c r="AX10">
        <f t="shared" si="8"/>
        <v>50.268100000000047</v>
      </c>
      <c r="BR10" s="5">
        <v>120</v>
      </c>
      <c r="BS10">
        <v>15000</v>
      </c>
      <c r="BT10">
        <v>0</v>
      </c>
      <c r="BU10">
        <v>0</v>
      </c>
      <c r="BV10">
        <v>100</v>
      </c>
      <c r="BW10">
        <v>12</v>
      </c>
      <c r="BX10">
        <v>16.28</v>
      </c>
      <c r="BY10">
        <v>181.83</v>
      </c>
      <c r="BZ10">
        <v>189.09</v>
      </c>
      <c r="CA10">
        <v>0</v>
      </c>
      <c r="CB10">
        <v>0.8</v>
      </c>
      <c r="CC10">
        <v>0</v>
      </c>
      <c r="CD10">
        <f t="shared" si="0"/>
        <v>183.14814729780383</v>
      </c>
      <c r="CE10">
        <f t="shared" si="1"/>
        <v>1.3181472978038187</v>
      </c>
      <c r="CF10">
        <f t="shared" si="2"/>
        <v>1.7375122987075091</v>
      </c>
    </row>
    <row r="11" spans="2:98">
      <c r="B11" s="5">
        <v>135</v>
      </c>
      <c r="C11">
        <v>15000</v>
      </c>
      <c r="D11">
        <v>0</v>
      </c>
      <c r="E11">
        <v>0</v>
      </c>
      <c r="F11">
        <v>100</v>
      </c>
      <c r="G11">
        <v>12</v>
      </c>
      <c r="H11">
        <v>19.510000000000002</v>
      </c>
      <c r="I11">
        <v>184.4</v>
      </c>
      <c r="S11" s="5">
        <v>120</v>
      </c>
      <c r="T11">
        <v>15000</v>
      </c>
      <c r="U11">
        <v>0</v>
      </c>
      <c r="V11">
        <v>0</v>
      </c>
      <c r="W11">
        <v>100</v>
      </c>
      <c r="X11">
        <v>12</v>
      </c>
      <c r="Y11">
        <v>25.98</v>
      </c>
      <c r="Z11">
        <v>195.49</v>
      </c>
      <c r="AA11">
        <f t="shared" si="3"/>
        <v>189.09</v>
      </c>
      <c r="AB11">
        <f t="shared" si="4"/>
        <v>6.4000000000000057</v>
      </c>
      <c r="AC11">
        <f t="shared" si="5"/>
        <v>40.960000000000072</v>
      </c>
      <c r="AN11" s="5">
        <v>120</v>
      </c>
      <c r="AO11">
        <v>15000</v>
      </c>
      <c r="AP11">
        <v>0</v>
      </c>
      <c r="AQ11">
        <v>0</v>
      </c>
      <c r="AR11">
        <v>100</v>
      </c>
      <c r="AS11">
        <v>12</v>
      </c>
      <c r="AT11">
        <v>25.98</v>
      </c>
      <c r="AU11">
        <v>195.49</v>
      </c>
      <c r="AV11">
        <f t="shared" si="6"/>
        <v>189.09</v>
      </c>
      <c r="AW11">
        <f t="shared" si="7"/>
        <v>6.4000000000000057</v>
      </c>
      <c r="AX11">
        <f t="shared" si="8"/>
        <v>40.960000000000072</v>
      </c>
      <c r="BR11" s="5">
        <v>135</v>
      </c>
      <c r="BS11">
        <v>15000</v>
      </c>
      <c r="BT11">
        <v>0</v>
      </c>
      <c r="BU11">
        <v>0</v>
      </c>
      <c r="BV11">
        <v>100</v>
      </c>
      <c r="BW11">
        <v>12</v>
      </c>
      <c r="BX11">
        <v>19.510000000000002</v>
      </c>
      <c r="BY11">
        <v>179.4</v>
      </c>
      <c r="BZ11">
        <v>189.09</v>
      </c>
      <c r="CA11">
        <v>0</v>
      </c>
      <c r="CB11">
        <v>0.8</v>
      </c>
      <c r="CC11">
        <v>0</v>
      </c>
      <c r="CD11">
        <f t="shared" si="0"/>
        <v>181.04415889441509</v>
      </c>
      <c r="CE11">
        <f t="shared" si="1"/>
        <v>1.6441588944150851</v>
      </c>
      <c r="CF11">
        <f t="shared" si="2"/>
        <v>2.703258470084235</v>
      </c>
    </row>
    <row r="12" spans="2:98">
      <c r="B12" s="5">
        <v>150</v>
      </c>
      <c r="C12">
        <v>15000</v>
      </c>
      <c r="D12">
        <v>0</v>
      </c>
      <c r="E12">
        <v>0</v>
      </c>
      <c r="F12">
        <v>100</v>
      </c>
      <c r="G12">
        <v>12</v>
      </c>
      <c r="H12">
        <v>19.510000000000002</v>
      </c>
      <c r="I12">
        <v>181.93</v>
      </c>
      <c r="S12" s="5">
        <v>135</v>
      </c>
      <c r="T12">
        <v>15000</v>
      </c>
      <c r="U12">
        <v>0</v>
      </c>
      <c r="V12">
        <v>0</v>
      </c>
      <c r="W12">
        <v>100</v>
      </c>
      <c r="X12">
        <v>12</v>
      </c>
      <c r="Y12">
        <v>16.28</v>
      </c>
      <c r="Z12">
        <v>194.11</v>
      </c>
      <c r="AA12">
        <f t="shared" si="3"/>
        <v>189.09</v>
      </c>
      <c r="AB12">
        <f t="shared" si="4"/>
        <v>5.0200000000000102</v>
      </c>
      <c r="AC12">
        <f t="shared" si="5"/>
        <v>25.200400000000101</v>
      </c>
      <c r="AN12" s="5">
        <v>135</v>
      </c>
      <c r="AO12">
        <v>15000</v>
      </c>
      <c r="AP12">
        <v>0</v>
      </c>
      <c r="AQ12">
        <v>0</v>
      </c>
      <c r="AR12">
        <v>100</v>
      </c>
      <c r="AS12">
        <v>12</v>
      </c>
      <c r="AT12">
        <v>16.28</v>
      </c>
      <c r="AU12">
        <v>194.11</v>
      </c>
      <c r="AV12">
        <f t="shared" si="6"/>
        <v>189.09</v>
      </c>
      <c r="AW12">
        <f t="shared" si="7"/>
        <v>5.0200000000000102</v>
      </c>
      <c r="AX12">
        <f t="shared" si="8"/>
        <v>25.200400000000101</v>
      </c>
      <c r="BR12" s="5">
        <v>150</v>
      </c>
      <c r="BS12">
        <v>15000</v>
      </c>
      <c r="BT12">
        <v>0</v>
      </c>
      <c r="BU12">
        <v>0</v>
      </c>
      <c r="BV12">
        <v>100</v>
      </c>
      <c r="BW12">
        <v>12</v>
      </c>
      <c r="BX12">
        <v>22.74</v>
      </c>
      <c r="BY12">
        <v>174.81</v>
      </c>
      <c r="BZ12">
        <v>189.09</v>
      </c>
      <c r="CA12">
        <v>0</v>
      </c>
      <c r="CB12">
        <v>0.8</v>
      </c>
      <c r="CC12">
        <v>0</v>
      </c>
      <c r="CD12">
        <f t="shared" si="0"/>
        <v>178.97928242812949</v>
      </c>
      <c r="CE12">
        <f t="shared" si="1"/>
        <v>4.1692824281294918</v>
      </c>
      <c r="CF12">
        <f t="shared" si="2"/>
        <v>17.382915965509351</v>
      </c>
    </row>
    <row r="13" spans="2:98">
      <c r="B13" s="5">
        <v>165</v>
      </c>
      <c r="C13">
        <v>15000</v>
      </c>
      <c r="D13">
        <v>0</v>
      </c>
      <c r="E13">
        <v>0</v>
      </c>
      <c r="F13">
        <v>100</v>
      </c>
      <c r="G13">
        <v>12</v>
      </c>
      <c r="H13">
        <v>16.28</v>
      </c>
      <c r="I13">
        <v>179.17</v>
      </c>
      <c r="S13" s="5">
        <v>150</v>
      </c>
      <c r="T13">
        <v>15000</v>
      </c>
      <c r="U13">
        <v>0</v>
      </c>
      <c r="V13">
        <v>0</v>
      </c>
      <c r="W13">
        <v>100</v>
      </c>
      <c r="X13">
        <v>12</v>
      </c>
      <c r="Y13">
        <v>22.74</v>
      </c>
      <c r="Z13">
        <v>194.81</v>
      </c>
      <c r="AA13">
        <f t="shared" si="3"/>
        <v>189.09</v>
      </c>
      <c r="AB13">
        <f t="shared" si="4"/>
        <v>5.7199999999999989</v>
      </c>
      <c r="AC13">
        <f t="shared" si="5"/>
        <v>32.718399999999988</v>
      </c>
      <c r="AN13" s="5">
        <v>150</v>
      </c>
      <c r="AO13">
        <v>15000</v>
      </c>
      <c r="AP13">
        <v>0</v>
      </c>
      <c r="AQ13">
        <v>0</v>
      </c>
      <c r="AR13">
        <v>100</v>
      </c>
      <c r="AS13">
        <v>12</v>
      </c>
      <c r="AT13">
        <v>22.74</v>
      </c>
      <c r="AU13">
        <v>194.81</v>
      </c>
      <c r="AV13">
        <f t="shared" si="6"/>
        <v>189.09</v>
      </c>
      <c r="AW13">
        <f t="shared" si="7"/>
        <v>5.7199999999999989</v>
      </c>
      <c r="AX13">
        <f t="shared" si="8"/>
        <v>32.718399999999988</v>
      </c>
      <c r="BR13" s="5">
        <v>165</v>
      </c>
      <c r="BS13">
        <v>15000</v>
      </c>
      <c r="BT13">
        <v>0</v>
      </c>
      <c r="BU13">
        <v>0</v>
      </c>
      <c r="BV13">
        <v>100</v>
      </c>
      <c r="BW13">
        <v>12</v>
      </c>
      <c r="BX13">
        <v>19.510000000000002</v>
      </c>
      <c r="BY13">
        <v>170.81</v>
      </c>
      <c r="BZ13">
        <v>189.09</v>
      </c>
      <c r="CA13">
        <v>0</v>
      </c>
      <c r="CB13">
        <v>0.8</v>
      </c>
      <c r="CC13">
        <v>0</v>
      </c>
      <c r="CD13">
        <f t="shared" si="0"/>
        <v>176.95279083047953</v>
      </c>
      <c r="CE13">
        <f t="shared" si="1"/>
        <v>6.1427908304795267</v>
      </c>
      <c r="CF13">
        <f t="shared" si="2"/>
        <v>37.733879187023355</v>
      </c>
    </row>
    <row r="14" spans="2:98">
      <c r="B14" s="5">
        <v>180</v>
      </c>
      <c r="C14">
        <v>15000</v>
      </c>
      <c r="D14">
        <v>0</v>
      </c>
      <c r="E14">
        <v>0</v>
      </c>
      <c r="F14">
        <v>100</v>
      </c>
      <c r="G14">
        <v>12</v>
      </c>
      <c r="H14">
        <v>22.74</v>
      </c>
      <c r="I14">
        <v>176.74</v>
      </c>
      <c r="S14" s="5">
        <v>165</v>
      </c>
      <c r="T14">
        <v>15000</v>
      </c>
      <c r="U14">
        <v>0</v>
      </c>
      <c r="V14">
        <v>0</v>
      </c>
      <c r="W14">
        <v>100</v>
      </c>
      <c r="X14">
        <v>12</v>
      </c>
      <c r="Y14">
        <v>16.28</v>
      </c>
      <c r="Z14">
        <v>194.75</v>
      </c>
      <c r="AA14">
        <f t="shared" si="3"/>
        <v>189.09</v>
      </c>
      <c r="AB14">
        <f t="shared" si="4"/>
        <v>5.6599999999999966</v>
      </c>
      <c r="AC14">
        <f t="shared" si="5"/>
        <v>32.03559999999996</v>
      </c>
      <c r="AN14" s="5">
        <v>165</v>
      </c>
      <c r="AO14">
        <v>15000</v>
      </c>
      <c r="AP14">
        <v>0</v>
      </c>
      <c r="AQ14">
        <v>0</v>
      </c>
      <c r="AR14">
        <v>100</v>
      </c>
      <c r="AS14">
        <v>12</v>
      </c>
      <c r="AT14">
        <v>16.28</v>
      </c>
      <c r="AU14">
        <v>194.75</v>
      </c>
      <c r="AV14">
        <f t="shared" si="6"/>
        <v>189.09</v>
      </c>
      <c r="AW14">
        <f t="shared" si="7"/>
        <v>5.6599999999999966</v>
      </c>
      <c r="AX14">
        <f t="shared" si="8"/>
        <v>32.03559999999996</v>
      </c>
      <c r="BR14" s="5">
        <v>180</v>
      </c>
      <c r="BS14">
        <v>15000</v>
      </c>
      <c r="BT14">
        <v>0</v>
      </c>
      <c r="BU14">
        <v>0</v>
      </c>
      <c r="BV14">
        <v>100</v>
      </c>
      <c r="BW14">
        <v>12</v>
      </c>
      <c r="BX14">
        <v>22.74</v>
      </c>
      <c r="BY14">
        <v>167.42</v>
      </c>
      <c r="BZ14">
        <v>189.09</v>
      </c>
      <c r="CA14">
        <v>0</v>
      </c>
      <c r="CB14">
        <v>0.8</v>
      </c>
      <c r="CC14">
        <v>0</v>
      </c>
      <c r="CD14">
        <f t="shared" si="0"/>
        <v>174.96397054878341</v>
      </c>
      <c r="CE14">
        <f t="shared" si="1"/>
        <v>7.5439705487834203</v>
      </c>
      <c r="CF14">
        <f t="shared" si="2"/>
        <v>56.91149164091162</v>
      </c>
    </row>
    <row r="15" spans="2:98">
      <c r="B15" s="5">
        <v>195</v>
      </c>
      <c r="C15">
        <v>15000</v>
      </c>
      <c r="D15">
        <v>0</v>
      </c>
      <c r="E15">
        <v>0</v>
      </c>
      <c r="F15">
        <v>100</v>
      </c>
      <c r="G15">
        <v>12</v>
      </c>
      <c r="H15">
        <v>19.510000000000002</v>
      </c>
      <c r="I15">
        <v>174.79</v>
      </c>
      <c r="S15" s="5">
        <v>180</v>
      </c>
      <c r="T15">
        <v>15000</v>
      </c>
      <c r="U15">
        <v>0</v>
      </c>
      <c r="V15">
        <v>0</v>
      </c>
      <c r="W15">
        <v>100</v>
      </c>
      <c r="X15">
        <v>12</v>
      </c>
      <c r="Y15">
        <v>25.98</v>
      </c>
      <c r="Z15">
        <v>193.55</v>
      </c>
      <c r="AA15">
        <f t="shared" si="3"/>
        <v>189.09</v>
      </c>
      <c r="AB15">
        <f t="shared" si="4"/>
        <v>4.460000000000008</v>
      </c>
      <c r="AC15">
        <f t="shared" si="5"/>
        <v>19.891600000000071</v>
      </c>
      <c r="AN15" s="5">
        <v>180</v>
      </c>
      <c r="AO15">
        <v>15000</v>
      </c>
      <c r="AP15">
        <v>0</v>
      </c>
      <c r="AQ15">
        <v>0</v>
      </c>
      <c r="AR15">
        <v>100</v>
      </c>
      <c r="AS15">
        <v>12</v>
      </c>
      <c r="AT15">
        <v>25.98</v>
      </c>
      <c r="AU15">
        <v>193.55</v>
      </c>
      <c r="AV15">
        <f t="shared" si="6"/>
        <v>189.09</v>
      </c>
      <c r="AW15">
        <f t="shared" si="7"/>
        <v>4.460000000000008</v>
      </c>
      <c r="AX15">
        <f t="shared" si="8"/>
        <v>19.891600000000071</v>
      </c>
      <c r="BR15" s="5">
        <v>195</v>
      </c>
      <c r="BS15">
        <v>15000</v>
      </c>
      <c r="BT15">
        <v>0</v>
      </c>
      <c r="BU15">
        <v>0</v>
      </c>
      <c r="BV15">
        <v>100</v>
      </c>
      <c r="BW15">
        <v>12</v>
      </c>
      <c r="BX15">
        <v>25.98</v>
      </c>
      <c r="BY15">
        <v>163.13</v>
      </c>
      <c r="BZ15">
        <v>189.09</v>
      </c>
      <c r="CA15">
        <v>0</v>
      </c>
      <c r="CB15">
        <v>0.8</v>
      </c>
      <c r="CC15">
        <v>0</v>
      </c>
      <c r="CD15">
        <f t="shared" si="0"/>
        <v>173.0121212948942</v>
      </c>
      <c r="CE15">
        <f t="shared" si="1"/>
        <v>9.8821212948942048</v>
      </c>
      <c r="CF15">
        <f t="shared" si="2"/>
        <v>97.656321287001518</v>
      </c>
    </row>
    <row r="16" spans="2:98">
      <c r="B16" s="5">
        <v>210</v>
      </c>
      <c r="C16">
        <v>15000</v>
      </c>
      <c r="D16">
        <v>0</v>
      </c>
      <c r="E16">
        <v>0</v>
      </c>
      <c r="F16">
        <v>100</v>
      </c>
      <c r="G16">
        <v>12</v>
      </c>
      <c r="H16">
        <v>22.74</v>
      </c>
      <c r="I16">
        <v>172.87</v>
      </c>
      <c r="S16" s="5">
        <v>195</v>
      </c>
      <c r="T16">
        <v>15000</v>
      </c>
      <c r="U16">
        <v>0</v>
      </c>
      <c r="V16">
        <v>0</v>
      </c>
      <c r="W16">
        <v>100</v>
      </c>
      <c r="X16">
        <v>12</v>
      </c>
      <c r="Y16">
        <v>22.74</v>
      </c>
      <c r="Z16">
        <v>191.63</v>
      </c>
      <c r="AA16">
        <f t="shared" si="3"/>
        <v>189.09</v>
      </c>
      <c r="AB16">
        <f t="shared" si="4"/>
        <v>2.539999999999992</v>
      </c>
      <c r="AC16">
        <f t="shared" si="5"/>
        <v>6.4515999999999591</v>
      </c>
      <c r="AN16" s="5">
        <v>195</v>
      </c>
      <c r="AO16">
        <v>15000</v>
      </c>
      <c r="AP16">
        <v>0</v>
      </c>
      <c r="AQ16">
        <v>0</v>
      </c>
      <c r="AR16">
        <v>100</v>
      </c>
      <c r="AS16">
        <v>12</v>
      </c>
      <c r="AT16">
        <v>22.74</v>
      </c>
      <c r="AU16">
        <v>191.63</v>
      </c>
      <c r="AV16">
        <f t="shared" si="6"/>
        <v>189.09</v>
      </c>
      <c r="AW16">
        <f t="shared" si="7"/>
        <v>2.539999999999992</v>
      </c>
      <c r="AX16">
        <f t="shared" si="8"/>
        <v>6.4515999999999591</v>
      </c>
      <c r="BR16" s="5">
        <v>210</v>
      </c>
      <c r="BS16">
        <v>15000</v>
      </c>
      <c r="BT16">
        <v>0</v>
      </c>
      <c r="BU16">
        <v>0</v>
      </c>
      <c r="BV16">
        <v>100</v>
      </c>
      <c r="BW16">
        <v>12</v>
      </c>
      <c r="BX16">
        <v>19.510000000000002</v>
      </c>
      <c r="BY16">
        <v>158.16999999999999</v>
      </c>
      <c r="BZ16">
        <v>189.09</v>
      </c>
      <c r="CA16">
        <v>0</v>
      </c>
      <c r="CB16">
        <v>0.8</v>
      </c>
      <c r="CC16">
        <v>0</v>
      </c>
      <c r="CD16">
        <f t="shared" si="0"/>
        <v>171.09655579861976</v>
      </c>
      <c r="CE16">
        <f t="shared" si="1"/>
        <v>12.926555798619773</v>
      </c>
      <c r="CF16">
        <f t="shared" si="2"/>
        <v>167.09584481483049</v>
      </c>
    </row>
    <row r="17" spans="2:87">
      <c r="B17" s="5">
        <v>225</v>
      </c>
      <c r="C17">
        <v>15000</v>
      </c>
      <c r="D17">
        <v>0</v>
      </c>
      <c r="E17">
        <v>0</v>
      </c>
      <c r="F17">
        <v>100</v>
      </c>
      <c r="G17">
        <v>12</v>
      </c>
      <c r="H17">
        <v>25.98</v>
      </c>
      <c r="I17">
        <v>167.47</v>
      </c>
      <c r="S17" s="5">
        <v>210</v>
      </c>
      <c r="T17">
        <v>15000</v>
      </c>
      <c r="U17">
        <v>0</v>
      </c>
      <c r="V17">
        <v>0</v>
      </c>
      <c r="W17">
        <v>100</v>
      </c>
      <c r="X17">
        <v>12</v>
      </c>
      <c r="Y17">
        <v>22.74</v>
      </c>
      <c r="Z17">
        <v>190.92</v>
      </c>
      <c r="AA17">
        <f t="shared" si="3"/>
        <v>189.09</v>
      </c>
      <c r="AB17">
        <f t="shared" si="4"/>
        <v>1.8299999999999841</v>
      </c>
      <c r="AC17">
        <f t="shared" si="5"/>
        <v>3.3488999999999418</v>
      </c>
      <c r="AN17" s="5">
        <v>210</v>
      </c>
      <c r="AO17">
        <v>15000</v>
      </c>
      <c r="AP17">
        <v>0</v>
      </c>
      <c r="AQ17">
        <v>0</v>
      </c>
      <c r="AR17">
        <v>100</v>
      </c>
      <c r="AS17">
        <v>12</v>
      </c>
      <c r="AT17">
        <v>22.74</v>
      </c>
      <c r="AU17">
        <v>190.92</v>
      </c>
      <c r="AV17">
        <f t="shared" si="6"/>
        <v>189.09</v>
      </c>
      <c r="AW17">
        <f t="shared" si="7"/>
        <v>1.8299999999999841</v>
      </c>
      <c r="AX17">
        <f t="shared" si="8"/>
        <v>3.3488999999999418</v>
      </c>
      <c r="BR17" s="5">
        <v>225</v>
      </c>
      <c r="BS17">
        <v>15000</v>
      </c>
      <c r="BT17">
        <v>0</v>
      </c>
      <c r="BU17">
        <v>0</v>
      </c>
      <c r="BV17">
        <v>100</v>
      </c>
      <c r="BW17">
        <v>12</v>
      </c>
      <c r="BX17">
        <v>19.510000000000002</v>
      </c>
      <c r="BY17">
        <v>154.65</v>
      </c>
      <c r="BZ17">
        <v>189.09</v>
      </c>
      <c r="CA17">
        <v>0</v>
      </c>
      <c r="CB17">
        <v>0.8</v>
      </c>
      <c r="CC17">
        <v>0</v>
      </c>
      <c r="CD17">
        <f t="shared" si="0"/>
        <v>169.21659956572645</v>
      </c>
      <c r="CE17">
        <f t="shared" si="1"/>
        <v>14.566599565726449</v>
      </c>
      <c r="CF17">
        <f t="shared" si="2"/>
        <v>212.18582290822198</v>
      </c>
      <c r="CH17" s="6" t="s">
        <v>745</v>
      </c>
      <c r="CI17" s="6">
        <v>112.03759309937934</v>
      </c>
    </row>
    <row r="18" spans="2:87">
      <c r="B18" s="5">
        <v>240</v>
      </c>
      <c r="C18">
        <v>15000</v>
      </c>
      <c r="D18">
        <v>0</v>
      </c>
      <c r="E18">
        <v>0</v>
      </c>
      <c r="F18">
        <v>100</v>
      </c>
      <c r="G18">
        <v>12</v>
      </c>
      <c r="H18">
        <v>25.98</v>
      </c>
      <c r="I18">
        <v>166.65</v>
      </c>
      <c r="S18" s="5">
        <v>225</v>
      </c>
      <c r="T18">
        <v>15000</v>
      </c>
      <c r="U18">
        <v>0</v>
      </c>
      <c r="V18">
        <v>0</v>
      </c>
      <c r="W18">
        <v>100</v>
      </c>
      <c r="X18">
        <v>12</v>
      </c>
      <c r="Y18">
        <v>19.510000000000002</v>
      </c>
      <c r="Z18">
        <v>188.61</v>
      </c>
      <c r="AA18">
        <f t="shared" si="3"/>
        <v>189.09</v>
      </c>
      <c r="AB18">
        <f t="shared" si="4"/>
        <v>0.47999999999998977</v>
      </c>
      <c r="AC18">
        <f t="shared" si="5"/>
        <v>0.23039999999999017</v>
      </c>
      <c r="AN18" s="5">
        <v>225</v>
      </c>
      <c r="AO18">
        <v>15000</v>
      </c>
      <c r="AP18">
        <v>0</v>
      </c>
      <c r="AQ18">
        <v>0</v>
      </c>
      <c r="AR18">
        <v>100</v>
      </c>
      <c r="AS18">
        <v>12</v>
      </c>
      <c r="AT18">
        <v>19.510000000000002</v>
      </c>
      <c r="AU18">
        <v>188.61</v>
      </c>
      <c r="AV18">
        <f t="shared" si="6"/>
        <v>189.09</v>
      </c>
      <c r="AW18">
        <f t="shared" si="7"/>
        <v>0.47999999999998977</v>
      </c>
      <c r="AX18">
        <f t="shared" si="8"/>
        <v>0.23039999999999017</v>
      </c>
      <c r="BR18" s="5">
        <v>240</v>
      </c>
      <c r="BS18">
        <v>15000</v>
      </c>
      <c r="BT18">
        <v>0</v>
      </c>
      <c r="BU18">
        <v>0</v>
      </c>
      <c r="BV18">
        <v>100</v>
      </c>
      <c r="BW18">
        <v>12</v>
      </c>
      <c r="BX18">
        <v>16.28</v>
      </c>
      <c r="BY18">
        <v>150.33000000000001</v>
      </c>
      <c r="BZ18">
        <v>189.09</v>
      </c>
      <c r="CA18">
        <v>0</v>
      </c>
      <c r="CB18">
        <v>0.8</v>
      </c>
      <c r="CC18">
        <v>0</v>
      </c>
      <c r="CD18">
        <f t="shared" si="0"/>
        <v>167.37159064044141</v>
      </c>
      <c r="CE18">
        <f t="shared" si="1"/>
        <v>17.041590640441399</v>
      </c>
      <c r="CF18">
        <f t="shared" si="2"/>
        <v>290.41581155637988</v>
      </c>
      <c r="CH18" s="6" t="s">
        <v>746</v>
      </c>
      <c r="CI18" s="6">
        <v>955.50067227537329</v>
      </c>
    </row>
    <row r="19" spans="2:87">
      <c r="B19" s="5">
        <v>255</v>
      </c>
      <c r="C19">
        <v>15000</v>
      </c>
      <c r="D19">
        <v>0</v>
      </c>
      <c r="E19">
        <v>0</v>
      </c>
      <c r="F19">
        <v>100</v>
      </c>
      <c r="G19">
        <v>12</v>
      </c>
      <c r="H19">
        <v>16.28</v>
      </c>
      <c r="I19">
        <v>166.99</v>
      </c>
      <c r="S19" s="5">
        <v>240</v>
      </c>
      <c r="T19">
        <v>15000</v>
      </c>
      <c r="U19">
        <v>0</v>
      </c>
      <c r="V19">
        <v>0</v>
      </c>
      <c r="W19">
        <v>100</v>
      </c>
      <c r="X19">
        <v>12</v>
      </c>
      <c r="Y19">
        <v>19.510000000000002</v>
      </c>
      <c r="Z19">
        <v>187.09</v>
      </c>
      <c r="AA19">
        <f t="shared" si="3"/>
        <v>189.09</v>
      </c>
      <c r="AB19">
        <f t="shared" si="4"/>
        <v>2</v>
      </c>
      <c r="AC19">
        <f t="shared" si="5"/>
        <v>4</v>
      </c>
      <c r="AN19" s="5">
        <v>240</v>
      </c>
      <c r="AO19">
        <v>15000</v>
      </c>
      <c r="AP19">
        <v>0</v>
      </c>
      <c r="AQ19">
        <v>0</v>
      </c>
      <c r="AR19">
        <v>100</v>
      </c>
      <c r="AS19">
        <v>12</v>
      </c>
      <c r="AT19">
        <v>19.510000000000002</v>
      </c>
      <c r="AU19">
        <v>187.09</v>
      </c>
      <c r="AV19">
        <f t="shared" si="6"/>
        <v>189.09</v>
      </c>
      <c r="AW19">
        <f t="shared" si="7"/>
        <v>2</v>
      </c>
      <c r="AX19">
        <f t="shared" si="8"/>
        <v>4</v>
      </c>
      <c r="BR19" s="5">
        <v>255</v>
      </c>
      <c r="BS19">
        <v>15000</v>
      </c>
      <c r="BT19">
        <v>0</v>
      </c>
      <c r="BU19">
        <v>0</v>
      </c>
      <c r="BV19">
        <v>100</v>
      </c>
      <c r="BW19">
        <v>12</v>
      </c>
      <c r="BX19">
        <v>25.98</v>
      </c>
      <c r="BY19">
        <v>144.52000000000001</v>
      </c>
      <c r="BZ19">
        <v>189.09</v>
      </c>
      <c r="CA19">
        <v>0</v>
      </c>
      <c r="CB19">
        <v>0.8</v>
      </c>
      <c r="CC19">
        <v>0</v>
      </c>
      <c r="CD19">
        <f t="shared" si="0"/>
        <v>165.56087937236984</v>
      </c>
      <c r="CE19">
        <f t="shared" si="1"/>
        <v>21.04087937236983</v>
      </c>
      <c r="CF19">
        <f t="shared" si="2"/>
        <v>442.71860476261821</v>
      </c>
      <c r="CH19" s="6" t="s">
        <v>747</v>
      </c>
      <c r="CI19" s="6">
        <v>296.37733801330569</v>
      </c>
    </row>
    <row r="20" spans="2:87">
      <c r="B20" s="5">
        <v>270</v>
      </c>
      <c r="C20">
        <v>15000</v>
      </c>
      <c r="D20">
        <v>0</v>
      </c>
      <c r="E20">
        <v>0</v>
      </c>
      <c r="F20">
        <v>100</v>
      </c>
      <c r="G20">
        <v>12</v>
      </c>
      <c r="H20">
        <v>22.74</v>
      </c>
      <c r="I20">
        <v>165.42</v>
      </c>
      <c r="S20" s="5">
        <v>255</v>
      </c>
      <c r="T20">
        <v>15000</v>
      </c>
      <c r="U20">
        <v>0</v>
      </c>
      <c r="V20">
        <v>0</v>
      </c>
      <c r="W20">
        <v>100</v>
      </c>
      <c r="X20">
        <v>12</v>
      </c>
      <c r="Y20">
        <v>22.74</v>
      </c>
      <c r="Z20">
        <v>184.63</v>
      </c>
      <c r="AA20">
        <f t="shared" si="3"/>
        <v>189.09</v>
      </c>
      <c r="AB20">
        <f t="shared" si="4"/>
        <v>4.460000000000008</v>
      </c>
      <c r="AC20">
        <f t="shared" si="5"/>
        <v>19.891600000000071</v>
      </c>
      <c r="AN20" s="5">
        <v>255</v>
      </c>
      <c r="AO20">
        <v>15000</v>
      </c>
      <c r="AP20">
        <v>0</v>
      </c>
      <c r="AQ20">
        <v>0</v>
      </c>
      <c r="AR20">
        <v>100</v>
      </c>
      <c r="AS20">
        <v>12</v>
      </c>
      <c r="AT20">
        <v>22.74</v>
      </c>
      <c r="AU20">
        <v>184.63</v>
      </c>
      <c r="AV20">
        <f t="shared" si="6"/>
        <v>189.09</v>
      </c>
      <c r="AW20">
        <f t="shared" si="7"/>
        <v>4.460000000000008</v>
      </c>
      <c r="AX20">
        <f t="shared" si="8"/>
        <v>19.891600000000071</v>
      </c>
      <c r="BR20" s="5">
        <v>270</v>
      </c>
      <c r="BS20">
        <v>15000</v>
      </c>
      <c r="BT20">
        <v>0</v>
      </c>
      <c r="BU20">
        <v>0</v>
      </c>
      <c r="BV20">
        <v>100</v>
      </c>
      <c r="BW20">
        <v>12</v>
      </c>
      <c r="BX20">
        <v>22.74</v>
      </c>
      <c r="BY20">
        <v>141.01</v>
      </c>
      <c r="BZ20">
        <v>189.09</v>
      </c>
      <c r="CA20">
        <v>0</v>
      </c>
      <c r="CB20">
        <v>0.8</v>
      </c>
      <c r="CC20">
        <v>0</v>
      </c>
      <c r="CD20">
        <f t="shared" si="0"/>
        <v>163.7838281877448</v>
      </c>
      <c r="CE20">
        <f t="shared" si="1"/>
        <v>22.773828187744812</v>
      </c>
      <c r="CF20">
        <f t="shared" si="2"/>
        <v>518.64725032492015</v>
      </c>
    </row>
    <row r="21" spans="2:87">
      <c r="B21" s="5">
        <v>285</v>
      </c>
      <c r="C21">
        <v>15000</v>
      </c>
      <c r="D21">
        <v>0</v>
      </c>
      <c r="E21">
        <v>0</v>
      </c>
      <c r="F21">
        <v>100</v>
      </c>
      <c r="G21">
        <v>12</v>
      </c>
      <c r="H21">
        <v>22.74</v>
      </c>
      <c r="I21">
        <v>164.16</v>
      </c>
      <c r="S21" s="5">
        <v>270</v>
      </c>
      <c r="T21">
        <v>15000</v>
      </c>
      <c r="U21">
        <v>0</v>
      </c>
      <c r="V21">
        <v>0</v>
      </c>
      <c r="W21">
        <v>100</v>
      </c>
      <c r="X21">
        <v>12</v>
      </c>
      <c r="Y21">
        <v>22.74</v>
      </c>
      <c r="Z21">
        <v>182.87</v>
      </c>
      <c r="AA21">
        <f t="shared" si="3"/>
        <v>189.09</v>
      </c>
      <c r="AB21">
        <f t="shared" si="4"/>
        <v>6.2199999999999989</v>
      </c>
      <c r="AC21">
        <f t="shared" si="5"/>
        <v>38.688399999999987</v>
      </c>
      <c r="AN21" s="5">
        <v>270</v>
      </c>
      <c r="AO21">
        <v>15000</v>
      </c>
      <c r="AP21">
        <v>0</v>
      </c>
      <c r="AQ21">
        <v>0</v>
      </c>
      <c r="AR21">
        <v>100</v>
      </c>
      <c r="AS21">
        <v>12</v>
      </c>
      <c r="AT21">
        <v>22.74</v>
      </c>
      <c r="AU21">
        <v>182.87</v>
      </c>
      <c r="AV21">
        <f t="shared" si="6"/>
        <v>189.09</v>
      </c>
      <c r="AW21">
        <f t="shared" si="7"/>
        <v>6.2199999999999989</v>
      </c>
      <c r="AX21">
        <f t="shared" si="8"/>
        <v>38.688399999999987</v>
      </c>
      <c r="BR21" s="5">
        <v>285</v>
      </c>
      <c r="BS21">
        <v>15000</v>
      </c>
      <c r="BT21">
        <v>0</v>
      </c>
      <c r="BU21">
        <v>0</v>
      </c>
      <c r="BV21">
        <v>100</v>
      </c>
      <c r="BW21">
        <v>12</v>
      </c>
      <c r="BX21">
        <v>22.74</v>
      </c>
      <c r="BY21">
        <v>138.1</v>
      </c>
      <c r="BZ21">
        <v>189.09</v>
      </c>
      <c r="CA21">
        <v>-50.99</v>
      </c>
      <c r="CB21">
        <v>0.91</v>
      </c>
      <c r="CC21">
        <v>134.9</v>
      </c>
      <c r="CD21">
        <f t="shared" si="0"/>
        <v>162.03981136492999</v>
      </c>
      <c r="CE21">
        <f t="shared" si="1"/>
        <v>23.939811364929994</v>
      </c>
      <c r="CF21">
        <f t="shared" si="2"/>
        <v>573.11456818843135</v>
      </c>
    </row>
    <row r="22" spans="2:87">
      <c r="B22" s="5">
        <v>300</v>
      </c>
      <c r="C22">
        <v>15000</v>
      </c>
      <c r="D22">
        <v>0</v>
      </c>
      <c r="E22">
        <v>0</v>
      </c>
      <c r="F22">
        <v>100</v>
      </c>
      <c r="G22">
        <v>12</v>
      </c>
      <c r="H22">
        <v>16.28</v>
      </c>
      <c r="I22">
        <v>164.22</v>
      </c>
      <c r="S22" s="5">
        <v>285</v>
      </c>
      <c r="T22">
        <v>15000</v>
      </c>
      <c r="U22">
        <v>0</v>
      </c>
      <c r="V22">
        <v>0</v>
      </c>
      <c r="W22">
        <v>100</v>
      </c>
      <c r="X22">
        <v>12</v>
      </c>
      <c r="Y22">
        <v>22.74</v>
      </c>
      <c r="Z22">
        <v>183.15</v>
      </c>
      <c r="AA22">
        <f t="shared" si="3"/>
        <v>189.09</v>
      </c>
      <c r="AB22">
        <f t="shared" si="4"/>
        <v>5.9399999999999977</v>
      </c>
      <c r="AC22">
        <f t="shared" si="5"/>
        <v>35.283599999999971</v>
      </c>
      <c r="AN22" s="5">
        <v>285</v>
      </c>
      <c r="AO22">
        <v>15000</v>
      </c>
      <c r="AP22">
        <v>0</v>
      </c>
      <c r="AQ22">
        <v>0</v>
      </c>
      <c r="AR22">
        <v>100</v>
      </c>
      <c r="AS22">
        <v>12</v>
      </c>
      <c r="AT22">
        <v>22.74</v>
      </c>
      <c r="AU22">
        <v>183.15</v>
      </c>
      <c r="AV22">
        <f t="shared" si="6"/>
        <v>189.09</v>
      </c>
      <c r="AW22">
        <f t="shared" si="7"/>
        <v>5.9399999999999977</v>
      </c>
      <c r="AX22">
        <f t="shared" si="8"/>
        <v>35.283599999999971</v>
      </c>
      <c r="BR22" s="5">
        <v>300</v>
      </c>
      <c r="BS22">
        <v>15000</v>
      </c>
      <c r="BT22">
        <v>0</v>
      </c>
      <c r="BU22">
        <v>0</v>
      </c>
      <c r="BV22">
        <v>100</v>
      </c>
      <c r="BW22">
        <v>12</v>
      </c>
      <c r="BX22">
        <v>16.28</v>
      </c>
      <c r="BY22">
        <v>132.97999999999999</v>
      </c>
      <c r="BZ22">
        <v>186.84</v>
      </c>
      <c r="CA22">
        <v>-53.86</v>
      </c>
      <c r="CB22">
        <v>1.01</v>
      </c>
      <c r="CC22">
        <v>122.03</v>
      </c>
      <c r="CD22">
        <f t="shared" si="0"/>
        <v>160.32821481409522</v>
      </c>
      <c r="CE22">
        <f t="shared" si="1"/>
        <v>27.348214814095229</v>
      </c>
      <c r="CF22">
        <f t="shared" si="2"/>
        <v>747.92485351789776</v>
      </c>
    </row>
    <row r="23" spans="2:87">
      <c r="B23" s="5">
        <v>315</v>
      </c>
      <c r="C23">
        <v>15000</v>
      </c>
      <c r="D23">
        <v>0</v>
      </c>
      <c r="E23">
        <v>0</v>
      </c>
      <c r="F23">
        <v>100</v>
      </c>
      <c r="G23">
        <v>12</v>
      </c>
      <c r="H23">
        <v>16.28</v>
      </c>
      <c r="I23">
        <v>164.27</v>
      </c>
      <c r="S23" s="5">
        <v>300</v>
      </c>
      <c r="T23">
        <v>15000</v>
      </c>
      <c r="U23">
        <v>0</v>
      </c>
      <c r="V23">
        <v>0</v>
      </c>
      <c r="W23">
        <v>100</v>
      </c>
      <c r="X23">
        <v>12</v>
      </c>
      <c r="Y23">
        <v>25.98</v>
      </c>
      <c r="Z23">
        <v>181.76</v>
      </c>
      <c r="AA23">
        <f t="shared" si="3"/>
        <v>188.66602762427618</v>
      </c>
      <c r="AB23">
        <f t="shared" si="4"/>
        <v>6.9060276242761915</v>
      </c>
      <c r="AC23">
        <f t="shared" si="5"/>
        <v>47.69321754726586</v>
      </c>
      <c r="AN23" s="5">
        <v>300</v>
      </c>
      <c r="AO23">
        <v>15000</v>
      </c>
      <c r="AP23">
        <v>0</v>
      </c>
      <c r="AQ23">
        <v>0</v>
      </c>
      <c r="AR23">
        <v>100</v>
      </c>
      <c r="AS23">
        <v>12</v>
      </c>
      <c r="AT23">
        <v>25.98</v>
      </c>
      <c r="AU23">
        <v>181.76</v>
      </c>
      <c r="AV23">
        <f t="shared" si="6"/>
        <v>188.52186314205068</v>
      </c>
      <c r="AW23">
        <f t="shared" si="7"/>
        <v>6.7618631420506858</v>
      </c>
      <c r="AX23">
        <f t="shared" si="8"/>
        <v>45.722793151823574</v>
      </c>
      <c r="BR23" s="5">
        <v>315</v>
      </c>
      <c r="BS23">
        <v>15000</v>
      </c>
      <c r="BT23">
        <v>0</v>
      </c>
      <c r="BU23">
        <v>0</v>
      </c>
      <c r="BV23">
        <v>100</v>
      </c>
      <c r="BW23">
        <v>12</v>
      </c>
      <c r="BX23">
        <v>22.74</v>
      </c>
      <c r="BY23">
        <v>132.02000000000001</v>
      </c>
      <c r="BZ23">
        <v>184.63</v>
      </c>
      <c r="CA23">
        <v>-52.61</v>
      </c>
      <c r="CB23">
        <v>1.1200000000000001</v>
      </c>
      <c r="CC23">
        <v>105.86</v>
      </c>
      <c r="CD23">
        <f t="shared" si="0"/>
        <v>158.64843586098783</v>
      </c>
      <c r="CE23">
        <f t="shared" si="1"/>
        <v>26.628435860987821</v>
      </c>
      <c r="CF23">
        <f t="shared" si="2"/>
        <v>709.07359640274217</v>
      </c>
    </row>
    <row r="24" spans="2:87">
      <c r="B24" s="5">
        <v>330</v>
      </c>
      <c r="C24">
        <v>15000</v>
      </c>
      <c r="D24">
        <v>0</v>
      </c>
      <c r="E24">
        <v>0</v>
      </c>
      <c r="F24">
        <v>100</v>
      </c>
      <c r="G24">
        <v>12</v>
      </c>
      <c r="H24">
        <v>19.510000000000002</v>
      </c>
      <c r="I24">
        <v>164.97</v>
      </c>
      <c r="S24" s="5">
        <v>315</v>
      </c>
      <c r="T24">
        <v>15000</v>
      </c>
      <c r="U24">
        <v>0</v>
      </c>
      <c r="V24">
        <v>0</v>
      </c>
      <c r="W24">
        <v>100</v>
      </c>
      <c r="X24">
        <v>12</v>
      </c>
      <c r="Y24">
        <v>22.74</v>
      </c>
      <c r="Z24">
        <v>180.63</v>
      </c>
      <c r="AA24">
        <f t="shared" si="3"/>
        <v>186.9275343455509</v>
      </c>
      <c r="AB24">
        <f t="shared" si="4"/>
        <v>6.2975343455509005</v>
      </c>
      <c r="AC24">
        <f t="shared" si="5"/>
        <v>39.658938833393208</v>
      </c>
      <c r="AN24" s="5">
        <v>315</v>
      </c>
      <c r="AO24">
        <v>15000</v>
      </c>
      <c r="AP24">
        <v>0</v>
      </c>
      <c r="AQ24">
        <v>0</v>
      </c>
      <c r="AR24">
        <v>100</v>
      </c>
      <c r="AS24">
        <v>12</v>
      </c>
      <c r="AT24">
        <v>22.74</v>
      </c>
      <c r="AU24">
        <v>180.63</v>
      </c>
      <c r="AV24">
        <f t="shared" si="6"/>
        <v>186.19476890978447</v>
      </c>
      <c r="AW24">
        <f t="shared" si="7"/>
        <v>5.5647689097844761</v>
      </c>
      <c r="AX24">
        <f t="shared" si="8"/>
        <v>30.966653019303909</v>
      </c>
      <c r="BR24" s="5">
        <v>330</v>
      </c>
      <c r="BS24">
        <v>15000</v>
      </c>
      <c r="BT24">
        <v>0</v>
      </c>
      <c r="BU24">
        <v>0</v>
      </c>
      <c r="BV24">
        <v>100</v>
      </c>
      <c r="BW24">
        <v>12</v>
      </c>
      <c r="BX24">
        <v>19.510000000000002</v>
      </c>
      <c r="BY24">
        <v>130.29</v>
      </c>
      <c r="BZ24">
        <v>182.46</v>
      </c>
      <c r="CA24">
        <v>-52.16</v>
      </c>
      <c r="CB24">
        <v>1.22</v>
      </c>
      <c r="CC24">
        <v>91.21</v>
      </c>
      <c r="CD24">
        <f t="shared" si="0"/>
        <v>156.99988303472375</v>
      </c>
      <c r="CE24">
        <f t="shared" si="1"/>
        <v>26.709883034723759</v>
      </c>
      <c r="CF24">
        <f t="shared" si="2"/>
        <v>713.4178517286241</v>
      </c>
    </row>
    <row r="25" spans="2:87">
      <c r="B25" s="5">
        <v>345</v>
      </c>
      <c r="C25">
        <v>15000</v>
      </c>
      <c r="D25">
        <v>0</v>
      </c>
      <c r="E25">
        <v>0</v>
      </c>
      <c r="F25">
        <v>100</v>
      </c>
      <c r="G25">
        <v>12</v>
      </c>
      <c r="H25">
        <v>22.74</v>
      </c>
      <c r="I25">
        <v>166.26</v>
      </c>
      <c r="S25" s="5">
        <v>330</v>
      </c>
      <c r="T25">
        <v>15000</v>
      </c>
      <c r="U25">
        <v>0</v>
      </c>
      <c r="V25">
        <v>0</v>
      </c>
      <c r="W25">
        <v>100</v>
      </c>
      <c r="X25">
        <v>12</v>
      </c>
      <c r="Y25">
        <v>25.98</v>
      </c>
      <c r="Z25">
        <v>179.96</v>
      </c>
      <c r="AA25">
        <f t="shared" si="3"/>
        <v>185.21611983069485</v>
      </c>
      <c r="AB25">
        <f t="shared" si="4"/>
        <v>5.2561198306948427</v>
      </c>
      <c r="AC25">
        <f t="shared" si="5"/>
        <v>27.626795674623583</v>
      </c>
      <c r="AN25" s="5">
        <v>330</v>
      </c>
      <c r="AO25">
        <v>15000</v>
      </c>
      <c r="AP25">
        <v>0</v>
      </c>
      <c r="AQ25">
        <v>0</v>
      </c>
      <c r="AR25">
        <v>100</v>
      </c>
      <c r="AS25">
        <v>12</v>
      </c>
      <c r="AT25">
        <v>25.98</v>
      </c>
      <c r="AU25">
        <v>179.96</v>
      </c>
      <c r="AV25">
        <f t="shared" si="6"/>
        <v>183.90795804069771</v>
      </c>
      <c r="AW25">
        <f t="shared" si="7"/>
        <v>3.9479580406976993</v>
      </c>
      <c r="AX25">
        <f t="shared" si="8"/>
        <v>15.586372691109617</v>
      </c>
      <c r="BR25" s="5">
        <v>345</v>
      </c>
      <c r="BS25">
        <v>15000</v>
      </c>
      <c r="BT25">
        <v>0</v>
      </c>
      <c r="BU25">
        <v>0</v>
      </c>
      <c r="BV25">
        <v>91</v>
      </c>
      <c r="BW25">
        <v>10.92</v>
      </c>
      <c r="BX25">
        <v>22.74</v>
      </c>
      <c r="BY25">
        <v>131.35</v>
      </c>
      <c r="BZ25">
        <v>180.32</v>
      </c>
      <c r="CA25">
        <v>-48.97</v>
      </c>
      <c r="CB25">
        <v>1.32</v>
      </c>
      <c r="CC25">
        <v>73.86</v>
      </c>
      <c r="CD25">
        <f t="shared" si="0"/>
        <v>155.38197585952321</v>
      </c>
      <c r="CE25">
        <f t="shared" si="1"/>
        <v>24.031975859523214</v>
      </c>
      <c r="CF25">
        <f t="shared" si="2"/>
        <v>577.53586371270649</v>
      </c>
    </row>
    <row r="26" spans="2:87">
      <c r="B26" s="5">
        <v>360</v>
      </c>
      <c r="C26">
        <v>15000</v>
      </c>
      <c r="D26">
        <v>0</v>
      </c>
      <c r="E26">
        <v>0</v>
      </c>
      <c r="F26">
        <v>100</v>
      </c>
      <c r="G26">
        <v>12</v>
      </c>
      <c r="H26">
        <v>19.510000000000002</v>
      </c>
      <c r="I26">
        <v>167.19</v>
      </c>
      <c r="S26" s="5">
        <v>345</v>
      </c>
      <c r="T26">
        <v>15000</v>
      </c>
      <c r="U26">
        <v>0</v>
      </c>
      <c r="V26">
        <v>0</v>
      </c>
      <c r="W26">
        <v>100</v>
      </c>
      <c r="X26">
        <v>12</v>
      </c>
      <c r="Y26">
        <v>25.98</v>
      </c>
      <c r="Z26">
        <v>179.01</v>
      </c>
      <c r="AA26">
        <f t="shared" si="3"/>
        <v>183.53136230099798</v>
      </c>
      <c r="AB26">
        <f t="shared" si="4"/>
        <v>4.5213623009979926</v>
      </c>
      <c r="AC26">
        <f t="shared" si="5"/>
        <v>20.442717056885861</v>
      </c>
      <c r="AN26" s="5">
        <v>345</v>
      </c>
      <c r="AO26">
        <v>15000</v>
      </c>
      <c r="AP26">
        <v>0</v>
      </c>
      <c r="AQ26">
        <v>0</v>
      </c>
      <c r="AR26">
        <v>100</v>
      </c>
      <c r="AS26">
        <v>12</v>
      </c>
      <c r="AT26">
        <v>25.98</v>
      </c>
      <c r="AU26">
        <v>179.01</v>
      </c>
      <c r="AV26">
        <f t="shared" si="6"/>
        <v>181.66073320619648</v>
      </c>
      <c r="AW26">
        <f t="shared" si="7"/>
        <v>2.6507332061964917</v>
      </c>
      <c r="AX26">
        <f t="shared" si="8"/>
        <v>7.026386530432732</v>
      </c>
      <c r="BR26" s="5">
        <v>360</v>
      </c>
      <c r="BS26">
        <v>15000</v>
      </c>
      <c r="BT26">
        <v>0</v>
      </c>
      <c r="BU26">
        <v>0</v>
      </c>
      <c r="BV26">
        <v>73</v>
      </c>
      <c r="BW26">
        <v>8.76</v>
      </c>
      <c r="BX26">
        <v>22.74</v>
      </c>
      <c r="BY26">
        <v>131.69999999999999</v>
      </c>
      <c r="BZ26">
        <v>178.22</v>
      </c>
      <c r="CA26">
        <v>-46.52</v>
      </c>
      <c r="CB26">
        <v>1.41</v>
      </c>
      <c r="CC26">
        <v>58.01</v>
      </c>
      <c r="CD26">
        <f t="shared" si="0"/>
        <v>153.79414465031809</v>
      </c>
      <c r="CE26">
        <f t="shared" si="1"/>
        <v>22.0941446503181</v>
      </c>
      <c r="CF26">
        <f t="shared" si="2"/>
        <v>488.1512278291799</v>
      </c>
    </row>
    <row r="27" spans="2:87">
      <c r="B27" s="5">
        <v>375</v>
      </c>
      <c r="C27">
        <v>15000</v>
      </c>
      <c r="D27">
        <v>0</v>
      </c>
      <c r="E27">
        <v>0</v>
      </c>
      <c r="F27">
        <v>100</v>
      </c>
      <c r="G27">
        <v>12</v>
      </c>
      <c r="H27">
        <v>22.74</v>
      </c>
      <c r="I27">
        <v>169.02</v>
      </c>
      <c r="S27" s="5">
        <v>360</v>
      </c>
      <c r="T27">
        <v>15000</v>
      </c>
      <c r="U27">
        <v>0</v>
      </c>
      <c r="V27">
        <v>0</v>
      </c>
      <c r="W27">
        <v>100</v>
      </c>
      <c r="X27">
        <v>12</v>
      </c>
      <c r="Y27">
        <v>22.74</v>
      </c>
      <c r="Z27">
        <v>177.38</v>
      </c>
      <c r="AA27">
        <f t="shared" si="3"/>
        <v>181.87284654737351</v>
      </c>
      <c r="AB27">
        <f t="shared" si="4"/>
        <v>4.4928465473735173</v>
      </c>
      <c r="AC27">
        <f t="shared" si="5"/>
        <v>20.185670098246135</v>
      </c>
      <c r="AN27" s="5">
        <v>360</v>
      </c>
      <c r="AO27">
        <v>15000</v>
      </c>
      <c r="AP27">
        <v>0</v>
      </c>
      <c r="AQ27">
        <v>0</v>
      </c>
      <c r="AR27">
        <v>100</v>
      </c>
      <c r="AS27">
        <v>12</v>
      </c>
      <c r="AT27">
        <v>22.74</v>
      </c>
      <c r="AU27">
        <v>177.38</v>
      </c>
      <c r="AV27">
        <f t="shared" si="6"/>
        <v>179.45240914885287</v>
      </c>
      <c r="AW27">
        <f t="shared" si="7"/>
        <v>2.07240914885287</v>
      </c>
      <c r="AX27">
        <f t="shared" si="8"/>
        <v>4.2948796802490774</v>
      </c>
      <c r="BR27" s="5">
        <v>375</v>
      </c>
      <c r="BS27">
        <v>15000</v>
      </c>
      <c r="BT27">
        <v>0</v>
      </c>
      <c r="BU27">
        <v>0</v>
      </c>
      <c r="BV27">
        <v>58</v>
      </c>
      <c r="BW27">
        <v>6.96</v>
      </c>
      <c r="BX27">
        <v>22.74</v>
      </c>
      <c r="BY27">
        <v>132.02000000000001</v>
      </c>
      <c r="BZ27">
        <v>176.16</v>
      </c>
      <c r="CA27">
        <v>-44.14</v>
      </c>
      <c r="CB27">
        <v>1.49</v>
      </c>
      <c r="CC27">
        <v>42.79</v>
      </c>
      <c r="CD27">
        <f t="shared" si="0"/>
        <v>152.23583031215881</v>
      </c>
      <c r="CE27">
        <f t="shared" si="1"/>
        <v>20.215830312158801</v>
      </c>
      <c r="CF27">
        <f t="shared" si="2"/>
        <v>408.67979520999859</v>
      </c>
    </row>
    <row r="28" spans="2:87">
      <c r="B28" s="5">
        <v>390</v>
      </c>
      <c r="C28">
        <v>15000</v>
      </c>
      <c r="D28">
        <v>0</v>
      </c>
      <c r="E28">
        <v>0</v>
      </c>
      <c r="F28">
        <v>100</v>
      </c>
      <c r="G28">
        <v>12</v>
      </c>
      <c r="H28">
        <v>22.74</v>
      </c>
      <c r="I28">
        <v>169.88</v>
      </c>
      <c r="S28" s="5">
        <v>375</v>
      </c>
      <c r="T28">
        <v>15000</v>
      </c>
      <c r="U28">
        <v>0</v>
      </c>
      <c r="V28">
        <v>0</v>
      </c>
      <c r="W28">
        <v>100</v>
      </c>
      <c r="X28">
        <v>12</v>
      </c>
      <c r="Y28">
        <v>16.28</v>
      </c>
      <c r="Z28">
        <v>177.38</v>
      </c>
      <c r="AA28">
        <f t="shared" si="3"/>
        <v>180.24016382802964</v>
      </c>
      <c r="AB28">
        <f t="shared" si="4"/>
        <v>2.8601638280296413</v>
      </c>
      <c r="AC28">
        <f t="shared" si="5"/>
        <v>8.1805371231691719</v>
      </c>
      <c r="AN28" s="5">
        <v>375</v>
      </c>
      <c r="AO28">
        <v>15000</v>
      </c>
      <c r="AP28">
        <v>0</v>
      </c>
      <c r="AQ28">
        <v>0</v>
      </c>
      <c r="AR28">
        <v>100</v>
      </c>
      <c r="AS28">
        <v>12</v>
      </c>
      <c r="AT28">
        <v>16.28</v>
      </c>
      <c r="AU28">
        <v>177.38</v>
      </c>
      <c r="AV28">
        <f t="shared" si="6"/>
        <v>177.28231247344615</v>
      </c>
      <c r="AW28">
        <f t="shared" si="7"/>
        <v>9.7687526553841053E-2</v>
      </c>
      <c r="AX28">
        <f t="shared" si="8"/>
        <v>9.5428528442074011E-3</v>
      </c>
      <c r="BR28" s="5">
        <v>390</v>
      </c>
      <c r="BS28">
        <v>15000</v>
      </c>
      <c r="BT28">
        <v>0</v>
      </c>
      <c r="BU28">
        <v>0</v>
      </c>
      <c r="BV28">
        <v>42</v>
      </c>
      <c r="BW28">
        <v>5.04</v>
      </c>
      <c r="BX28">
        <v>19.510000000000002</v>
      </c>
      <c r="BY28">
        <v>131.82</v>
      </c>
      <c r="BZ28">
        <v>174.13</v>
      </c>
      <c r="CA28">
        <v>-42.31</v>
      </c>
      <c r="CB28">
        <v>1.58</v>
      </c>
      <c r="CC28">
        <v>28.91</v>
      </c>
      <c r="CD28">
        <f t="shared" si="0"/>
        <v>150.70648414335008</v>
      </c>
      <c r="CE28">
        <f t="shared" si="1"/>
        <v>18.886484143350089</v>
      </c>
      <c r="CF28">
        <f t="shared" si="2"/>
        <v>356.69928329701435</v>
      </c>
    </row>
    <row r="29" spans="2:87">
      <c r="B29" s="5">
        <v>405</v>
      </c>
      <c r="C29">
        <v>15000</v>
      </c>
      <c r="D29">
        <v>0</v>
      </c>
      <c r="E29">
        <v>0</v>
      </c>
      <c r="F29">
        <v>100</v>
      </c>
      <c r="G29">
        <v>12</v>
      </c>
      <c r="H29">
        <v>22.74</v>
      </c>
      <c r="I29">
        <v>170.32</v>
      </c>
      <c r="S29" s="5">
        <v>390</v>
      </c>
      <c r="T29">
        <v>15000</v>
      </c>
      <c r="U29">
        <v>0</v>
      </c>
      <c r="V29">
        <v>0</v>
      </c>
      <c r="W29">
        <v>100</v>
      </c>
      <c r="X29">
        <v>12</v>
      </c>
      <c r="Y29">
        <v>25.98</v>
      </c>
      <c r="Z29">
        <v>177.36</v>
      </c>
      <c r="AA29">
        <f t="shared" si="3"/>
        <v>178.63291176773498</v>
      </c>
      <c r="AB29">
        <f t="shared" si="4"/>
        <v>1.2729117677349677</v>
      </c>
      <c r="AC29">
        <f t="shared" si="5"/>
        <v>1.6203043684381604</v>
      </c>
      <c r="AN29" s="5">
        <v>390</v>
      </c>
      <c r="AO29">
        <v>15000</v>
      </c>
      <c r="AP29">
        <v>0</v>
      </c>
      <c r="AQ29">
        <v>0</v>
      </c>
      <c r="AR29">
        <v>100</v>
      </c>
      <c r="AS29">
        <v>12</v>
      </c>
      <c r="AT29">
        <v>25.98</v>
      </c>
      <c r="AU29">
        <v>177.36</v>
      </c>
      <c r="AV29">
        <f t="shared" si="6"/>
        <v>175.149781441621</v>
      </c>
      <c r="AW29">
        <f t="shared" si="7"/>
        <v>2.2102185583790117</v>
      </c>
      <c r="AX29">
        <f t="shared" si="8"/>
        <v>4.8850660758029969</v>
      </c>
      <c r="BR29" s="5">
        <v>405</v>
      </c>
      <c r="BS29">
        <v>15000</v>
      </c>
      <c r="BT29">
        <v>0</v>
      </c>
      <c r="BU29">
        <v>0</v>
      </c>
      <c r="BV29">
        <v>28</v>
      </c>
      <c r="BW29">
        <v>3.36</v>
      </c>
      <c r="BX29">
        <v>25.98</v>
      </c>
      <c r="BY29">
        <v>132.25</v>
      </c>
      <c r="BZ29">
        <v>172.14</v>
      </c>
      <c r="CA29">
        <v>-39.89</v>
      </c>
      <c r="CB29">
        <v>1.66</v>
      </c>
      <c r="CC29">
        <v>14.63</v>
      </c>
      <c r="CD29">
        <f t="shared" si="0"/>
        <v>149.20556764224625</v>
      </c>
      <c r="CE29">
        <f t="shared" si="1"/>
        <v>16.955567642246251</v>
      </c>
      <c r="CF29">
        <f t="shared" si="2"/>
        <v>287.49127407078811</v>
      </c>
    </row>
    <row r="30" spans="2:87">
      <c r="B30" s="5">
        <v>420</v>
      </c>
      <c r="C30">
        <v>15000</v>
      </c>
      <c r="D30">
        <v>0</v>
      </c>
      <c r="E30">
        <v>0</v>
      </c>
      <c r="F30">
        <v>100</v>
      </c>
      <c r="G30">
        <v>12</v>
      </c>
      <c r="H30">
        <v>22.74</v>
      </c>
      <c r="I30">
        <v>170.69</v>
      </c>
      <c r="S30" s="5">
        <v>405</v>
      </c>
      <c r="T30">
        <v>15000</v>
      </c>
      <c r="U30">
        <v>0</v>
      </c>
      <c r="V30">
        <v>0</v>
      </c>
      <c r="W30">
        <v>100</v>
      </c>
      <c r="X30">
        <v>12</v>
      </c>
      <c r="Y30">
        <v>25.98</v>
      </c>
      <c r="Z30">
        <v>176.35</v>
      </c>
      <c r="AA30">
        <f t="shared" si="3"/>
        <v>177.05069425865301</v>
      </c>
      <c r="AB30">
        <f t="shared" si="4"/>
        <v>0.70069425865301582</v>
      </c>
      <c r="AC30">
        <f t="shared" si="5"/>
        <v>0.49097244410929947</v>
      </c>
      <c r="AN30" s="5">
        <v>405</v>
      </c>
      <c r="AO30">
        <v>15000</v>
      </c>
      <c r="AP30">
        <v>0</v>
      </c>
      <c r="AQ30">
        <v>0</v>
      </c>
      <c r="AR30">
        <v>100</v>
      </c>
      <c r="AS30">
        <v>12</v>
      </c>
      <c r="AT30">
        <v>25.98</v>
      </c>
      <c r="AU30">
        <v>176.35</v>
      </c>
      <c r="AV30">
        <f t="shared" si="6"/>
        <v>173.0541657701003</v>
      </c>
      <c r="AW30">
        <f t="shared" si="7"/>
        <v>3.2958342298996968</v>
      </c>
      <c r="AX30">
        <f t="shared" si="8"/>
        <v>10.862523270978528</v>
      </c>
      <c r="BR30" s="5">
        <v>420</v>
      </c>
      <c r="BS30">
        <v>15000</v>
      </c>
      <c r="BT30">
        <v>0</v>
      </c>
      <c r="BU30">
        <v>0</v>
      </c>
      <c r="BV30">
        <v>14</v>
      </c>
      <c r="BW30">
        <v>1.68</v>
      </c>
      <c r="BX30">
        <v>16.28</v>
      </c>
      <c r="BY30">
        <v>135.5</v>
      </c>
      <c r="BZ30">
        <v>170.18</v>
      </c>
      <c r="CA30">
        <v>-34.69</v>
      </c>
      <c r="CB30">
        <v>1.73</v>
      </c>
      <c r="CC30">
        <v>-3.76</v>
      </c>
      <c r="CD30">
        <f t="shared" si="0"/>
        <v>147.73255231763829</v>
      </c>
      <c r="CE30">
        <f t="shared" si="1"/>
        <v>12.232552317638294</v>
      </c>
      <c r="CF30">
        <f t="shared" si="2"/>
        <v>149.63533620375802</v>
      </c>
    </row>
    <row r="31" spans="2:87">
      <c r="B31" s="5">
        <v>435</v>
      </c>
      <c r="C31">
        <v>15000</v>
      </c>
      <c r="D31">
        <v>0</v>
      </c>
      <c r="E31">
        <v>0</v>
      </c>
      <c r="F31">
        <v>100</v>
      </c>
      <c r="G31">
        <v>12</v>
      </c>
      <c r="H31">
        <v>22.74</v>
      </c>
      <c r="I31">
        <v>170.56</v>
      </c>
      <c r="S31" s="5">
        <v>420</v>
      </c>
      <c r="T31">
        <v>15000</v>
      </c>
      <c r="U31">
        <v>0</v>
      </c>
      <c r="V31">
        <v>0</v>
      </c>
      <c r="W31">
        <v>100</v>
      </c>
      <c r="X31">
        <v>12</v>
      </c>
      <c r="Y31">
        <v>16.28</v>
      </c>
      <c r="Z31">
        <v>176.61</v>
      </c>
      <c r="AA31">
        <f t="shared" si="3"/>
        <v>175.49312136272118</v>
      </c>
      <c r="AB31">
        <f t="shared" si="4"/>
        <v>1.1168786372788304</v>
      </c>
      <c r="AC31">
        <f t="shared" si="5"/>
        <v>1.2474178904098172</v>
      </c>
      <c r="AN31" s="5">
        <v>420</v>
      </c>
      <c r="AO31">
        <v>15000</v>
      </c>
      <c r="AP31">
        <v>0</v>
      </c>
      <c r="AQ31">
        <v>0</v>
      </c>
      <c r="AR31">
        <v>100</v>
      </c>
      <c r="AS31">
        <v>12</v>
      </c>
      <c r="AT31">
        <v>16.28</v>
      </c>
      <c r="AU31">
        <v>176.61</v>
      </c>
      <c r="AV31">
        <f t="shared" si="6"/>
        <v>170.99482643239111</v>
      </c>
      <c r="AW31">
        <f t="shared" si="7"/>
        <v>5.6151735676089061</v>
      </c>
      <c r="AX31">
        <f t="shared" si="8"/>
        <v>31.530174194373728</v>
      </c>
      <c r="BR31" s="5">
        <v>435</v>
      </c>
      <c r="BS31">
        <v>15000</v>
      </c>
      <c r="BT31">
        <v>0</v>
      </c>
      <c r="BU31">
        <v>0</v>
      </c>
      <c r="BV31">
        <v>0</v>
      </c>
      <c r="BW31">
        <v>0</v>
      </c>
      <c r="BX31">
        <v>25.98</v>
      </c>
      <c r="BY31">
        <v>136.96</v>
      </c>
      <c r="BZ31">
        <v>168.26</v>
      </c>
      <c r="CA31">
        <v>-31.3</v>
      </c>
      <c r="CB31">
        <v>1.79</v>
      </c>
      <c r="CC31">
        <v>-18.329999999999998</v>
      </c>
      <c r="CD31">
        <f t="shared" si="0"/>
        <v>146.28691950266543</v>
      </c>
      <c r="CE31">
        <f t="shared" si="1"/>
        <v>9.3269195026654188</v>
      </c>
      <c r="CF31">
        <f t="shared" si="2"/>
        <v>86.99142740920054</v>
      </c>
    </row>
    <row r="32" spans="2:87">
      <c r="B32" s="5">
        <v>450</v>
      </c>
      <c r="C32">
        <v>15000</v>
      </c>
      <c r="D32">
        <v>0</v>
      </c>
      <c r="E32">
        <v>0</v>
      </c>
      <c r="F32">
        <v>100</v>
      </c>
      <c r="G32">
        <v>12</v>
      </c>
      <c r="H32">
        <v>25.98</v>
      </c>
      <c r="I32">
        <v>169.93</v>
      </c>
      <c r="S32" s="5">
        <v>435</v>
      </c>
      <c r="T32">
        <v>15000</v>
      </c>
      <c r="U32">
        <v>0</v>
      </c>
      <c r="V32">
        <v>0</v>
      </c>
      <c r="W32">
        <v>100</v>
      </c>
      <c r="X32">
        <v>12</v>
      </c>
      <c r="Y32">
        <v>22.74</v>
      </c>
      <c r="Z32">
        <v>175.68</v>
      </c>
      <c r="AA32">
        <f t="shared" si="3"/>
        <v>173.95980921555051</v>
      </c>
      <c r="AB32">
        <f t="shared" si="4"/>
        <v>1.7201907844494997</v>
      </c>
      <c r="AC32">
        <f t="shared" si="5"/>
        <v>2.959056334904985</v>
      </c>
      <c r="AN32" s="5">
        <v>435</v>
      </c>
      <c r="AO32">
        <v>15000</v>
      </c>
      <c r="AP32">
        <v>0</v>
      </c>
      <c r="AQ32">
        <v>0</v>
      </c>
      <c r="AR32">
        <v>100</v>
      </c>
      <c r="AS32">
        <v>12</v>
      </c>
      <c r="AT32">
        <v>22.74</v>
      </c>
      <c r="AU32">
        <v>175.68</v>
      </c>
      <c r="AV32">
        <f t="shared" si="6"/>
        <v>168.97113546392305</v>
      </c>
      <c r="AW32">
        <f t="shared" si="7"/>
        <v>6.708864536076959</v>
      </c>
      <c r="AX32">
        <f t="shared" si="8"/>
        <v>45.008863363431111</v>
      </c>
      <c r="BR32" s="5">
        <v>450</v>
      </c>
      <c r="BS32">
        <v>15000</v>
      </c>
      <c r="BT32">
        <v>0</v>
      </c>
      <c r="BU32">
        <v>0</v>
      </c>
      <c r="BV32">
        <v>0</v>
      </c>
      <c r="BW32">
        <v>0</v>
      </c>
      <c r="BX32">
        <v>25.98</v>
      </c>
      <c r="BY32">
        <v>137.33000000000001</v>
      </c>
      <c r="BZ32">
        <v>166.37</v>
      </c>
      <c r="CA32">
        <v>-29.04</v>
      </c>
      <c r="CB32">
        <v>1.85</v>
      </c>
      <c r="CC32">
        <v>-30.25</v>
      </c>
      <c r="CD32">
        <f t="shared" si="0"/>
        <v>144.86816017218626</v>
      </c>
      <c r="CE32">
        <f t="shared" si="1"/>
        <v>7.5381601721862523</v>
      </c>
      <c r="CF32">
        <f t="shared" si="2"/>
        <v>56.823858781535073</v>
      </c>
    </row>
    <row r="33" spans="2:84">
      <c r="B33" s="5">
        <v>465</v>
      </c>
      <c r="C33">
        <v>15000</v>
      </c>
      <c r="D33">
        <v>0</v>
      </c>
      <c r="E33">
        <v>0</v>
      </c>
      <c r="F33">
        <v>100</v>
      </c>
      <c r="G33">
        <v>12</v>
      </c>
      <c r="H33">
        <v>19.510000000000002</v>
      </c>
      <c r="I33">
        <v>168.59</v>
      </c>
      <c r="S33" s="5">
        <v>450</v>
      </c>
      <c r="T33">
        <v>15000</v>
      </c>
      <c r="U33">
        <v>0</v>
      </c>
      <c r="V33">
        <v>0</v>
      </c>
      <c r="W33">
        <v>100</v>
      </c>
      <c r="X33">
        <v>12</v>
      </c>
      <c r="Y33">
        <v>22.74</v>
      </c>
      <c r="Z33">
        <v>174.02</v>
      </c>
      <c r="AA33">
        <f t="shared" si="3"/>
        <v>172.45037993182214</v>
      </c>
      <c r="AB33">
        <f t="shared" si="4"/>
        <v>1.5696200681778691</v>
      </c>
      <c r="AC33">
        <f t="shared" si="5"/>
        <v>2.4637071584266987</v>
      </c>
      <c r="AN33" s="5">
        <v>450</v>
      </c>
      <c r="AO33">
        <v>15000</v>
      </c>
      <c r="AP33">
        <v>0</v>
      </c>
      <c r="AQ33">
        <v>0</v>
      </c>
      <c r="AR33">
        <v>100</v>
      </c>
      <c r="AS33">
        <v>12</v>
      </c>
      <c r="AT33">
        <v>22.74</v>
      </c>
      <c r="AU33">
        <v>174.02</v>
      </c>
      <c r="AV33">
        <f t="shared" si="6"/>
        <v>166.98247577056003</v>
      </c>
      <c r="AW33">
        <f t="shared" si="7"/>
        <v>7.0375242294399811</v>
      </c>
      <c r="AX33">
        <f t="shared" si="8"/>
        <v>49.526747279954797</v>
      </c>
      <c r="BR33" s="5">
        <v>465</v>
      </c>
      <c r="BS33">
        <v>15000</v>
      </c>
      <c r="BT33">
        <v>0</v>
      </c>
      <c r="BU33">
        <v>0</v>
      </c>
      <c r="BV33">
        <v>0</v>
      </c>
      <c r="BW33">
        <v>0</v>
      </c>
      <c r="BX33">
        <v>25.98</v>
      </c>
      <c r="BY33">
        <v>135.08000000000001</v>
      </c>
      <c r="BZ33">
        <v>164.51</v>
      </c>
      <c r="CA33">
        <v>-29.43</v>
      </c>
      <c r="CB33">
        <v>1.91</v>
      </c>
      <c r="CC33">
        <v>-36.72</v>
      </c>
      <c r="CD33">
        <f t="shared" si="0"/>
        <v>143.47577476354471</v>
      </c>
      <c r="CE33">
        <f t="shared" si="1"/>
        <v>8.3957747635446935</v>
      </c>
      <c r="CF33">
        <f t="shared" si="2"/>
        <v>70.489033880173949</v>
      </c>
    </row>
    <row r="34" spans="2:84">
      <c r="B34" s="5">
        <v>480</v>
      </c>
      <c r="C34">
        <v>15000</v>
      </c>
      <c r="D34">
        <v>0</v>
      </c>
      <c r="E34">
        <v>0</v>
      </c>
      <c r="F34">
        <v>100</v>
      </c>
      <c r="G34">
        <v>12</v>
      </c>
      <c r="H34">
        <v>25.98</v>
      </c>
      <c r="I34">
        <v>168.71</v>
      </c>
      <c r="S34" s="5">
        <v>465</v>
      </c>
      <c r="T34">
        <v>15000</v>
      </c>
      <c r="U34">
        <v>0</v>
      </c>
      <c r="V34">
        <v>0</v>
      </c>
      <c r="W34">
        <v>100</v>
      </c>
      <c r="X34">
        <v>12</v>
      </c>
      <c r="Y34">
        <v>19.510000000000002</v>
      </c>
      <c r="Z34">
        <v>174.04</v>
      </c>
      <c r="AA34">
        <f t="shared" si="3"/>
        <v>170.96446151215733</v>
      </c>
      <c r="AB34">
        <f t="shared" si="4"/>
        <v>3.0755384878426639</v>
      </c>
      <c r="AC34">
        <f t="shared" si="5"/>
        <v>9.4589369902015399</v>
      </c>
      <c r="AN34" s="5">
        <v>465</v>
      </c>
      <c r="AO34">
        <v>15000</v>
      </c>
      <c r="AP34">
        <v>0</v>
      </c>
      <c r="AQ34">
        <v>0</v>
      </c>
      <c r="AR34">
        <v>100</v>
      </c>
      <c r="AS34">
        <v>12</v>
      </c>
      <c r="AT34">
        <v>19.510000000000002</v>
      </c>
      <c r="AU34">
        <v>174.04</v>
      </c>
      <c r="AV34">
        <f t="shared" si="6"/>
        <v>165.0282409404266</v>
      </c>
      <c r="AW34">
        <f t="shared" si="7"/>
        <v>9.011759059573393</v>
      </c>
      <c r="AX34">
        <f t="shared" si="8"/>
        <v>81.211801347803117</v>
      </c>
      <c r="BR34" s="5">
        <v>480</v>
      </c>
      <c r="BS34">
        <v>15000</v>
      </c>
      <c r="BT34">
        <v>0</v>
      </c>
      <c r="BU34">
        <v>0</v>
      </c>
      <c r="BV34">
        <v>0</v>
      </c>
      <c r="BW34">
        <v>0</v>
      </c>
      <c r="BX34">
        <v>19.510000000000002</v>
      </c>
      <c r="BY34">
        <v>135.22999999999999</v>
      </c>
      <c r="BZ34">
        <v>162.69</v>
      </c>
      <c r="CA34">
        <v>-27.45</v>
      </c>
      <c r="CB34">
        <v>1.97</v>
      </c>
      <c r="CC34">
        <v>-47.43</v>
      </c>
      <c r="CD34">
        <f t="shared" si="0"/>
        <v>142.10927300066771</v>
      </c>
      <c r="CE34">
        <f t="shared" si="1"/>
        <v>6.8792730006677232</v>
      </c>
      <c r="CF34">
        <f t="shared" si="2"/>
        <v>47.324397017715903</v>
      </c>
    </row>
    <row r="35" spans="2:84">
      <c r="B35" s="5">
        <v>495</v>
      </c>
      <c r="C35">
        <v>15000</v>
      </c>
      <c r="D35">
        <v>0</v>
      </c>
      <c r="E35">
        <v>0</v>
      </c>
      <c r="F35">
        <v>100</v>
      </c>
      <c r="G35">
        <v>12</v>
      </c>
      <c r="H35">
        <v>22.74</v>
      </c>
      <c r="I35">
        <v>167.6</v>
      </c>
      <c r="S35" s="5">
        <v>480</v>
      </c>
      <c r="T35">
        <v>15000</v>
      </c>
      <c r="U35">
        <v>0</v>
      </c>
      <c r="V35">
        <v>0</v>
      </c>
      <c r="W35">
        <v>100</v>
      </c>
      <c r="X35">
        <v>12</v>
      </c>
      <c r="Y35">
        <v>16.28</v>
      </c>
      <c r="Z35">
        <v>173.61</v>
      </c>
      <c r="AA35">
        <f t="shared" si="3"/>
        <v>169.501687751438</v>
      </c>
      <c r="AB35">
        <f t="shared" si="4"/>
        <v>4.1083122485620152</v>
      </c>
      <c r="AC35">
        <f t="shared" si="5"/>
        <v>16.878229531684681</v>
      </c>
      <c r="AN35" s="5">
        <v>480</v>
      </c>
      <c r="AO35">
        <v>15000</v>
      </c>
      <c r="AP35">
        <v>0</v>
      </c>
      <c r="AQ35">
        <v>0</v>
      </c>
      <c r="AR35">
        <v>100</v>
      </c>
      <c r="AS35">
        <v>12</v>
      </c>
      <c r="AT35">
        <v>16.28</v>
      </c>
      <c r="AU35">
        <v>173.61</v>
      </c>
      <c r="AV35">
        <f t="shared" si="6"/>
        <v>163.10783505899181</v>
      </c>
      <c r="AW35">
        <f t="shared" si="7"/>
        <v>10.502164941008203</v>
      </c>
      <c r="AX35">
        <f t="shared" si="8"/>
        <v>110.29546844814185</v>
      </c>
      <c r="BR35" s="5">
        <v>495</v>
      </c>
      <c r="BS35">
        <v>15000</v>
      </c>
      <c r="BT35">
        <v>0</v>
      </c>
      <c r="BU35">
        <v>0</v>
      </c>
      <c r="BV35">
        <v>0</v>
      </c>
      <c r="BW35">
        <v>0</v>
      </c>
      <c r="BX35">
        <v>25.98</v>
      </c>
      <c r="BY35">
        <v>133.13999999999999</v>
      </c>
      <c r="BZ35">
        <v>160.9</v>
      </c>
      <c r="CA35">
        <v>-27.76</v>
      </c>
      <c r="CB35">
        <v>2.02</v>
      </c>
      <c r="CC35">
        <v>-53.16</v>
      </c>
      <c r="CD35">
        <f t="shared" si="0"/>
        <v>140.76817372143313</v>
      </c>
      <c r="CE35">
        <f t="shared" si="1"/>
        <v>7.6281737214331429</v>
      </c>
      <c r="CF35">
        <f t="shared" si="2"/>
        <v>58.189034324363163</v>
      </c>
    </row>
    <row r="36" spans="2:84">
      <c r="B36" s="5">
        <v>510</v>
      </c>
      <c r="C36">
        <v>15000</v>
      </c>
      <c r="D36">
        <v>0</v>
      </c>
      <c r="E36">
        <v>0</v>
      </c>
      <c r="F36">
        <v>100</v>
      </c>
      <c r="G36">
        <v>12</v>
      </c>
      <c r="H36">
        <v>22.74</v>
      </c>
      <c r="I36">
        <v>167.7</v>
      </c>
      <c r="S36" s="5">
        <v>495</v>
      </c>
      <c r="T36">
        <v>15000</v>
      </c>
      <c r="U36">
        <v>0</v>
      </c>
      <c r="V36">
        <v>0</v>
      </c>
      <c r="W36">
        <v>100</v>
      </c>
      <c r="X36">
        <v>12</v>
      </c>
      <c r="Y36">
        <v>19.510000000000002</v>
      </c>
      <c r="Z36">
        <v>173.15</v>
      </c>
      <c r="AA36">
        <f t="shared" si="3"/>
        <v>168.06169814855551</v>
      </c>
      <c r="AB36">
        <f t="shared" si="4"/>
        <v>5.0883018514444984</v>
      </c>
      <c r="AC36">
        <f t="shared" si="5"/>
        <v>25.890815731413511</v>
      </c>
      <c r="AN36" s="5">
        <v>495</v>
      </c>
      <c r="AO36">
        <v>15000</v>
      </c>
      <c r="AP36">
        <v>0</v>
      </c>
      <c r="AQ36">
        <v>0</v>
      </c>
      <c r="AR36">
        <v>100</v>
      </c>
      <c r="AS36">
        <v>12</v>
      </c>
      <c r="AT36">
        <v>19.510000000000002</v>
      </c>
      <c r="AU36">
        <v>173.15</v>
      </c>
      <c r="AV36">
        <f t="shared" si="6"/>
        <v>161.22067252735405</v>
      </c>
      <c r="AW36">
        <f t="shared" si="7"/>
        <v>11.929327472645952</v>
      </c>
      <c r="AX36">
        <f t="shared" si="8"/>
        <v>142.30885394962544</v>
      </c>
      <c r="BR36" s="5">
        <v>510</v>
      </c>
      <c r="BS36">
        <v>15000</v>
      </c>
      <c r="BT36">
        <v>0</v>
      </c>
      <c r="BU36">
        <v>0</v>
      </c>
      <c r="BV36">
        <v>0</v>
      </c>
      <c r="BW36">
        <v>0</v>
      </c>
      <c r="BX36">
        <v>25.98</v>
      </c>
      <c r="BY36">
        <v>130.69</v>
      </c>
      <c r="BZ36">
        <v>159.13</v>
      </c>
      <c r="CA36">
        <v>-28.45</v>
      </c>
      <c r="CB36">
        <v>2.08</v>
      </c>
      <c r="CC36">
        <v>-57.87</v>
      </c>
      <c r="CD36">
        <f t="shared" si="0"/>
        <v>139.45200470824653</v>
      </c>
      <c r="CE36">
        <f t="shared" si="1"/>
        <v>8.7620047082465362</v>
      </c>
      <c r="CF36">
        <f t="shared" si="2"/>
        <v>76.772726507334468</v>
      </c>
    </row>
    <row r="37" spans="2:84">
      <c r="B37" s="5">
        <v>525</v>
      </c>
      <c r="C37">
        <v>15000</v>
      </c>
      <c r="D37">
        <v>0</v>
      </c>
      <c r="E37">
        <v>0</v>
      </c>
      <c r="F37">
        <v>100</v>
      </c>
      <c r="G37">
        <v>12</v>
      </c>
      <c r="H37">
        <v>22.74</v>
      </c>
      <c r="I37">
        <v>167.04</v>
      </c>
      <c r="S37" s="5">
        <v>510</v>
      </c>
      <c r="T37">
        <v>15000</v>
      </c>
      <c r="U37">
        <v>0</v>
      </c>
      <c r="V37">
        <v>0</v>
      </c>
      <c r="W37">
        <v>100</v>
      </c>
      <c r="X37">
        <v>12</v>
      </c>
      <c r="Y37">
        <v>22.74</v>
      </c>
      <c r="Z37">
        <v>173.33</v>
      </c>
      <c r="AA37">
        <f t="shared" si="3"/>
        <v>166.64413781756485</v>
      </c>
      <c r="AB37">
        <f t="shared" si="4"/>
        <v>6.6858621824351587</v>
      </c>
      <c r="AC37">
        <f t="shared" si="5"/>
        <v>44.700753122516623</v>
      </c>
      <c r="AN37" s="5">
        <v>510</v>
      </c>
      <c r="AO37">
        <v>15000</v>
      </c>
      <c r="AP37">
        <v>0</v>
      </c>
      <c r="AQ37">
        <v>0</v>
      </c>
      <c r="AR37">
        <v>100</v>
      </c>
      <c r="AS37">
        <v>12</v>
      </c>
      <c r="AT37">
        <v>22.74</v>
      </c>
      <c r="AU37">
        <v>173.33</v>
      </c>
      <c r="AV37">
        <f t="shared" si="6"/>
        <v>159.36617788367144</v>
      </c>
      <c r="AW37">
        <f t="shared" si="7"/>
        <v>13.963822116328572</v>
      </c>
      <c r="AX37">
        <f t="shared" si="8"/>
        <v>194.98832809646697</v>
      </c>
      <c r="BR37" s="5">
        <v>525</v>
      </c>
      <c r="BS37">
        <v>15000</v>
      </c>
      <c r="BT37">
        <v>0</v>
      </c>
      <c r="BU37">
        <v>0</v>
      </c>
      <c r="BV37">
        <v>0</v>
      </c>
      <c r="BW37">
        <v>0</v>
      </c>
      <c r="BX37">
        <v>25.98</v>
      </c>
      <c r="BY37">
        <v>129.58000000000001</v>
      </c>
      <c r="BZ37">
        <v>157.4</v>
      </c>
      <c r="CA37">
        <v>-27.82</v>
      </c>
      <c r="CB37">
        <v>2.13</v>
      </c>
      <c r="CC37">
        <v>-65.11</v>
      </c>
      <c r="CD37">
        <f t="shared" si="0"/>
        <v>138.1603025217677</v>
      </c>
      <c r="CE37">
        <f t="shared" si="1"/>
        <v>8.5803025217676918</v>
      </c>
      <c r="CF37">
        <f t="shared" si="2"/>
        <v>73.621591365053007</v>
      </c>
    </row>
    <row r="38" spans="2:84">
      <c r="B38" s="5">
        <v>540</v>
      </c>
      <c r="C38">
        <v>15000</v>
      </c>
      <c r="D38">
        <v>0</v>
      </c>
      <c r="E38">
        <v>0</v>
      </c>
      <c r="F38">
        <v>100</v>
      </c>
      <c r="G38">
        <v>12</v>
      </c>
      <c r="H38">
        <v>19.510000000000002</v>
      </c>
      <c r="I38">
        <v>167.86</v>
      </c>
      <c r="S38" s="5">
        <v>525</v>
      </c>
      <c r="T38">
        <v>15000</v>
      </c>
      <c r="U38">
        <v>0</v>
      </c>
      <c r="V38">
        <v>0</v>
      </c>
      <c r="W38">
        <v>100</v>
      </c>
      <c r="X38">
        <v>12</v>
      </c>
      <c r="Y38">
        <v>22.74</v>
      </c>
      <c r="Z38">
        <v>171.65</v>
      </c>
      <c r="AA38">
        <f t="shared" si="3"/>
        <v>165.24865740022307</v>
      </c>
      <c r="AB38">
        <f t="shared" si="4"/>
        <v>6.4013425997769389</v>
      </c>
      <c r="AC38">
        <f t="shared" si="5"/>
        <v>40.977187079718981</v>
      </c>
      <c r="AN38" s="5">
        <v>525</v>
      </c>
      <c r="AO38">
        <v>15000</v>
      </c>
      <c r="AP38">
        <v>0</v>
      </c>
      <c r="AQ38">
        <v>0</v>
      </c>
      <c r="AR38">
        <v>100</v>
      </c>
      <c r="AS38">
        <v>12</v>
      </c>
      <c r="AT38">
        <v>22.74</v>
      </c>
      <c r="AU38">
        <v>171.65</v>
      </c>
      <c r="AV38">
        <f t="shared" si="6"/>
        <v>157.54378562768335</v>
      </c>
      <c r="AW38">
        <f t="shared" si="7"/>
        <v>14.106214372316657</v>
      </c>
      <c r="AX38">
        <f t="shared" si="8"/>
        <v>198.98528391775301</v>
      </c>
      <c r="BR38" s="5">
        <v>540</v>
      </c>
      <c r="BS38">
        <v>15000</v>
      </c>
      <c r="BT38">
        <v>0</v>
      </c>
      <c r="BU38">
        <v>0</v>
      </c>
      <c r="BV38">
        <v>0</v>
      </c>
      <c r="BW38">
        <v>0</v>
      </c>
      <c r="BX38">
        <v>25.98</v>
      </c>
      <c r="BY38">
        <v>128.5</v>
      </c>
      <c r="BZ38">
        <v>155.69999999999999</v>
      </c>
      <c r="CA38">
        <v>-27.2</v>
      </c>
      <c r="CB38">
        <v>2.19</v>
      </c>
      <c r="CC38">
        <v>-72.03</v>
      </c>
      <c r="CD38">
        <f t="shared" si="0"/>
        <v>136.89261233772774</v>
      </c>
      <c r="CE38">
        <f t="shared" si="1"/>
        <v>8.3926123377277406</v>
      </c>
      <c r="CF38">
        <f t="shared" si="2"/>
        <v>70.435941851379894</v>
      </c>
    </row>
    <row r="39" spans="2:84">
      <c r="B39" s="5">
        <v>555</v>
      </c>
      <c r="C39">
        <v>15000</v>
      </c>
      <c r="D39">
        <v>0</v>
      </c>
      <c r="E39">
        <v>0</v>
      </c>
      <c r="F39">
        <v>100</v>
      </c>
      <c r="G39">
        <v>12</v>
      </c>
      <c r="H39">
        <v>22.74</v>
      </c>
      <c r="I39">
        <v>167.53</v>
      </c>
      <c r="S39" s="5">
        <v>540</v>
      </c>
      <c r="T39">
        <v>15000</v>
      </c>
      <c r="U39">
        <v>0</v>
      </c>
      <c r="V39">
        <v>0</v>
      </c>
      <c r="W39">
        <v>100</v>
      </c>
      <c r="X39">
        <v>12</v>
      </c>
      <c r="Y39">
        <v>22.74</v>
      </c>
      <c r="Z39">
        <v>169.49</v>
      </c>
      <c r="AA39">
        <f t="shared" si="3"/>
        <v>163.87491297988961</v>
      </c>
      <c r="AB39">
        <f t="shared" si="4"/>
        <v>5.6150870201103942</v>
      </c>
      <c r="AC39">
        <f t="shared" si="5"/>
        <v>31.529202243412225</v>
      </c>
      <c r="AN39" s="5">
        <v>540</v>
      </c>
      <c r="AO39">
        <v>15000</v>
      </c>
      <c r="AP39">
        <v>0</v>
      </c>
      <c r="AQ39">
        <v>0</v>
      </c>
      <c r="AR39">
        <v>100</v>
      </c>
      <c r="AS39">
        <v>12</v>
      </c>
      <c r="AT39">
        <v>22.74</v>
      </c>
      <c r="AU39">
        <v>169.49</v>
      </c>
      <c r="AV39">
        <f t="shared" si="6"/>
        <v>155.75294004826964</v>
      </c>
      <c r="AW39">
        <f t="shared" si="7"/>
        <v>13.737059951730373</v>
      </c>
      <c r="AX39">
        <f t="shared" si="8"/>
        <v>188.70681611743447</v>
      </c>
      <c r="BR39" s="5">
        <v>555</v>
      </c>
      <c r="BS39">
        <v>15000</v>
      </c>
      <c r="BT39">
        <v>0</v>
      </c>
      <c r="BU39">
        <v>0</v>
      </c>
      <c r="BV39">
        <v>0</v>
      </c>
      <c r="BW39">
        <v>0</v>
      </c>
      <c r="BX39">
        <v>22.74</v>
      </c>
      <c r="BY39">
        <v>126.97</v>
      </c>
      <c r="BZ39">
        <v>154.03</v>
      </c>
      <c r="CA39">
        <v>-27.06</v>
      </c>
      <c r="CB39">
        <v>2.2400000000000002</v>
      </c>
      <c r="CC39">
        <v>-77.59</v>
      </c>
      <c r="CD39">
        <f t="shared" si="0"/>
        <v>135.64848778677992</v>
      </c>
      <c r="CE39">
        <f t="shared" si="1"/>
        <v>8.6784877867799253</v>
      </c>
      <c r="CF39">
        <f t="shared" si="2"/>
        <v>75.316150265288329</v>
      </c>
    </row>
    <row r="40" spans="2:84">
      <c r="B40" s="5">
        <v>570</v>
      </c>
      <c r="C40">
        <v>15000</v>
      </c>
      <c r="D40">
        <v>0</v>
      </c>
      <c r="E40">
        <v>0</v>
      </c>
      <c r="F40">
        <v>100</v>
      </c>
      <c r="G40">
        <v>12</v>
      </c>
      <c r="H40">
        <v>19.510000000000002</v>
      </c>
      <c r="I40">
        <v>167.78</v>
      </c>
      <c r="S40" s="5">
        <v>555</v>
      </c>
      <c r="T40">
        <v>15000</v>
      </c>
      <c r="U40">
        <v>0</v>
      </c>
      <c r="V40">
        <v>0</v>
      </c>
      <c r="W40">
        <v>100</v>
      </c>
      <c r="X40">
        <v>12</v>
      </c>
      <c r="Y40">
        <v>22.74</v>
      </c>
      <c r="Z40">
        <v>168.64</v>
      </c>
      <c r="AA40">
        <f t="shared" si="3"/>
        <v>162.52256599676818</v>
      </c>
      <c r="AB40">
        <f t="shared" si="4"/>
        <v>6.1174340032318071</v>
      </c>
      <c r="AC40">
        <f t="shared" si="5"/>
        <v>37.42299878389673</v>
      </c>
      <c r="AN40" s="5">
        <v>555</v>
      </c>
      <c r="AO40">
        <v>15000</v>
      </c>
      <c r="AP40">
        <v>0</v>
      </c>
      <c r="AQ40">
        <v>0</v>
      </c>
      <c r="AR40">
        <v>100</v>
      </c>
      <c r="AS40">
        <v>12</v>
      </c>
      <c r="AT40">
        <v>22.74</v>
      </c>
      <c r="AU40">
        <v>168.64</v>
      </c>
      <c r="AV40">
        <f t="shared" si="6"/>
        <v>153.99309505399498</v>
      </c>
      <c r="AW40">
        <f t="shared" si="7"/>
        <v>14.646904946005009</v>
      </c>
      <c r="AX40">
        <f t="shared" si="8"/>
        <v>214.53182449730599</v>
      </c>
      <c r="BR40" s="5">
        <v>570</v>
      </c>
      <c r="BS40">
        <v>15000</v>
      </c>
      <c r="BT40">
        <v>0</v>
      </c>
      <c r="BU40">
        <v>0</v>
      </c>
      <c r="BV40">
        <v>0</v>
      </c>
      <c r="BW40">
        <v>0</v>
      </c>
      <c r="BX40">
        <v>25.98</v>
      </c>
      <c r="BY40">
        <v>122.97</v>
      </c>
      <c r="BZ40">
        <v>152.38</v>
      </c>
      <c r="CA40">
        <v>-29.41</v>
      </c>
      <c r="CB40">
        <v>2.29</v>
      </c>
      <c r="CC40">
        <v>-77.319999999999993</v>
      </c>
      <c r="CD40">
        <f t="shared" si="0"/>
        <v>134.42749079732755</v>
      </c>
      <c r="CE40">
        <f t="shared" si="1"/>
        <v>11.457490797327551</v>
      </c>
      <c r="CF40">
        <f t="shared" si="2"/>
        <v>131.27409537084554</v>
      </c>
    </row>
    <row r="41" spans="2:84">
      <c r="B41" s="5">
        <v>585</v>
      </c>
      <c r="C41">
        <v>15000</v>
      </c>
      <c r="D41">
        <v>0</v>
      </c>
      <c r="E41">
        <v>0</v>
      </c>
      <c r="F41">
        <v>100</v>
      </c>
      <c r="G41">
        <v>12</v>
      </c>
      <c r="H41">
        <v>19.510000000000002</v>
      </c>
      <c r="I41">
        <v>168.51</v>
      </c>
      <c r="S41" s="5">
        <v>570</v>
      </c>
      <c r="T41">
        <v>15000</v>
      </c>
      <c r="U41">
        <v>0</v>
      </c>
      <c r="V41">
        <v>0</v>
      </c>
      <c r="W41">
        <v>100</v>
      </c>
      <c r="X41">
        <v>12</v>
      </c>
      <c r="Y41">
        <v>22.74</v>
      </c>
      <c r="Z41">
        <v>167.68</v>
      </c>
      <c r="AA41">
        <f t="shared" si="3"/>
        <v>161.19128316446827</v>
      </c>
      <c r="AB41">
        <f t="shared" si="4"/>
        <v>6.4887168355317328</v>
      </c>
      <c r="AC41">
        <f t="shared" si="5"/>
        <v>42.103446171712946</v>
      </c>
      <c r="AN41" s="5">
        <v>570</v>
      </c>
      <c r="AO41">
        <v>15000</v>
      </c>
      <c r="AP41">
        <v>0</v>
      </c>
      <c r="AQ41">
        <v>0</v>
      </c>
      <c r="AR41">
        <v>100</v>
      </c>
      <c r="AS41">
        <v>12</v>
      </c>
      <c r="AT41">
        <v>22.74</v>
      </c>
      <c r="AU41">
        <v>167.68</v>
      </c>
      <c r="AV41">
        <f t="shared" si="6"/>
        <v>152.26371400658633</v>
      </c>
      <c r="AW41">
        <f t="shared" si="7"/>
        <v>15.41628599341368</v>
      </c>
      <c r="AX41">
        <f t="shared" si="8"/>
        <v>237.66187383072284</v>
      </c>
      <c r="BR41" s="5">
        <v>585</v>
      </c>
      <c r="BS41">
        <v>15000</v>
      </c>
      <c r="BT41">
        <v>0</v>
      </c>
      <c r="BU41">
        <v>0</v>
      </c>
      <c r="BV41">
        <v>0</v>
      </c>
      <c r="BW41">
        <v>0</v>
      </c>
      <c r="BX41">
        <v>22.74</v>
      </c>
      <c r="BY41">
        <v>120.82</v>
      </c>
      <c r="BZ41">
        <v>150.77000000000001</v>
      </c>
      <c r="CA41">
        <v>-29.95</v>
      </c>
      <c r="CB41">
        <v>2.35</v>
      </c>
      <c r="CC41">
        <v>-81.150000000000006</v>
      </c>
      <c r="CD41">
        <f t="shared" si="0"/>
        <v>133.22919144127354</v>
      </c>
      <c r="CE41">
        <f t="shared" si="1"/>
        <v>12.409191441273549</v>
      </c>
      <c r="CF41">
        <f t="shared" si="2"/>
        <v>153.9880322261767</v>
      </c>
    </row>
    <row r="42" spans="2:84">
      <c r="B42" s="5">
        <v>600</v>
      </c>
      <c r="C42">
        <v>15000</v>
      </c>
      <c r="D42">
        <v>0</v>
      </c>
      <c r="E42">
        <v>0</v>
      </c>
      <c r="F42">
        <v>100</v>
      </c>
      <c r="G42">
        <v>12</v>
      </c>
      <c r="H42">
        <v>22.74</v>
      </c>
      <c r="I42">
        <v>168.56</v>
      </c>
      <c r="S42" s="5">
        <v>585</v>
      </c>
      <c r="T42">
        <v>15000</v>
      </c>
      <c r="U42">
        <v>0</v>
      </c>
      <c r="V42">
        <v>0</v>
      </c>
      <c r="W42">
        <v>100</v>
      </c>
      <c r="X42">
        <v>12</v>
      </c>
      <c r="Y42">
        <v>19.510000000000002</v>
      </c>
      <c r="Z42">
        <v>166.05</v>
      </c>
      <c r="AA42">
        <f t="shared" si="3"/>
        <v>159.88073638786685</v>
      </c>
      <c r="AB42">
        <f t="shared" si="4"/>
        <v>6.1692636121331645</v>
      </c>
      <c r="AC42">
        <f t="shared" si="5"/>
        <v>38.059813515990342</v>
      </c>
      <c r="AN42" s="5">
        <v>585</v>
      </c>
      <c r="AO42">
        <v>15000</v>
      </c>
      <c r="AP42">
        <v>0</v>
      </c>
      <c r="AQ42">
        <v>0</v>
      </c>
      <c r="AR42">
        <v>100</v>
      </c>
      <c r="AS42">
        <v>12</v>
      </c>
      <c r="AT42">
        <v>19.510000000000002</v>
      </c>
      <c r="AU42">
        <v>166.05</v>
      </c>
      <c r="AV42">
        <f t="shared" si="6"/>
        <v>150.56426955729324</v>
      </c>
      <c r="AW42">
        <f t="shared" si="7"/>
        <v>15.485730442706767</v>
      </c>
      <c r="AX42">
        <f t="shared" si="8"/>
        <v>239.80784734417514</v>
      </c>
      <c r="BR42" s="5">
        <v>600</v>
      </c>
      <c r="BS42">
        <v>15000</v>
      </c>
      <c r="BT42">
        <v>0</v>
      </c>
      <c r="BU42">
        <v>0</v>
      </c>
      <c r="BV42">
        <v>0</v>
      </c>
      <c r="BW42">
        <v>0</v>
      </c>
      <c r="BX42">
        <v>13.05</v>
      </c>
      <c r="BY42">
        <v>120.35</v>
      </c>
      <c r="BZ42">
        <v>149.18</v>
      </c>
      <c r="CA42">
        <v>-28.83</v>
      </c>
      <c r="CB42">
        <v>2.4</v>
      </c>
      <c r="CC42">
        <v>-88.66</v>
      </c>
      <c r="CD42">
        <f t="shared" si="0"/>
        <v>132.05316778263744</v>
      </c>
      <c r="CE42">
        <f t="shared" si="1"/>
        <v>11.703167782637451</v>
      </c>
      <c r="CF42">
        <f t="shared" si="2"/>
        <v>136.96413614856317</v>
      </c>
    </row>
    <row r="43" spans="2:84">
      <c r="B43" s="5">
        <v>615</v>
      </c>
      <c r="C43">
        <v>15000</v>
      </c>
      <c r="D43">
        <v>0</v>
      </c>
      <c r="E43">
        <v>0</v>
      </c>
      <c r="F43">
        <v>100</v>
      </c>
      <c r="G43">
        <v>12</v>
      </c>
      <c r="H43">
        <v>19.510000000000002</v>
      </c>
      <c r="I43">
        <v>168.87</v>
      </c>
      <c r="S43" s="5">
        <v>600</v>
      </c>
      <c r="T43">
        <v>15000</v>
      </c>
      <c r="U43">
        <v>0</v>
      </c>
      <c r="V43">
        <v>0</v>
      </c>
      <c r="W43">
        <v>100</v>
      </c>
      <c r="X43">
        <v>12</v>
      </c>
      <c r="Y43">
        <v>25.98</v>
      </c>
      <c r="Z43">
        <v>163.76</v>
      </c>
      <c r="AA43">
        <f t="shared" si="3"/>
        <v>158.59060268224908</v>
      </c>
      <c r="AB43">
        <f t="shared" si="4"/>
        <v>5.1693973177509065</v>
      </c>
      <c r="AC43">
        <f t="shared" si="5"/>
        <v>26.722668628770265</v>
      </c>
      <c r="AN43" s="5">
        <v>600</v>
      </c>
      <c r="AO43">
        <v>15000</v>
      </c>
      <c r="AP43">
        <v>0</v>
      </c>
      <c r="AQ43">
        <v>0</v>
      </c>
      <c r="AR43">
        <v>100</v>
      </c>
      <c r="AS43">
        <v>12</v>
      </c>
      <c r="AT43">
        <v>25.98</v>
      </c>
      <c r="AU43">
        <v>163.76</v>
      </c>
      <c r="AV43">
        <f t="shared" si="6"/>
        <v>148.89424348608091</v>
      </c>
      <c r="AW43">
        <f t="shared" si="7"/>
        <v>14.865756513919081</v>
      </c>
      <c r="AX43">
        <f t="shared" si="8"/>
        <v>220.99071673112758</v>
      </c>
      <c r="BR43" s="5">
        <v>615</v>
      </c>
      <c r="BS43">
        <v>15000</v>
      </c>
      <c r="BT43">
        <v>0</v>
      </c>
      <c r="BU43">
        <v>0</v>
      </c>
      <c r="BV43">
        <v>0</v>
      </c>
      <c r="BW43">
        <v>0</v>
      </c>
      <c r="BX43">
        <v>19.510000000000002</v>
      </c>
      <c r="BY43">
        <v>120.39</v>
      </c>
      <c r="BZ43">
        <v>147.62</v>
      </c>
      <c r="CA43">
        <v>-27.23</v>
      </c>
      <c r="CB43">
        <v>2.4500000000000002</v>
      </c>
      <c r="CC43">
        <v>-97.06</v>
      </c>
      <c r="CD43">
        <f t="shared" si="0"/>
        <v>130.89900572898657</v>
      </c>
      <c r="CE43">
        <f t="shared" si="1"/>
        <v>10.509005728986565</v>
      </c>
      <c r="CF43">
        <f t="shared" si="2"/>
        <v>110.43920141187246</v>
      </c>
    </row>
    <row r="44" spans="2:84">
      <c r="B44" s="5">
        <v>630</v>
      </c>
      <c r="C44">
        <v>15000</v>
      </c>
      <c r="D44">
        <v>0</v>
      </c>
      <c r="E44">
        <v>0</v>
      </c>
      <c r="F44">
        <v>100</v>
      </c>
      <c r="G44">
        <v>12</v>
      </c>
      <c r="H44">
        <v>19.510000000000002</v>
      </c>
      <c r="I44">
        <v>168.59</v>
      </c>
      <c r="S44" s="5">
        <v>615</v>
      </c>
      <c r="T44">
        <v>15000</v>
      </c>
      <c r="U44">
        <v>0</v>
      </c>
      <c r="V44">
        <v>0</v>
      </c>
      <c r="W44">
        <v>100</v>
      </c>
      <c r="X44">
        <v>12</v>
      </c>
      <c r="Y44">
        <v>25.98</v>
      </c>
      <c r="Z44">
        <v>160.74</v>
      </c>
      <c r="AA44">
        <f t="shared" si="3"/>
        <v>157.32056409370875</v>
      </c>
      <c r="AB44">
        <f t="shared" si="4"/>
        <v>3.4194359062912554</v>
      </c>
      <c r="AC44">
        <f t="shared" si="5"/>
        <v>11.6925419172339</v>
      </c>
      <c r="AN44" s="5">
        <v>615</v>
      </c>
      <c r="AO44">
        <v>15000</v>
      </c>
      <c r="AP44">
        <v>0</v>
      </c>
      <c r="AQ44">
        <v>0</v>
      </c>
      <c r="AR44">
        <v>100</v>
      </c>
      <c r="AS44">
        <v>12</v>
      </c>
      <c r="AT44">
        <v>25.98</v>
      </c>
      <c r="AU44">
        <v>160.74</v>
      </c>
      <c r="AV44">
        <f t="shared" si="6"/>
        <v>147.2531265436065</v>
      </c>
      <c r="AW44">
        <f t="shared" si="7"/>
        <v>13.486873456393511</v>
      </c>
      <c r="AX44">
        <f t="shared" si="8"/>
        <v>181.89575562877184</v>
      </c>
      <c r="BR44" s="5">
        <v>630</v>
      </c>
      <c r="BS44">
        <v>15000</v>
      </c>
      <c r="BT44">
        <v>0</v>
      </c>
      <c r="BU44">
        <v>0</v>
      </c>
      <c r="BV44">
        <v>0</v>
      </c>
      <c r="BW44">
        <v>0</v>
      </c>
      <c r="BX44">
        <v>19.510000000000002</v>
      </c>
      <c r="BY44">
        <v>119.92</v>
      </c>
      <c r="BZ44">
        <v>146.09</v>
      </c>
      <c r="CA44">
        <v>-26.17</v>
      </c>
      <c r="CB44">
        <v>2.4900000000000002</v>
      </c>
      <c r="CC44">
        <v>-103.81</v>
      </c>
      <c r="CD44">
        <f t="shared" si="0"/>
        <v>129.76629888562888</v>
      </c>
      <c r="CE44">
        <f t="shared" si="1"/>
        <v>9.8462988856288831</v>
      </c>
      <c r="CF44">
        <f t="shared" si="2"/>
        <v>96.94960174513659</v>
      </c>
    </row>
    <row r="45" spans="2:84">
      <c r="B45" s="5">
        <v>645</v>
      </c>
      <c r="C45">
        <v>15000</v>
      </c>
      <c r="D45">
        <v>0</v>
      </c>
      <c r="E45">
        <v>0</v>
      </c>
      <c r="F45">
        <v>100</v>
      </c>
      <c r="G45">
        <v>12</v>
      </c>
      <c r="H45">
        <v>22.74</v>
      </c>
      <c r="I45">
        <v>169.44</v>
      </c>
      <c r="S45" s="5">
        <v>630</v>
      </c>
      <c r="T45">
        <v>15000</v>
      </c>
      <c r="U45">
        <v>0</v>
      </c>
      <c r="V45">
        <v>0</v>
      </c>
      <c r="W45">
        <v>100</v>
      </c>
      <c r="X45">
        <v>12</v>
      </c>
      <c r="Y45">
        <v>25.98</v>
      </c>
      <c r="Z45">
        <v>157.84</v>
      </c>
      <c r="AA45">
        <f t="shared" si="3"/>
        <v>156.07030762078818</v>
      </c>
      <c r="AB45">
        <f t="shared" si="4"/>
        <v>1.7696923792118184</v>
      </c>
      <c r="AC45">
        <f t="shared" si="5"/>
        <v>3.1318111170403866</v>
      </c>
      <c r="AN45" s="5">
        <v>630</v>
      </c>
      <c r="AO45">
        <v>15000</v>
      </c>
      <c r="AP45">
        <v>0</v>
      </c>
      <c r="AQ45">
        <v>0</v>
      </c>
      <c r="AR45">
        <v>100</v>
      </c>
      <c r="AS45">
        <v>12</v>
      </c>
      <c r="AT45">
        <v>25.98</v>
      </c>
      <c r="AU45">
        <v>157.84</v>
      </c>
      <c r="AV45">
        <f t="shared" si="6"/>
        <v>145.6404182959314</v>
      </c>
      <c r="AW45">
        <f t="shared" si="7"/>
        <v>12.199581704068606</v>
      </c>
      <c r="AX45">
        <f t="shared" si="8"/>
        <v>148.82979375424549</v>
      </c>
      <c r="BR45" s="5">
        <v>645</v>
      </c>
      <c r="BS45">
        <v>15000</v>
      </c>
      <c r="BT45">
        <v>0</v>
      </c>
      <c r="BU45">
        <v>0</v>
      </c>
      <c r="BV45">
        <v>0</v>
      </c>
      <c r="BW45">
        <v>0</v>
      </c>
      <c r="BX45">
        <v>22.74</v>
      </c>
      <c r="BY45">
        <v>120.3</v>
      </c>
      <c r="BZ45">
        <v>144.58000000000001</v>
      </c>
      <c r="CA45">
        <v>-24.28</v>
      </c>
      <c r="CB45">
        <v>2.54</v>
      </c>
      <c r="CC45">
        <v>-112.37</v>
      </c>
      <c r="CD45">
        <f t="shared" si="0"/>
        <v>128.65464841251656</v>
      </c>
      <c r="CE45">
        <f t="shared" si="1"/>
        <v>8.3546484125165676</v>
      </c>
      <c r="CF45">
        <f t="shared" si="2"/>
        <v>69.800150096765606</v>
      </c>
    </row>
    <row r="46" spans="2:84">
      <c r="B46" s="5">
        <v>660</v>
      </c>
      <c r="C46">
        <v>15000</v>
      </c>
      <c r="D46">
        <v>0</v>
      </c>
      <c r="E46">
        <v>0</v>
      </c>
      <c r="F46">
        <v>100</v>
      </c>
      <c r="G46">
        <v>12</v>
      </c>
      <c r="H46">
        <v>19.510000000000002</v>
      </c>
      <c r="I46">
        <v>169.39</v>
      </c>
      <c r="S46" s="5">
        <v>645</v>
      </c>
      <c r="T46">
        <v>15000</v>
      </c>
      <c r="U46">
        <v>0</v>
      </c>
      <c r="V46">
        <v>0</v>
      </c>
      <c r="W46">
        <v>100</v>
      </c>
      <c r="X46">
        <v>12</v>
      </c>
      <c r="Y46">
        <v>22.74</v>
      </c>
      <c r="Z46">
        <v>156.11000000000001</v>
      </c>
      <c r="AA46">
        <f t="shared" si="3"/>
        <v>154.83952513733917</v>
      </c>
      <c r="AB46">
        <f t="shared" si="4"/>
        <v>1.2704748626608477</v>
      </c>
      <c r="AC46">
        <f t="shared" si="5"/>
        <v>1.6141063766530999</v>
      </c>
      <c r="AN46" s="5">
        <v>645</v>
      </c>
      <c r="AO46">
        <v>15000</v>
      </c>
      <c r="AP46">
        <v>0</v>
      </c>
      <c r="AQ46">
        <v>0</v>
      </c>
      <c r="AR46">
        <v>100</v>
      </c>
      <c r="AS46">
        <v>12</v>
      </c>
      <c r="AT46">
        <v>22.74</v>
      </c>
      <c r="AU46">
        <v>156.11000000000001</v>
      </c>
      <c r="AV46">
        <f t="shared" si="6"/>
        <v>144.05562697192138</v>
      </c>
      <c r="AW46">
        <f t="shared" si="7"/>
        <v>12.054373028078629</v>
      </c>
      <c r="AX46">
        <f t="shared" si="8"/>
        <v>145.30790910006954</v>
      </c>
      <c r="BR46" s="5">
        <v>660</v>
      </c>
      <c r="BS46">
        <v>15000</v>
      </c>
      <c r="BT46">
        <v>0</v>
      </c>
      <c r="BU46">
        <v>0</v>
      </c>
      <c r="BV46">
        <v>0</v>
      </c>
      <c r="BW46">
        <v>0</v>
      </c>
      <c r="BX46">
        <v>16.28</v>
      </c>
      <c r="BY46">
        <v>120.26</v>
      </c>
      <c r="BZ46">
        <v>143.1</v>
      </c>
      <c r="CA46">
        <v>-22.84</v>
      </c>
      <c r="CB46">
        <v>2.58</v>
      </c>
      <c r="CC46">
        <v>-119.45</v>
      </c>
      <c r="CD46">
        <f t="shared" si="0"/>
        <v>127.56366288380931</v>
      </c>
      <c r="CE46">
        <f t="shared" si="1"/>
        <v>7.3036628838093094</v>
      </c>
      <c r="CF46">
        <f t="shared" si="2"/>
        <v>53.343491520333714</v>
      </c>
    </row>
    <row r="47" spans="2:84">
      <c r="B47" s="5">
        <v>675</v>
      </c>
      <c r="C47">
        <v>15000</v>
      </c>
      <c r="D47">
        <v>0</v>
      </c>
      <c r="E47">
        <v>0</v>
      </c>
      <c r="F47">
        <v>100</v>
      </c>
      <c r="G47">
        <v>12</v>
      </c>
      <c r="H47">
        <v>25.98</v>
      </c>
      <c r="I47">
        <v>169.73</v>
      </c>
      <c r="S47" s="5">
        <v>660</v>
      </c>
      <c r="T47">
        <v>15000</v>
      </c>
      <c r="U47">
        <v>0</v>
      </c>
      <c r="V47">
        <v>0</v>
      </c>
      <c r="W47">
        <v>100</v>
      </c>
      <c r="X47">
        <v>12</v>
      </c>
      <c r="Y47">
        <v>19.510000000000002</v>
      </c>
      <c r="Z47">
        <v>154.13</v>
      </c>
      <c r="AA47">
        <f t="shared" si="3"/>
        <v>153.62791331658508</v>
      </c>
      <c r="AB47">
        <f t="shared" si="4"/>
        <v>0.50208668341491602</v>
      </c>
      <c r="AC47">
        <f t="shared" si="5"/>
        <v>0.25209103766259011</v>
      </c>
      <c r="AN47" s="5">
        <v>660</v>
      </c>
      <c r="AO47">
        <v>15000</v>
      </c>
      <c r="AP47">
        <v>0</v>
      </c>
      <c r="AQ47">
        <v>0</v>
      </c>
      <c r="AR47">
        <v>100</v>
      </c>
      <c r="AS47">
        <v>12</v>
      </c>
      <c r="AT47">
        <v>19.510000000000002</v>
      </c>
      <c r="AU47">
        <v>154.13</v>
      </c>
      <c r="AV47">
        <f t="shared" si="6"/>
        <v>142.4982693132884</v>
      </c>
      <c r="AW47">
        <f t="shared" si="7"/>
        <v>11.631730686711592</v>
      </c>
      <c r="AX47">
        <f t="shared" si="8"/>
        <v>135.29715876818813</v>
      </c>
      <c r="BR47" s="5">
        <v>675</v>
      </c>
      <c r="BS47">
        <v>15000</v>
      </c>
      <c r="BT47">
        <v>0</v>
      </c>
      <c r="BU47">
        <v>0</v>
      </c>
      <c r="BV47">
        <v>0</v>
      </c>
      <c r="BW47">
        <v>0</v>
      </c>
      <c r="BX47">
        <v>16.28</v>
      </c>
      <c r="BY47">
        <v>119.83</v>
      </c>
      <c r="BZ47">
        <v>141.65</v>
      </c>
      <c r="CA47">
        <v>-21.82</v>
      </c>
      <c r="CB47">
        <v>2.62</v>
      </c>
      <c r="CC47">
        <v>-125.19</v>
      </c>
      <c r="CD47">
        <f t="shared" si="0"/>
        <v>126.49295815004868</v>
      </c>
      <c r="CE47">
        <f t="shared" si="1"/>
        <v>6.6629581500486807</v>
      </c>
      <c r="CF47">
        <f t="shared" si="2"/>
        <v>44.395011309300138</v>
      </c>
    </row>
    <row r="48" spans="2:84">
      <c r="B48" s="5">
        <v>690</v>
      </c>
      <c r="C48">
        <v>15000</v>
      </c>
      <c r="D48">
        <v>0</v>
      </c>
      <c r="E48">
        <v>0</v>
      </c>
      <c r="F48">
        <v>100</v>
      </c>
      <c r="G48">
        <v>12</v>
      </c>
      <c r="H48">
        <v>19.510000000000002</v>
      </c>
      <c r="I48">
        <v>169.66</v>
      </c>
      <c r="S48" s="5">
        <v>675</v>
      </c>
      <c r="T48">
        <v>15000</v>
      </c>
      <c r="U48">
        <v>0</v>
      </c>
      <c r="V48">
        <v>0</v>
      </c>
      <c r="W48">
        <v>100</v>
      </c>
      <c r="X48">
        <v>12</v>
      </c>
      <c r="Y48">
        <v>19.510000000000002</v>
      </c>
      <c r="Z48">
        <v>152.54</v>
      </c>
      <c r="AA48">
        <f t="shared" si="3"/>
        <v>152.43517355636575</v>
      </c>
      <c r="AB48">
        <f t="shared" si="4"/>
        <v>0.10482644363423788</v>
      </c>
      <c r="AC48">
        <f t="shared" si="5"/>
        <v>1.0988583285002051E-2</v>
      </c>
      <c r="AN48" s="5">
        <v>675</v>
      </c>
      <c r="AO48">
        <v>15000</v>
      </c>
      <c r="AP48">
        <v>0</v>
      </c>
      <c r="AQ48">
        <v>0</v>
      </c>
      <c r="AR48">
        <v>100</v>
      </c>
      <c r="AS48">
        <v>12</v>
      </c>
      <c r="AT48">
        <v>19.510000000000002</v>
      </c>
      <c r="AU48">
        <v>152.54</v>
      </c>
      <c r="AV48">
        <f t="shared" si="6"/>
        <v>140.96787042722818</v>
      </c>
      <c r="AW48">
        <f t="shared" si="7"/>
        <v>11.572129572771814</v>
      </c>
      <c r="AX48">
        <f t="shared" si="8"/>
        <v>133.91418284901997</v>
      </c>
      <c r="BR48" s="5">
        <v>690</v>
      </c>
      <c r="BS48">
        <v>15000</v>
      </c>
      <c r="BT48">
        <v>0</v>
      </c>
      <c r="BU48">
        <v>0</v>
      </c>
      <c r="BV48">
        <v>0</v>
      </c>
      <c r="BW48">
        <v>0</v>
      </c>
      <c r="BX48">
        <v>22.74</v>
      </c>
      <c r="BY48">
        <v>121.16</v>
      </c>
      <c r="BZ48">
        <v>140.22</v>
      </c>
      <c r="CA48">
        <v>-19.059999999999999</v>
      </c>
      <c r="CB48">
        <v>2.65</v>
      </c>
      <c r="CC48">
        <v>-135.21</v>
      </c>
      <c r="CD48">
        <f t="shared" si="0"/>
        <v>125.44215720289419</v>
      </c>
      <c r="CE48">
        <f t="shared" si="1"/>
        <v>4.2821572028941972</v>
      </c>
      <c r="CF48">
        <f t="shared" si="2"/>
        <v>18.336870310298654</v>
      </c>
    </row>
    <row r="49" spans="2:84">
      <c r="B49" s="5">
        <v>705</v>
      </c>
      <c r="C49">
        <v>15000</v>
      </c>
      <c r="D49">
        <v>0</v>
      </c>
      <c r="E49">
        <v>0</v>
      </c>
      <c r="F49">
        <v>100</v>
      </c>
      <c r="G49">
        <v>12</v>
      </c>
      <c r="H49">
        <v>22.74</v>
      </c>
      <c r="I49">
        <v>170.18</v>
      </c>
      <c r="S49" s="5">
        <v>690</v>
      </c>
      <c r="T49">
        <v>15000</v>
      </c>
      <c r="U49">
        <v>0</v>
      </c>
      <c r="V49">
        <v>0</v>
      </c>
      <c r="W49">
        <v>100</v>
      </c>
      <c r="X49">
        <v>12</v>
      </c>
      <c r="Y49">
        <v>22.74</v>
      </c>
      <c r="Z49">
        <v>150.69</v>
      </c>
      <c r="AA49">
        <f t="shared" si="3"/>
        <v>151.26101190554712</v>
      </c>
      <c r="AB49">
        <f t="shared" si="4"/>
        <v>0.57101190554712389</v>
      </c>
      <c r="AC49">
        <f t="shared" si="5"/>
        <v>0.32605459627655753</v>
      </c>
      <c r="AN49" s="5">
        <v>690</v>
      </c>
      <c r="AO49">
        <v>15000</v>
      </c>
      <c r="AP49">
        <v>0</v>
      </c>
      <c r="AQ49">
        <v>0</v>
      </c>
      <c r="AR49">
        <v>100</v>
      </c>
      <c r="AS49">
        <v>12</v>
      </c>
      <c r="AT49">
        <v>22.74</v>
      </c>
      <c r="AU49">
        <v>150.69</v>
      </c>
      <c r="AV49">
        <f t="shared" si="6"/>
        <v>139.46396364160887</v>
      </c>
      <c r="AW49">
        <f t="shared" si="7"/>
        <v>11.226036358391127</v>
      </c>
      <c r="AX49">
        <f t="shared" si="8"/>
        <v>126.02389231991953</v>
      </c>
      <c r="BR49" s="5">
        <v>705</v>
      </c>
      <c r="BS49">
        <v>15000</v>
      </c>
      <c r="BT49">
        <v>0</v>
      </c>
      <c r="BU49">
        <v>0</v>
      </c>
      <c r="BV49">
        <v>0</v>
      </c>
      <c r="BW49">
        <v>0</v>
      </c>
      <c r="BX49">
        <v>25.98</v>
      </c>
      <c r="BY49">
        <v>122.17</v>
      </c>
      <c r="BZ49">
        <v>138.82</v>
      </c>
      <c r="CA49">
        <v>-16.64</v>
      </c>
      <c r="CB49">
        <v>2.68</v>
      </c>
      <c r="CC49">
        <v>-143.91999999999999</v>
      </c>
      <c r="CD49">
        <f t="shared" si="0"/>
        <v>124.41089004237409</v>
      </c>
      <c r="CE49">
        <f t="shared" si="1"/>
        <v>2.2408900423740903</v>
      </c>
      <c r="CF49">
        <f t="shared" si="2"/>
        <v>5.0215881820113522</v>
      </c>
    </row>
    <row r="50" spans="2:84">
      <c r="B50" s="5">
        <v>720</v>
      </c>
      <c r="C50">
        <v>15000</v>
      </c>
      <c r="D50">
        <v>0</v>
      </c>
      <c r="E50">
        <v>0</v>
      </c>
      <c r="F50">
        <v>100</v>
      </c>
      <c r="G50">
        <v>12</v>
      </c>
      <c r="H50">
        <v>19.510000000000002</v>
      </c>
      <c r="I50">
        <v>169.81</v>
      </c>
      <c r="S50" s="5">
        <v>705</v>
      </c>
      <c r="T50">
        <v>15000</v>
      </c>
      <c r="U50">
        <v>0</v>
      </c>
      <c r="V50">
        <v>0</v>
      </c>
      <c r="W50">
        <v>100</v>
      </c>
      <c r="X50">
        <v>12</v>
      </c>
      <c r="Y50">
        <v>25.98</v>
      </c>
      <c r="Z50">
        <v>148.24</v>
      </c>
      <c r="AA50">
        <f t="shared" si="3"/>
        <v>150.10513899157667</v>
      </c>
      <c r="AB50">
        <f t="shared" si="4"/>
        <v>1.8651389915766572</v>
      </c>
      <c r="AC50">
        <f t="shared" si="5"/>
        <v>3.4787434578995895</v>
      </c>
      <c r="AN50" s="5">
        <v>705</v>
      </c>
      <c r="AO50">
        <v>15000</v>
      </c>
      <c r="AP50">
        <v>0</v>
      </c>
      <c r="AQ50">
        <v>0</v>
      </c>
      <c r="AR50">
        <v>100</v>
      </c>
      <c r="AS50">
        <v>12</v>
      </c>
      <c r="AT50">
        <v>25.98</v>
      </c>
      <c r="AU50">
        <v>148.24</v>
      </c>
      <c r="AV50">
        <f t="shared" si="6"/>
        <v>137.98609036266635</v>
      </c>
      <c r="AW50">
        <f t="shared" si="7"/>
        <v>10.253909637333663</v>
      </c>
      <c r="AX50">
        <f t="shared" si="8"/>
        <v>105.14266285060418</v>
      </c>
      <c r="BR50" s="5">
        <v>720</v>
      </c>
      <c r="BS50">
        <v>15000</v>
      </c>
      <c r="BT50">
        <v>0</v>
      </c>
      <c r="BU50">
        <v>0</v>
      </c>
      <c r="BV50">
        <v>0</v>
      </c>
      <c r="BW50">
        <v>0</v>
      </c>
      <c r="BX50">
        <v>22.74</v>
      </c>
      <c r="BY50">
        <v>121.96</v>
      </c>
      <c r="BZ50">
        <v>137.44</v>
      </c>
      <c r="CA50">
        <v>-15.47</v>
      </c>
      <c r="CB50">
        <v>2.71</v>
      </c>
      <c r="CC50">
        <v>-148.87</v>
      </c>
      <c r="CD50">
        <f t="shared" si="0"/>
        <v>123.39879354660374</v>
      </c>
      <c r="CE50">
        <f t="shared" si="1"/>
        <v>1.4387935466037476</v>
      </c>
      <c r="CF50">
        <f t="shared" si="2"/>
        <v>2.0701268697485902</v>
      </c>
    </row>
    <row r="51" spans="2:84">
      <c r="B51" s="5">
        <v>735</v>
      </c>
      <c r="C51">
        <v>15000</v>
      </c>
      <c r="D51">
        <v>0</v>
      </c>
      <c r="E51">
        <v>0</v>
      </c>
      <c r="F51">
        <v>100</v>
      </c>
      <c r="G51">
        <v>12</v>
      </c>
      <c r="H51">
        <v>22.74</v>
      </c>
      <c r="I51">
        <v>170.54</v>
      </c>
      <c r="S51" s="5">
        <v>720</v>
      </c>
      <c r="T51">
        <v>15000</v>
      </c>
      <c r="U51">
        <v>0</v>
      </c>
      <c r="V51">
        <v>0</v>
      </c>
      <c r="W51">
        <v>100</v>
      </c>
      <c r="X51">
        <v>12</v>
      </c>
      <c r="Y51">
        <v>19.510000000000002</v>
      </c>
      <c r="Z51">
        <v>145.72</v>
      </c>
      <c r="AA51">
        <f t="shared" si="3"/>
        <v>148.96726994916747</v>
      </c>
      <c r="AB51">
        <f t="shared" si="4"/>
        <v>3.2472699491674746</v>
      </c>
      <c r="AC51">
        <f t="shared" si="5"/>
        <v>10.544762122766134</v>
      </c>
      <c r="AN51" s="5">
        <v>720</v>
      </c>
      <c r="AO51">
        <v>15000</v>
      </c>
      <c r="AP51">
        <v>0</v>
      </c>
      <c r="AQ51">
        <v>0</v>
      </c>
      <c r="AR51">
        <v>100</v>
      </c>
      <c r="AS51">
        <v>12</v>
      </c>
      <c r="AT51">
        <v>19.510000000000002</v>
      </c>
      <c r="AU51">
        <v>145.72</v>
      </c>
      <c r="AV51">
        <f t="shared" si="6"/>
        <v>136.53379993516296</v>
      </c>
      <c r="AW51">
        <f t="shared" si="7"/>
        <v>9.1862000648370383</v>
      </c>
      <c r="AX51">
        <f t="shared" si="8"/>
        <v>84.386271631212011</v>
      </c>
      <c r="BR51" s="5">
        <v>735</v>
      </c>
      <c r="BS51">
        <v>15000</v>
      </c>
      <c r="BT51">
        <v>0</v>
      </c>
      <c r="BU51">
        <v>0</v>
      </c>
      <c r="BV51">
        <v>0</v>
      </c>
      <c r="BW51">
        <v>0</v>
      </c>
      <c r="BX51">
        <v>25.98</v>
      </c>
      <c r="BY51">
        <v>122.3</v>
      </c>
      <c r="BZ51">
        <v>136.08000000000001</v>
      </c>
      <c r="CA51">
        <v>-13.78</v>
      </c>
      <c r="CB51">
        <v>2.74</v>
      </c>
      <c r="CC51">
        <v>-154.99</v>
      </c>
      <c r="CD51">
        <f t="shared" si="0"/>
        <v>122.40551134392602</v>
      </c>
      <c r="CE51">
        <f t="shared" si="1"/>
        <v>0.10551134392602535</v>
      </c>
      <c r="CF51">
        <f t="shared" si="2"/>
        <v>1.1132643697076006E-2</v>
      </c>
    </row>
    <row r="52" spans="2:84">
      <c r="B52" s="5">
        <v>750</v>
      </c>
      <c r="C52">
        <v>15000</v>
      </c>
      <c r="D52">
        <v>0</v>
      </c>
      <c r="E52">
        <v>0</v>
      </c>
      <c r="F52">
        <v>100</v>
      </c>
      <c r="G52">
        <v>12</v>
      </c>
      <c r="H52">
        <v>25.98</v>
      </c>
      <c r="I52">
        <v>171.22</v>
      </c>
      <c r="S52" s="5">
        <v>735</v>
      </c>
      <c r="T52">
        <v>15000</v>
      </c>
      <c r="U52">
        <v>0</v>
      </c>
      <c r="V52">
        <v>0</v>
      </c>
      <c r="W52">
        <v>100</v>
      </c>
      <c r="X52">
        <v>12</v>
      </c>
      <c r="Y52">
        <v>22.74</v>
      </c>
      <c r="Z52">
        <v>144.07</v>
      </c>
      <c r="AA52">
        <f t="shared" si="3"/>
        <v>147.84712435009317</v>
      </c>
      <c r="AB52">
        <f t="shared" si="4"/>
        <v>3.7771243500931746</v>
      </c>
      <c r="AC52">
        <f t="shared" si="5"/>
        <v>14.266668356066786</v>
      </c>
      <c r="AN52" s="5">
        <v>735</v>
      </c>
      <c r="AO52">
        <v>15000</v>
      </c>
      <c r="AP52">
        <v>0</v>
      </c>
      <c r="AQ52">
        <v>0</v>
      </c>
      <c r="AR52">
        <v>100</v>
      </c>
      <c r="AS52">
        <v>12</v>
      </c>
      <c r="AT52">
        <v>22.74</v>
      </c>
      <c r="AU52">
        <v>144.07</v>
      </c>
      <c r="AV52">
        <f t="shared" si="6"/>
        <v>135.10664950496695</v>
      </c>
      <c r="AW52">
        <f t="shared" si="7"/>
        <v>8.9633504950330405</v>
      </c>
      <c r="AX52">
        <f t="shared" si="8"/>
        <v>80.341652096809057</v>
      </c>
      <c r="BR52" s="5">
        <v>750</v>
      </c>
      <c r="BS52">
        <v>15000</v>
      </c>
      <c r="BT52">
        <v>0</v>
      </c>
      <c r="BU52">
        <v>0</v>
      </c>
      <c r="BV52">
        <v>0</v>
      </c>
      <c r="BW52">
        <v>0</v>
      </c>
      <c r="BX52">
        <v>19.510000000000002</v>
      </c>
      <c r="BY52">
        <v>122.3</v>
      </c>
      <c r="BZ52">
        <v>134.75</v>
      </c>
      <c r="CA52">
        <v>-12.45</v>
      </c>
      <c r="CB52">
        <v>2.76</v>
      </c>
      <c r="CC52">
        <v>-159.81</v>
      </c>
      <c r="CD52">
        <f t="shared" si="0"/>
        <v>121.43069368742839</v>
      </c>
      <c r="CE52">
        <f t="shared" si="1"/>
        <v>0.8693063125716094</v>
      </c>
      <c r="CF52">
        <f t="shared" si="2"/>
        <v>0.75569346507684865</v>
      </c>
    </row>
    <row r="53" spans="2:84">
      <c r="B53" s="5">
        <v>765</v>
      </c>
      <c r="C53">
        <v>15000</v>
      </c>
      <c r="D53">
        <v>0</v>
      </c>
      <c r="E53">
        <v>0</v>
      </c>
      <c r="F53">
        <v>100</v>
      </c>
      <c r="G53">
        <v>12</v>
      </c>
      <c r="H53">
        <v>22.74</v>
      </c>
      <c r="I53">
        <v>172.07</v>
      </c>
      <c r="S53" s="5">
        <v>750</v>
      </c>
      <c r="T53">
        <v>15000</v>
      </c>
      <c r="U53">
        <v>0</v>
      </c>
      <c r="V53">
        <v>0</v>
      </c>
      <c r="W53">
        <v>100</v>
      </c>
      <c r="X53">
        <v>12</v>
      </c>
      <c r="Y53">
        <v>19.510000000000002</v>
      </c>
      <c r="Z53">
        <v>144.03</v>
      </c>
      <c r="AA53">
        <f t="shared" si="3"/>
        <v>146.74442613407621</v>
      </c>
      <c r="AB53">
        <f t="shared" si="4"/>
        <v>2.7144261340762057</v>
      </c>
      <c r="AC53">
        <f t="shared" si="5"/>
        <v>7.3681092373558954</v>
      </c>
      <c r="AN53" s="5">
        <v>750</v>
      </c>
      <c r="AO53">
        <v>15000</v>
      </c>
      <c r="AP53">
        <v>0</v>
      </c>
      <c r="AQ53">
        <v>0</v>
      </c>
      <c r="AR53">
        <v>100</v>
      </c>
      <c r="AS53">
        <v>12</v>
      </c>
      <c r="AT53">
        <v>19.510000000000002</v>
      </c>
      <c r="AU53">
        <v>144.03</v>
      </c>
      <c r="AV53">
        <f t="shared" si="6"/>
        <v>133.70420388401081</v>
      </c>
      <c r="AW53">
        <f t="shared" si="7"/>
        <v>10.325796115989192</v>
      </c>
      <c r="AX53">
        <f t="shared" si="8"/>
        <v>106.62206542897748</v>
      </c>
      <c r="BR53" s="5">
        <v>765</v>
      </c>
      <c r="BS53">
        <v>15000</v>
      </c>
      <c r="BT53">
        <v>0</v>
      </c>
      <c r="BU53">
        <v>0</v>
      </c>
      <c r="BV53">
        <v>0</v>
      </c>
      <c r="BW53">
        <v>0</v>
      </c>
      <c r="BX53">
        <v>19.510000000000002</v>
      </c>
      <c r="BY53">
        <v>123.51</v>
      </c>
      <c r="BZ53">
        <v>133.44</v>
      </c>
      <c r="CA53">
        <v>-9.92</v>
      </c>
      <c r="CB53">
        <v>2.78</v>
      </c>
      <c r="CC53">
        <v>-167.66</v>
      </c>
      <c r="CD53">
        <f t="shared" si="0"/>
        <v>120.47399733179275</v>
      </c>
      <c r="CE53">
        <f t="shared" si="1"/>
        <v>3.0360026682072601</v>
      </c>
      <c r="CF53">
        <f t="shared" si="2"/>
        <v>9.2173122013616027</v>
      </c>
    </row>
    <row r="54" spans="2:84">
      <c r="B54" s="5">
        <v>780</v>
      </c>
      <c r="C54">
        <v>15000</v>
      </c>
      <c r="D54">
        <v>0</v>
      </c>
      <c r="E54">
        <v>0</v>
      </c>
      <c r="F54">
        <v>100</v>
      </c>
      <c r="G54">
        <v>12</v>
      </c>
      <c r="H54">
        <v>22.74</v>
      </c>
      <c r="I54">
        <v>172.99</v>
      </c>
      <c r="S54" s="5">
        <v>765</v>
      </c>
      <c r="T54">
        <v>15000</v>
      </c>
      <c r="U54">
        <v>0</v>
      </c>
      <c r="V54">
        <v>0</v>
      </c>
      <c r="W54">
        <v>100</v>
      </c>
      <c r="X54">
        <v>12</v>
      </c>
      <c r="Y54">
        <v>25.98</v>
      </c>
      <c r="Z54">
        <v>143.82</v>
      </c>
      <c r="AA54">
        <f t="shared" si="3"/>
        <v>145.65890354075282</v>
      </c>
      <c r="AB54">
        <f t="shared" si="4"/>
        <v>1.838903540752824</v>
      </c>
      <c r="AC54">
        <f t="shared" si="5"/>
        <v>3.3815662321932733</v>
      </c>
      <c r="AN54" s="5">
        <v>765</v>
      </c>
      <c r="AO54">
        <v>15000</v>
      </c>
      <c r="AP54">
        <v>0</v>
      </c>
      <c r="AQ54">
        <v>0</v>
      </c>
      <c r="AR54">
        <v>100</v>
      </c>
      <c r="AS54">
        <v>12</v>
      </c>
      <c r="AT54">
        <v>25.98</v>
      </c>
      <c r="AU54">
        <v>143.82</v>
      </c>
      <c r="AV54">
        <f t="shared" si="6"/>
        <v>132.32603541758721</v>
      </c>
      <c r="AW54">
        <f t="shared" si="7"/>
        <v>11.493964582412787</v>
      </c>
      <c r="AX54">
        <f t="shared" si="8"/>
        <v>132.11122182175953</v>
      </c>
      <c r="BR54" s="5">
        <v>780</v>
      </c>
      <c r="BS54">
        <v>15000</v>
      </c>
      <c r="BT54">
        <v>0</v>
      </c>
      <c r="BU54">
        <v>0</v>
      </c>
      <c r="BV54">
        <v>0</v>
      </c>
      <c r="BW54">
        <v>0</v>
      </c>
      <c r="BX54">
        <v>22.74</v>
      </c>
      <c r="BY54">
        <v>124.47</v>
      </c>
      <c r="BZ54">
        <v>132.15</v>
      </c>
      <c r="CA54">
        <v>-7.68</v>
      </c>
      <c r="CB54">
        <v>2.79</v>
      </c>
      <c r="CC54">
        <v>-174.25</v>
      </c>
      <c r="CD54">
        <f t="shared" si="0"/>
        <v>119.53508541243446</v>
      </c>
      <c r="CE54">
        <f t="shared" si="1"/>
        <v>4.9349145875655438</v>
      </c>
      <c r="CF54">
        <f t="shared" si="2"/>
        <v>24.3533819865672</v>
      </c>
    </row>
    <row r="55" spans="2:84">
      <c r="B55" s="5">
        <v>795</v>
      </c>
      <c r="C55">
        <v>15000</v>
      </c>
      <c r="D55">
        <v>0</v>
      </c>
      <c r="E55">
        <v>0</v>
      </c>
      <c r="F55">
        <v>100</v>
      </c>
      <c r="G55">
        <v>12</v>
      </c>
      <c r="H55">
        <v>19.510000000000002</v>
      </c>
      <c r="I55">
        <v>173.36</v>
      </c>
      <c r="S55" s="5">
        <v>780</v>
      </c>
      <c r="T55">
        <v>15000</v>
      </c>
      <c r="U55">
        <v>0</v>
      </c>
      <c r="V55">
        <v>0</v>
      </c>
      <c r="W55">
        <v>100</v>
      </c>
      <c r="X55">
        <v>12</v>
      </c>
      <c r="Y55">
        <v>22.74</v>
      </c>
      <c r="Z55">
        <v>143.96</v>
      </c>
      <c r="AA55">
        <f t="shared" si="3"/>
        <v>144.59028904269735</v>
      </c>
      <c r="AB55">
        <f t="shared" si="4"/>
        <v>0.63028904269734198</v>
      </c>
      <c r="AC55">
        <f t="shared" si="5"/>
        <v>0.39726427734433178</v>
      </c>
      <c r="AN55" s="5">
        <v>780</v>
      </c>
      <c r="AO55">
        <v>15000</v>
      </c>
      <c r="AP55">
        <v>0</v>
      </c>
      <c r="AQ55">
        <v>0</v>
      </c>
      <c r="AR55">
        <v>100</v>
      </c>
      <c r="AS55">
        <v>12</v>
      </c>
      <c r="AT55">
        <v>22.74</v>
      </c>
      <c r="AU55">
        <v>143.96</v>
      </c>
      <c r="AV55">
        <f t="shared" si="6"/>
        <v>130.97172385394202</v>
      </c>
      <c r="AW55">
        <f t="shared" si="7"/>
        <v>12.988276146057984</v>
      </c>
      <c r="AX55">
        <f t="shared" si="8"/>
        <v>168.69531724625884</v>
      </c>
      <c r="BR55" s="5">
        <v>795</v>
      </c>
      <c r="BS55">
        <v>15000</v>
      </c>
      <c r="BT55">
        <v>0</v>
      </c>
      <c r="BU55">
        <v>0</v>
      </c>
      <c r="BV55">
        <v>0</v>
      </c>
      <c r="BW55">
        <v>0</v>
      </c>
      <c r="BX55">
        <v>25.98</v>
      </c>
      <c r="BY55">
        <v>124.47</v>
      </c>
      <c r="BZ55">
        <v>130.88999999999999</v>
      </c>
      <c r="CA55">
        <v>-6.42</v>
      </c>
      <c r="CB55">
        <v>2.8</v>
      </c>
      <c r="CC55">
        <v>-177.68</v>
      </c>
      <c r="CD55">
        <f t="shared" si="0"/>
        <v>118.61362732688828</v>
      </c>
      <c r="CE55">
        <f t="shared" si="1"/>
        <v>5.8563726731117214</v>
      </c>
      <c r="CF55">
        <f t="shared" si="2"/>
        <v>34.297100886369726</v>
      </c>
    </row>
    <row r="56" spans="2:84">
      <c r="B56" s="5">
        <v>810</v>
      </c>
      <c r="C56">
        <v>15000</v>
      </c>
      <c r="D56">
        <v>0</v>
      </c>
      <c r="E56">
        <v>0</v>
      </c>
      <c r="F56">
        <v>100</v>
      </c>
      <c r="G56">
        <v>12</v>
      </c>
      <c r="H56">
        <v>19.510000000000002</v>
      </c>
      <c r="I56">
        <v>173.79</v>
      </c>
      <c r="S56" s="5">
        <v>795</v>
      </c>
      <c r="T56">
        <v>15000</v>
      </c>
      <c r="U56">
        <v>0</v>
      </c>
      <c r="V56">
        <v>0</v>
      </c>
      <c r="W56">
        <v>100</v>
      </c>
      <c r="X56">
        <v>12</v>
      </c>
      <c r="Y56">
        <v>19.510000000000002</v>
      </c>
      <c r="Z56">
        <v>142.78</v>
      </c>
      <c r="AA56">
        <f t="shared" si="3"/>
        <v>143.53831927949034</v>
      </c>
      <c r="AB56">
        <f t="shared" si="4"/>
        <v>0.75831927949033684</v>
      </c>
      <c r="AC56">
        <f t="shared" si="5"/>
        <v>0.57504812964674357</v>
      </c>
      <c r="AN56" s="5">
        <v>795</v>
      </c>
      <c r="AO56">
        <v>15000</v>
      </c>
      <c r="AP56">
        <v>0</v>
      </c>
      <c r="AQ56">
        <v>0</v>
      </c>
      <c r="AR56">
        <v>100</v>
      </c>
      <c r="AS56">
        <v>12</v>
      </c>
      <c r="AT56">
        <v>19.510000000000002</v>
      </c>
      <c r="AU56">
        <v>142.78</v>
      </c>
      <c r="AV56">
        <f t="shared" si="6"/>
        <v>129.64085621612506</v>
      </c>
      <c r="AW56">
        <f t="shared" si="7"/>
        <v>13.139143783874943</v>
      </c>
      <c r="AX56">
        <f t="shared" si="8"/>
        <v>172.63709937333954</v>
      </c>
      <c r="BR56" s="5">
        <v>810</v>
      </c>
      <c r="BS56">
        <v>15000</v>
      </c>
      <c r="BT56">
        <v>0</v>
      </c>
      <c r="BU56">
        <v>0</v>
      </c>
      <c r="BV56">
        <v>0</v>
      </c>
      <c r="BW56">
        <v>0</v>
      </c>
      <c r="BX56">
        <v>16.28</v>
      </c>
      <c r="BY56">
        <v>124.55</v>
      </c>
      <c r="BZ56">
        <v>129.63999999999999</v>
      </c>
      <c r="CA56">
        <v>-5.09</v>
      </c>
      <c r="CB56">
        <v>2.81</v>
      </c>
      <c r="CC56">
        <v>-181.01</v>
      </c>
      <c r="CD56">
        <f t="shared" si="0"/>
        <v>117.709298618399</v>
      </c>
      <c r="CE56">
        <f t="shared" si="1"/>
        <v>6.8407013816009936</v>
      </c>
      <c r="CF56">
        <f t="shared" si="2"/>
        <v>46.795195392237744</v>
      </c>
    </row>
    <row r="57" spans="2:84">
      <c r="B57" s="5">
        <v>825</v>
      </c>
      <c r="C57">
        <v>15000</v>
      </c>
      <c r="D57">
        <v>0</v>
      </c>
      <c r="E57">
        <v>0</v>
      </c>
      <c r="F57">
        <v>100</v>
      </c>
      <c r="G57">
        <v>12</v>
      </c>
      <c r="H57">
        <v>16.28</v>
      </c>
      <c r="I57">
        <v>174.45</v>
      </c>
      <c r="S57" s="5">
        <v>810</v>
      </c>
      <c r="T57">
        <v>15000</v>
      </c>
      <c r="U57">
        <v>0</v>
      </c>
      <c r="V57">
        <v>0</v>
      </c>
      <c r="W57">
        <v>100</v>
      </c>
      <c r="X57">
        <v>12</v>
      </c>
      <c r="Y57">
        <v>19.510000000000002</v>
      </c>
      <c r="Z57">
        <v>142.85</v>
      </c>
      <c r="AA57">
        <f t="shared" si="3"/>
        <v>142.50273499281298</v>
      </c>
      <c r="AB57">
        <f t="shared" si="4"/>
        <v>0.34726500718701914</v>
      </c>
      <c r="AC57">
        <f t="shared" si="5"/>
        <v>0.12059298521660046</v>
      </c>
      <c r="AN57" s="5">
        <v>810</v>
      </c>
      <c r="AO57">
        <v>15000</v>
      </c>
      <c r="AP57">
        <v>0</v>
      </c>
      <c r="AQ57">
        <v>0</v>
      </c>
      <c r="AR57">
        <v>100</v>
      </c>
      <c r="AS57">
        <v>12</v>
      </c>
      <c r="AT57">
        <v>19.510000000000002</v>
      </c>
      <c r="AU57">
        <v>142.85</v>
      </c>
      <c r="AV57">
        <f t="shared" si="6"/>
        <v>128.33302667605881</v>
      </c>
      <c r="AW57">
        <f t="shared" si="7"/>
        <v>14.516973323941187</v>
      </c>
      <c r="AX57">
        <f t="shared" si="8"/>
        <v>210.74251448802002</v>
      </c>
      <c r="BR57" s="5">
        <v>825</v>
      </c>
      <c r="BS57">
        <v>15000</v>
      </c>
      <c r="BT57">
        <v>0</v>
      </c>
      <c r="BU57">
        <v>0</v>
      </c>
      <c r="BV57">
        <v>0</v>
      </c>
      <c r="BW57">
        <v>0</v>
      </c>
      <c r="BX57">
        <v>25.98</v>
      </c>
      <c r="BY57">
        <v>124.55</v>
      </c>
      <c r="BZ57">
        <v>128.41999999999999</v>
      </c>
      <c r="CA57">
        <v>-3.87</v>
      </c>
      <c r="CB57">
        <v>2.82</v>
      </c>
      <c r="CC57">
        <v>-183.78</v>
      </c>
      <c r="CD57">
        <f t="shared" si="0"/>
        <v>116.82178086167636</v>
      </c>
      <c r="CE57">
        <f t="shared" si="1"/>
        <v>7.728219138323638</v>
      </c>
      <c r="CF57">
        <f t="shared" si="2"/>
        <v>59.725371049951754</v>
      </c>
    </row>
    <row r="58" spans="2:84">
      <c r="B58" s="5">
        <v>840</v>
      </c>
      <c r="C58">
        <v>15000</v>
      </c>
      <c r="D58">
        <v>0</v>
      </c>
      <c r="E58">
        <v>0</v>
      </c>
      <c r="F58">
        <v>100</v>
      </c>
      <c r="G58">
        <v>12</v>
      </c>
      <c r="H58">
        <v>25.98</v>
      </c>
      <c r="I58">
        <v>174.99</v>
      </c>
      <c r="S58" s="5">
        <v>825</v>
      </c>
      <c r="T58">
        <v>15000</v>
      </c>
      <c r="U58">
        <v>0</v>
      </c>
      <c r="V58">
        <v>0</v>
      </c>
      <c r="W58">
        <v>100</v>
      </c>
      <c r="X58">
        <v>12</v>
      </c>
      <c r="Y58">
        <v>25.98</v>
      </c>
      <c r="Z58">
        <v>141.15</v>
      </c>
      <c r="AA58">
        <f t="shared" si="3"/>
        <v>141.48328096255295</v>
      </c>
      <c r="AB58">
        <f t="shared" si="4"/>
        <v>0.33328096255294781</v>
      </c>
      <c r="AC58">
        <f t="shared" si="5"/>
        <v>0.11107620000021941</v>
      </c>
      <c r="AN58" s="5">
        <v>825</v>
      </c>
      <c r="AO58">
        <v>15000</v>
      </c>
      <c r="AP58">
        <v>0</v>
      </c>
      <c r="AQ58">
        <v>0</v>
      </c>
      <c r="AR58">
        <v>100</v>
      </c>
      <c r="AS58">
        <v>12</v>
      </c>
      <c r="AT58">
        <v>25.98</v>
      </c>
      <c r="AU58">
        <v>141.15</v>
      </c>
      <c r="AV58">
        <f t="shared" si="6"/>
        <v>127.04783643078724</v>
      </c>
      <c r="AW58">
        <f t="shared" si="7"/>
        <v>14.102163569212763</v>
      </c>
      <c r="AX58">
        <f t="shared" si="8"/>
        <v>198.87101733283166</v>
      </c>
      <c r="BR58" s="5">
        <v>840</v>
      </c>
      <c r="BS58">
        <v>15000</v>
      </c>
      <c r="BT58">
        <v>0</v>
      </c>
      <c r="BU58">
        <v>0</v>
      </c>
      <c r="BV58">
        <v>0</v>
      </c>
      <c r="BW58">
        <v>0</v>
      </c>
      <c r="BX58">
        <v>25.98</v>
      </c>
      <c r="BY58">
        <v>122.59</v>
      </c>
      <c r="BZ58">
        <v>127.22</v>
      </c>
      <c r="CA58">
        <v>-4.63</v>
      </c>
      <c r="CB58">
        <v>2.83</v>
      </c>
      <c r="CC58">
        <v>-180.71</v>
      </c>
      <c r="CD58">
        <f t="shared" si="0"/>
        <v>115.95076155077355</v>
      </c>
      <c r="CE58">
        <f t="shared" si="1"/>
        <v>6.639238449226454</v>
      </c>
      <c r="CF58">
        <f t="shared" si="2"/>
        <v>44.079487185686887</v>
      </c>
    </row>
    <row r="59" spans="2:84">
      <c r="B59" s="5">
        <v>855</v>
      </c>
      <c r="C59">
        <v>15000</v>
      </c>
      <c r="D59">
        <v>0</v>
      </c>
      <c r="E59">
        <v>0</v>
      </c>
      <c r="F59">
        <v>100</v>
      </c>
      <c r="G59">
        <v>12</v>
      </c>
      <c r="H59">
        <v>29.22</v>
      </c>
      <c r="I59">
        <v>175.83</v>
      </c>
      <c r="S59" s="5">
        <v>840</v>
      </c>
      <c r="T59">
        <v>15000</v>
      </c>
      <c r="U59">
        <v>0</v>
      </c>
      <c r="V59">
        <v>0</v>
      </c>
      <c r="W59">
        <v>100</v>
      </c>
      <c r="X59">
        <v>12</v>
      </c>
      <c r="Y59">
        <v>16.28</v>
      </c>
      <c r="Z59">
        <v>141.11000000000001</v>
      </c>
      <c r="AA59">
        <f t="shared" si="3"/>
        <v>140.47970594390537</v>
      </c>
      <c r="AB59">
        <f t="shared" si="4"/>
        <v>0.63029405609464106</v>
      </c>
      <c r="AC59">
        <f t="shared" si="5"/>
        <v>0.39727059714823454</v>
      </c>
      <c r="AN59" s="5">
        <v>840</v>
      </c>
      <c r="AO59">
        <v>15000</v>
      </c>
      <c r="AP59">
        <v>0</v>
      </c>
      <c r="AQ59">
        <v>0</v>
      </c>
      <c r="AR59">
        <v>100</v>
      </c>
      <c r="AS59">
        <v>12</v>
      </c>
      <c r="AT59">
        <v>16.28</v>
      </c>
      <c r="AU59">
        <v>141.11000000000001</v>
      </c>
      <c r="AV59">
        <f t="shared" si="6"/>
        <v>125.78489358086699</v>
      </c>
      <c r="AW59">
        <f t="shared" si="7"/>
        <v>15.325106419133022</v>
      </c>
      <c r="AX59">
        <f t="shared" si="8"/>
        <v>234.85888675775215</v>
      </c>
      <c r="BR59" s="5">
        <v>855</v>
      </c>
      <c r="BS59">
        <v>15000</v>
      </c>
      <c r="BT59">
        <v>0</v>
      </c>
      <c r="BU59">
        <v>0</v>
      </c>
      <c r="BV59">
        <v>0</v>
      </c>
      <c r="BW59">
        <v>0</v>
      </c>
      <c r="BX59">
        <v>19.510000000000002</v>
      </c>
      <c r="BY59">
        <v>122.38</v>
      </c>
      <c r="BZ59">
        <v>126.04</v>
      </c>
      <c r="CA59">
        <v>-3.66</v>
      </c>
      <c r="CB59">
        <v>2.84</v>
      </c>
      <c r="CC59">
        <v>-182.69</v>
      </c>
      <c r="CD59">
        <f t="shared" si="0"/>
        <v>115.09593398904994</v>
      </c>
      <c r="CE59">
        <f t="shared" si="1"/>
        <v>7.2840660109500561</v>
      </c>
      <c r="CF59">
        <f t="shared" si="2"/>
        <v>53.057617651877862</v>
      </c>
    </row>
    <row r="60" spans="2:84">
      <c r="B60" s="5">
        <v>870</v>
      </c>
      <c r="C60">
        <v>15000</v>
      </c>
      <c r="D60">
        <v>0</v>
      </c>
      <c r="E60">
        <v>0</v>
      </c>
      <c r="F60">
        <v>100</v>
      </c>
      <c r="G60">
        <v>12</v>
      </c>
      <c r="H60">
        <v>19.510000000000002</v>
      </c>
      <c r="I60">
        <v>176.33</v>
      </c>
      <c r="S60" s="5">
        <v>855</v>
      </c>
      <c r="T60">
        <v>15000</v>
      </c>
      <c r="U60">
        <v>0</v>
      </c>
      <c r="V60">
        <v>0</v>
      </c>
      <c r="W60">
        <v>100</v>
      </c>
      <c r="X60">
        <v>12</v>
      </c>
      <c r="Y60">
        <v>22.74</v>
      </c>
      <c r="Z60">
        <v>139.46</v>
      </c>
      <c r="AA60">
        <f t="shared" si="3"/>
        <v>139.49176260545329</v>
      </c>
      <c r="AB60">
        <f t="shared" si="4"/>
        <v>3.1762605453280912E-2</v>
      </c>
      <c r="AC60">
        <f t="shared" si="5"/>
        <v>1.0088631051807903E-3</v>
      </c>
      <c r="AN60" s="5">
        <v>855</v>
      </c>
      <c r="AO60">
        <v>15000</v>
      </c>
      <c r="AP60">
        <v>0</v>
      </c>
      <c r="AQ60">
        <v>0</v>
      </c>
      <c r="AR60">
        <v>100</v>
      </c>
      <c r="AS60">
        <v>12</v>
      </c>
      <c r="AT60">
        <v>22.74</v>
      </c>
      <c r="AU60">
        <v>139.46</v>
      </c>
      <c r="AV60">
        <f t="shared" si="6"/>
        <v>124.54381301086345</v>
      </c>
      <c r="AW60">
        <f t="shared" si="7"/>
        <v>14.916186989136563</v>
      </c>
      <c r="AX60">
        <f t="shared" si="8"/>
        <v>222.49263429488687</v>
      </c>
      <c r="BR60" s="5">
        <v>870</v>
      </c>
      <c r="BS60">
        <v>15000</v>
      </c>
      <c r="BT60">
        <v>0</v>
      </c>
      <c r="BU60">
        <v>0</v>
      </c>
      <c r="BV60">
        <v>0</v>
      </c>
      <c r="BW60">
        <v>0</v>
      </c>
      <c r="BX60">
        <v>16.28</v>
      </c>
      <c r="BY60">
        <v>121.2</v>
      </c>
      <c r="BZ60">
        <v>124.88</v>
      </c>
      <c r="CA60">
        <v>-3.68</v>
      </c>
      <c r="CB60">
        <v>2.84</v>
      </c>
      <c r="CC60">
        <v>-181.66</v>
      </c>
      <c r="CD60">
        <f t="shared" si="0"/>
        <v>114.25699718117947</v>
      </c>
      <c r="CE60">
        <f t="shared" si="1"/>
        <v>6.9430028188205313</v>
      </c>
      <c r="CF60">
        <f t="shared" si="2"/>
        <v>48.20528814214984</v>
      </c>
    </row>
    <row r="61" spans="2:84">
      <c r="B61" s="5">
        <v>885</v>
      </c>
      <c r="C61">
        <v>15000</v>
      </c>
      <c r="D61">
        <v>0</v>
      </c>
      <c r="E61">
        <v>0</v>
      </c>
      <c r="F61">
        <v>100</v>
      </c>
      <c r="G61">
        <v>12</v>
      </c>
      <c r="H61">
        <v>19.510000000000002</v>
      </c>
      <c r="I61">
        <v>176.72</v>
      </c>
      <c r="S61" s="5">
        <v>870</v>
      </c>
      <c r="T61">
        <v>15000</v>
      </c>
      <c r="U61">
        <v>0</v>
      </c>
      <c r="V61">
        <v>0</v>
      </c>
      <c r="W61">
        <v>100</v>
      </c>
      <c r="X61">
        <v>12</v>
      </c>
      <c r="Y61">
        <v>19.510000000000002</v>
      </c>
      <c r="Z61">
        <v>141.15</v>
      </c>
      <c r="AA61">
        <f t="shared" si="3"/>
        <v>138.5192074682129</v>
      </c>
      <c r="AB61">
        <f t="shared" si="4"/>
        <v>2.6307925317871081</v>
      </c>
      <c r="AC61">
        <f t="shared" si="5"/>
        <v>6.9210693453068224</v>
      </c>
      <c r="AN61" s="5">
        <v>870</v>
      </c>
      <c r="AO61">
        <v>15000</v>
      </c>
      <c r="AP61">
        <v>0</v>
      </c>
      <c r="AQ61">
        <v>0</v>
      </c>
      <c r="AR61">
        <v>100</v>
      </c>
      <c r="AS61">
        <v>12</v>
      </c>
      <c r="AT61">
        <v>19.510000000000002</v>
      </c>
      <c r="AU61">
        <v>141.15</v>
      </c>
      <c r="AV61">
        <f t="shared" si="6"/>
        <v>123.32421627191549</v>
      </c>
      <c r="AW61">
        <f t="shared" si="7"/>
        <v>17.825783728084517</v>
      </c>
      <c r="AX61">
        <f t="shared" si="8"/>
        <v>317.75856552044274</v>
      </c>
      <c r="BR61" s="5">
        <v>885</v>
      </c>
      <c r="BS61">
        <v>15000</v>
      </c>
      <c r="BT61">
        <v>0</v>
      </c>
      <c r="BU61">
        <v>0</v>
      </c>
      <c r="BV61">
        <v>0</v>
      </c>
      <c r="BW61">
        <v>0</v>
      </c>
      <c r="BX61">
        <v>19.510000000000002</v>
      </c>
      <c r="BY61">
        <v>120.94</v>
      </c>
      <c r="BZ61">
        <v>123.74</v>
      </c>
      <c r="CA61">
        <v>-2.8</v>
      </c>
      <c r="CB61">
        <v>2.85</v>
      </c>
      <c r="CC61">
        <v>-183.22</v>
      </c>
      <c r="CD61">
        <f t="shared" si="0"/>
        <v>113.4336557271665</v>
      </c>
      <c r="CE61">
        <f t="shared" si="1"/>
        <v>7.5063442728335019</v>
      </c>
      <c r="CF61">
        <f t="shared" si="2"/>
        <v>56.345204342300313</v>
      </c>
    </row>
    <row r="62" spans="2:84">
      <c r="B62" s="5">
        <v>900</v>
      </c>
      <c r="C62">
        <v>15000</v>
      </c>
      <c r="D62">
        <v>0</v>
      </c>
      <c r="E62">
        <v>0</v>
      </c>
      <c r="F62">
        <v>100</v>
      </c>
      <c r="G62">
        <v>12</v>
      </c>
      <c r="H62">
        <v>22.74</v>
      </c>
      <c r="I62">
        <v>176.98</v>
      </c>
      <c r="S62" s="5">
        <v>885</v>
      </c>
      <c r="T62">
        <v>15000</v>
      </c>
      <c r="U62">
        <v>0</v>
      </c>
      <c r="V62">
        <v>0</v>
      </c>
      <c r="W62">
        <v>100</v>
      </c>
      <c r="X62">
        <v>12</v>
      </c>
      <c r="Y62">
        <v>25.98</v>
      </c>
      <c r="Z62">
        <v>140.4</v>
      </c>
      <c r="AA62">
        <f t="shared" si="3"/>
        <v>137.561800845628</v>
      </c>
      <c r="AB62">
        <f t="shared" si="4"/>
        <v>2.8381991543720062</v>
      </c>
      <c r="AC62">
        <f t="shared" si="5"/>
        <v>8.055374439877971</v>
      </c>
      <c r="AN62" s="5">
        <v>885</v>
      </c>
      <c r="AO62">
        <v>15000</v>
      </c>
      <c r="AP62">
        <v>0</v>
      </c>
      <c r="AQ62">
        <v>0</v>
      </c>
      <c r="AR62">
        <v>100</v>
      </c>
      <c r="AS62">
        <v>12</v>
      </c>
      <c r="AT62">
        <v>25.98</v>
      </c>
      <c r="AU62">
        <v>140.4</v>
      </c>
      <c r="AV62">
        <f t="shared" si="6"/>
        <v>122.12573146633332</v>
      </c>
      <c r="AW62">
        <f t="shared" si="7"/>
        <v>18.274268533666685</v>
      </c>
      <c r="AX62">
        <f t="shared" si="8"/>
        <v>333.94889044056032</v>
      </c>
      <c r="BR62" s="5">
        <v>900</v>
      </c>
      <c r="BS62">
        <v>15000</v>
      </c>
      <c r="BT62">
        <v>0</v>
      </c>
      <c r="BU62">
        <v>0</v>
      </c>
      <c r="BV62">
        <v>40</v>
      </c>
      <c r="BW62">
        <v>4.8</v>
      </c>
      <c r="BX62">
        <v>22.74</v>
      </c>
      <c r="BY62">
        <v>120.05</v>
      </c>
      <c r="BZ62">
        <v>122.62</v>
      </c>
      <c r="CA62">
        <v>-2.58</v>
      </c>
      <c r="CB62">
        <v>2.85</v>
      </c>
      <c r="CC62">
        <v>-182.73</v>
      </c>
      <c r="CD62">
        <f t="shared" si="0"/>
        <v>112.62561971833178</v>
      </c>
      <c r="CE62">
        <f t="shared" si="1"/>
        <v>7.4243802816682205</v>
      </c>
      <c r="CF62">
        <f t="shared" si="2"/>
        <v>55.121422566823888</v>
      </c>
    </row>
    <row r="63" spans="2:84">
      <c r="B63" s="5">
        <v>915</v>
      </c>
      <c r="C63">
        <v>15000</v>
      </c>
      <c r="D63">
        <v>0</v>
      </c>
      <c r="E63">
        <v>0</v>
      </c>
      <c r="F63">
        <v>100</v>
      </c>
      <c r="G63">
        <v>12</v>
      </c>
      <c r="H63">
        <v>25.98</v>
      </c>
      <c r="I63">
        <v>177.04</v>
      </c>
      <c r="S63" s="5">
        <v>900</v>
      </c>
      <c r="T63">
        <v>15000</v>
      </c>
      <c r="U63">
        <v>0</v>
      </c>
      <c r="V63">
        <v>0</v>
      </c>
      <c r="W63">
        <v>100</v>
      </c>
      <c r="X63">
        <v>12</v>
      </c>
      <c r="Y63">
        <v>22.74</v>
      </c>
      <c r="Z63">
        <v>139.02000000000001</v>
      </c>
      <c r="AA63">
        <f t="shared" si="3"/>
        <v>136.61930678449909</v>
      </c>
      <c r="AB63">
        <f t="shared" si="4"/>
        <v>2.4006932155009224</v>
      </c>
      <c r="AC63">
        <f t="shared" si="5"/>
        <v>5.7633279149521579</v>
      </c>
      <c r="AN63" s="5">
        <v>900</v>
      </c>
      <c r="AO63">
        <v>15000</v>
      </c>
      <c r="AP63">
        <v>0</v>
      </c>
      <c r="AQ63">
        <v>0</v>
      </c>
      <c r="AR63">
        <v>100</v>
      </c>
      <c r="AS63">
        <v>12</v>
      </c>
      <c r="AT63">
        <v>22.74</v>
      </c>
      <c r="AU63">
        <v>139.02000000000001</v>
      </c>
      <c r="AV63">
        <f t="shared" si="6"/>
        <v>120.94799313419387</v>
      </c>
      <c r="AW63">
        <f t="shared" si="7"/>
        <v>18.072006865806145</v>
      </c>
      <c r="AX63">
        <f t="shared" si="8"/>
        <v>326.59743215774444</v>
      </c>
      <c r="BR63" s="5">
        <v>915</v>
      </c>
      <c r="BS63">
        <v>15000</v>
      </c>
      <c r="BT63">
        <v>0</v>
      </c>
      <c r="BU63">
        <v>0</v>
      </c>
      <c r="BV63">
        <v>40</v>
      </c>
      <c r="BW63">
        <v>4.8</v>
      </c>
      <c r="BX63">
        <v>16.28</v>
      </c>
      <c r="BY63">
        <v>120.6</v>
      </c>
      <c r="BZ63">
        <v>121.52</v>
      </c>
      <c r="CA63">
        <v>-0.92</v>
      </c>
      <c r="CB63">
        <v>2.85</v>
      </c>
      <c r="CC63">
        <v>-186.3</v>
      </c>
      <c r="CD63">
        <f t="shared" si="0"/>
        <v>111.83260463523203</v>
      </c>
      <c r="CE63">
        <f t="shared" si="1"/>
        <v>8.7673953647679639</v>
      </c>
      <c r="CF63">
        <f t="shared" si="2"/>
        <v>76.867221482154775</v>
      </c>
    </row>
    <row r="64" spans="2:84">
      <c r="B64" s="5">
        <v>930</v>
      </c>
      <c r="C64">
        <v>15000</v>
      </c>
      <c r="D64">
        <v>0</v>
      </c>
      <c r="E64">
        <v>0</v>
      </c>
      <c r="F64">
        <v>100</v>
      </c>
      <c r="G64">
        <v>12</v>
      </c>
      <c r="H64">
        <v>16.28</v>
      </c>
      <c r="I64">
        <v>177.11</v>
      </c>
      <c r="S64" s="5">
        <v>915</v>
      </c>
      <c r="T64">
        <v>15000</v>
      </c>
      <c r="U64">
        <v>0</v>
      </c>
      <c r="V64">
        <v>0</v>
      </c>
      <c r="W64">
        <v>100</v>
      </c>
      <c r="X64">
        <v>12</v>
      </c>
      <c r="Y64">
        <v>25.98</v>
      </c>
      <c r="Z64">
        <v>136.69999999999999</v>
      </c>
      <c r="AA64">
        <f t="shared" si="3"/>
        <v>135.69149300683281</v>
      </c>
      <c r="AB64">
        <f t="shared" si="4"/>
        <v>1.008506993167174</v>
      </c>
      <c r="AC64">
        <f t="shared" si="5"/>
        <v>1.0170863552670943</v>
      </c>
      <c r="AN64" s="5">
        <v>915</v>
      </c>
      <c r="AO64">
        <v>15000</v>
      </c>
      <c r="AP64">
        <v>0</v>
      </c>
      <c r="AQ64">
        <v>0</v>
      </c>
      <c r="AR64">
        <v>100</v>
      </c>
      <c r="AS64">
        <v>12</v>
      </c>
      <c r="AT64">
        <v>25.98</v>
      </c>
      <c r="AU64">
        <v>136.69999999999999</v>
      </c>
      <c r="AV64">
        <f t="shared" si="6"/>
        <v>119.79064214189917</v>
      </c>
      <c r="AW64">
        <f t="shared" si="7"/>
        <v>16.909357858100819</v>
      </c>
      <c r="AX64">
        <f t="shared" si="8"/>
        <v>285.92638317331591</v>
      </c>
      <c r="BR64" s="5">
        <v>930</v>
      </c>
      <c r="BS64">
        <v>15000</v>
      </c>
      <c r="BT64">
        <v>0</v>
      </c>
      <c r="BU64">
        <v>0</v>
      </c>
      <c r="BV64">
        <v>40</v>
      </c>
      <c r="BW64">
        <v>4.8</v>
      </c>
      <c r="BX64">
        <v>16.28</v>
      </c>
      <c r="BY64">
        <v>118.8</v>
      </c>
      <c r="BZ64">
        <v>120.44</v>
      </c>
      <c r="CA64">
        <v>-1.64</v>
      </c>
      <c r="CB64">
        <v>2.86</v>
      </c>
      <c r="CC64">
        <v>-182.76</v>
      </c>
      <c r="CD64">
        <f t="shared" si="0"/>
        <v>111.05433124747722</v>
      </c>
      <c r="CE64">
        <f t="shared" si="1"/>
        <v>7.745668752522775</v>
      </c>
      <c r="CF64">
        <f t="shared" si="2"/>
        <v>59.995384423807721</v>
      </c>
    </row>
    <row r="65" spans="2:84">
      <c r="B65" s="5">
        <v>945</v>
      </c>
      <c r="C65">
        <v>15000</v>
      </c>
      <c r="D65">
        <v>0</v>
      </c>
      <c r="E65">
        <v>0</v>
      </c>
      <c r="F65">
        <v>100</v>
      </c>
      <c r="G65">
        <v>12</v>
      </c>
      <c r="H65">
        <v>25.98</v>
      </c>
      <c r="I65">
        <v>177.15</v>
      </c>
      <c r="S65" s="5">
        <v>930</v>
      </c>
      <c r="T65">
        <v>15000</v>
      </c>
      <c r="U65">
        <v>0</v>
      </c>
      <c r="V65">
        <v>0</v>
      </c>
      <c r="W65">
        <v>100</v>
      </c>
      <c r="X65">
        <v>12</v>
      </c>
      <c r="Y65">
        <v>25.98</v>
      </c>
      <c r="Z65">
        <v>134.69999999999999</v>
      </c>
      <c r="AA65">
        <f t="shared" si="3"/>
        <v>134.77813085259675</v>
      </c>
      <c r="AB65">
        <f t="shared" si="4"/>
        <v>7.813085259675745E-2</v>
      </c>
      <c r="AC65">
        <f t="shared" si="5"/>
        <v>6.1044301274962402E-3</v>
      </c>
      <c r="AN65" s="5">
        <v>930</v>
      </c>
      <c r="AO65">
        <v>15000</v>
      </c>
      <c r="AP65">
        <v>0</v>
      </c>
      <c r="AQ65">
        <v>0</v>
      </c>
      <c r="AR65">
        <v>100</v>
      </c>
      <c r="AS65">
        <v>12</v>
      </c>
      <c r="AT65">
        <v>25.98</v>
      </c>
      <c r="AU65">
        <v>134.69999999999999</v>
      </c>
      <c r="AV65">
        <f t="shared" si="6"/>
        <v>118.65332557266406</v>
      </c>
      <c r="AW65">
        <f t="shared" si="7"/>
        <v>16.04667442733593</v>
      </c>
      <c r="AX65">
        <f t="shared" si="8"/>
        <v>257.49576017691686</v>
      </c>
      <c r="BR65" s="5">
        <v>945</v>
      </c>
      <c r="BS65">
        <v>15000</v>
      </c>
      <c r="BT65">
        <v>0</v>
      </c>
      <c r="BU65">
        <v>0</v>
      </c>
      <c r="BV65">
        <v>40</v>
      </c>
      <c r="BW65">
        <v>4.8</v>
      </c>
      <c r="BX65">
        <v>22.74</v>
      </c>
      <c r="BY65">
        <v>116.05</v>
      </c>
      <c r="BZ65">
        <v>119.38</v>
      </c>
      <c r="CA65">
        <v>-3.33</v>
      </c>
      <c r="CB65">
        <v>2.86</v>
      </c>
      <c r="CC65">
        <v>-176.62</v>
      </c>
      <c r="CD65">
        <f t="shared" si="0"/>
        <v>110.29052551540998</v>
      </c>
      <c r="CE65">
        <f t="shared" si="1"/>
        <v>5.7594744845900152</v>
      </c>
      <c r="CF65">
        <f t="shared" si="2"/>
        <v>33.171546338643424</v>
      </c>
    </row>
    <row r="66" spans="2:84">
      <c r="B66" s="5">
        <v>960</v>
      </c>
      <c r="C66">
        <v>15000</v>
      </c>
      <c r="D66">
        <v>0</v>
      </c>
      <c r="E66">
        <v>0</v>
      </c>
      <c r="F66">
        <v>100</v>
      </c>
      <c r="G66">
        <v>12</v>
      </c>
      <c r="H66">
        <v>19.510000000000002</v>
      </c>
      <c r="I66">
        <v>177.23</v>
      </c>
      <c r="S66" s="5">
        <v>945</v>
      </c>
      <c r="T66">
        <v>15000</v>
      </c>
      <c r="U66">
        <v>0</v>
      </c>
      <c r="V66">
        <v>0</v>
      </c>
      <c r="W66">
        <v>100</v>
      </c>
      <c r="X66">
        <v>12</v>
      </c>
      <c r="Y66">
        <v>19.510000000000002</v>
      </c>
      <c r="Z66">
        <v>133.87</v>
      </c>
      <c r="AA66">
        <f t="shared" si="3"/>
        <v>133.87899522336619</v>
      </c>
      <c r="AB66">
        <f t="shared" si="4"/>
        <v>8.9952233661847458E-3</v>
      </c>
      <c r="AC66">
        <f t="shared" si="5"/>
        <v>8.0914043407556024E-5</v>
      </c>
      <c r="AN66" s="5">
        <v>945</v>
      </c>
      <c r="AO66">
        <v>15000</v>
      </c>
      <c r="AP66">
        <v>0</v>
      </c>
      <c r="AQ66">
        <v>0</v>
      </c>
      <c r="AR66">
        <v>100</v>
      </c>
      <c r="AS66">
        <v>12</v>
      </c>
      <c r="AT66">
        <v>19.510000000000002</v>
      </c>
      <c r="AU66">
        <v>133.87</v>
      </c>
      <c r="AV66">
        <f t="shared" si="6"/>
        <v>117.53569661889948</v>
      </c>
      <c r="AW66">
        <f t="shared" si="7"/>
        <v>16.334303381100526</v>
      </c>
      <c r="AX66">
        <f t="shared" si="8"/>
        <v>266.80946694583207</v>
      </c>
      <c r="BR66" s="5">
        <v>960</v>
      </c>
      <c r="BS66">
        <v>15000</v>
      </c>
      <c r="BT66">
        <v>0</v>
      </c>
      <c r="BU66">
        <v>0</v>
      </c>
      <c r="BV66">
        <v>40</v>
      </c>
      <c r="BW66">
        <v>4.8</v>
      </c>
      <c r="BX66">
        <v>16.28</v>
      </c>
      <c r="BY66">
        <v>115.38</v>
      </c>
      <c r="BZ66">
        <v>118.34</v>
      </c>
      <c r="CA66">
        <v>-2.96</v>
      </c>
      <c r="CB66">
        <v>2.87</v>
      </c>
      <c r="CC66">
        <v>-176.75</v>
      </c>
      <c r="CD66">
        <f t="shared" si="0"/>
        <v>109.54091849361296</v>
      </c>
      <c r="CE66">
        <f t="shared" si="1"/>
        <v>5.8390815063870321</v>
      </c>
      <c r="CF66">
        <f t="shared" si="2"/>
        <v>34.094872838231055</v>
      </c>
    </row>
    <row r="67" spans="2:84">
      <c r="B67" s="5">
        <v>975</v>
      </c>
      <c r="C67">
        <v>15000</v>
      </c>
      <c r="D67">
        <v>0</v>
      </c>
      <c r="E67">
        <v>0</v>
      </c>
      <c r="F67">
        <v>100</v>
      </c>
      <c r="G67">
        <v>12</v>
      </c>
      <c r="H67">
        <v>22.74</v>
      </c>
      <c r="I67">
        <v>177.34</v>
      </c>
      <c r="S67" s="5">
        <v>960</v>
      </c>
      <c r="T67">
        <v>15000</v>
      </c>
      <c r="U67">
        <v>0</v>
      </c>
      <c r="V67">
        <v>0</v>
      </c>
      <c r="W67">
        <v>100</v>
      </c>
      <c r="X67">
        <v>12</v>
      </c>
      <c r="Y67">
        <v>19.510000000000002</v>
      </c>
      <c r="Z67">
        <v>131.43</v>
      </c>
      <c r="AA67">
        <f t="shared" si="3"/>
        <v>132.99386452684857</v>
      </c>
      <c r="AB67">
        <f t="shared" si="4"/>
        <v>1.5638645268485618</v>
      </c>
      <c r="AC67">
        <f t="shared" si="5"/>
        <v>2.4456722583352759</v>
      </c>
      <c r="AN67" s="5">
        <v>960</v>
      </c>
      <c r="AO67">
        <v>15000</v>
      </c>
      <c r="AP67">
        <v>0</v>
      </c>
      <c r="AQ67">
        <v>0</v>
      </c>
      <c r="AR67">
        <v>100</v>
      </c>
      <c r="AS67">
        <v>12</v>
      </c>
      <c r="AT67">
        <v>19.510000000000002</v>
      </c>
      <c r="AU67">
        <v>131.43</v>
      </c>
      <c r="AV67">
        <f t="shared" si="6"/>
        <v>116.43741447645873</v>
      </c>
      <c r="AW67">
        <f t="shared" si="7"/>
        <v>14.99258552354128</v>
      </c>
      <c r="AX67">
        <f t="shared" si="8"/>
        <v>224.77762068069956</v>
      </c>
      <c r="BR67" s="5">
        <v>975</v>
      </c>
      <c r="BS67">
        <v>15000</v>
      </c>
      <c r="BT67">
        <v>0</v>
      </c>
      <c r="BU67">
        <v>0</v>
      </c>
      <c r="BV67">
        <v>40</v>
      </c>
      <c r="BW67">
        <v>4.8</v>
      </c>
      <c r="BX67">
        <v>22.74</v>
      </c>
      <c r="BY67">
        <v>113.87</v>
      </c>
      <c r="BZ67">
        <v>117.31</v>
      </c>
      <c r="CA67">
        <v>-3.45</v>
      </c>
      <c r="CB67">
        <v>2.87</v>
      </c>
      <c r="CC67">
        <v>-174.32</v>
      </c>
      <c r="CD67">
        <f t="shared" ref="CD67:CD130" si="9">IF(BR67&lt;$CI$4,$BY$2,($BY$2-($CI$2*(1-EXP(-(BR67-$CI$4)/$CI$3)))))</f>
        <v>108.80524623620977</v>
      </c>
      <c r="CE67">
        <f t="shared" ref="CE67:CE130" si="10">ABS(BY67-CD67)</f>
        <v>5.064753763790236</v>
      </c>
      <c r="CF67">
        <f t="shared" ref="CF67:CF130" si="11">CE67^2</f>
        <v>25.65173068782736</v>
      </c>
    </row>
    <row r="68" spans="2:84">
      <c r="B68" s="5">
        <v>990</v>
      </c>
      <c r="C68">
        <v>15000</v>
      </c>
      <c r="D68">
        <v>0</v>
      </c>
      <c r="E68">
        <v>0</v>
      </c>
      <c r="F68">
        <v>100</v>
      </c>
      <c r="G68">
        <v>12</v>
      </c>
      <c r="H68">
        <v>19.510000000000002</v>
      </c>
      <c r="I68">
        <v>177.21</v>
      </c>
      <c r="S68" s="5">
        <v>975</v>
      </c>
      <c r="T68">
        <v>15000</v>
      </c>
      <c r="U68">
        <v>0</v>
      </c>
      <c r="V68">
        <v>0</v>
      </c>
      <c r="W68">
        <v>100</v>
      </c>
      <c r="X68">
        <v>12</v>
      </c>
      <c r="Y68">
        <v>16.28</v>
      </c>
      <c r="Z68">
        <v>130.65</v>
      </c>
      <c r="AA68">
        <f t="shared" ref="AA68:AA131" si="12">IF(S68&lt;$AF$5,$Z$3,($Z$3-($AF$3*(1-EXP(-(S68-$AF$5)/$AF$4)))))</f>
        <v>132.12252062227185</v>
      </c>
      <c r="AB68">
        <f t="shared" ref="AB68:AB131" si="13">ABS(Z68-AA68)</f>
        <v>1.4725206222718441</v>
      </c>
      <c r="AC68">
        <f t="shared" ref="AC68:AC131" si="14">AB68^2</f>
        <v>2.1683169830158588</v>
      </c>
      <c r="AN68" s="5">
        <v>975</v>
      </c>
      <c r="AO68">
        <v>15000</v>
      </c>
      <c r="AP68">
        <v>0</v>
      </c>
      <c r="AQ68">
        <v>0</v>
      </c>
      <c r="AR68">
        <v>100</v>
      </c>
      <c r="AS68">
        <v>12</v>
      </c>
      <c r="AT68">
        <v>16.28</v>
      </c>
      <c r="AU68">
        <v>130.65</v>
      </c>
      <c r="AV68">
        <f t="shared" ref="AV68:AV131" si="15">IF(AN68&lt;$BA$5,$AU$3,($AU$3-($BA$3*(1-EXP(-(AN68-$BA$5)/$BA$4)))))</f>
        <v>115.35814424071432</v>
      </c>
      <c r="AW68">
        <f t="shared" ref="AW68:AW131" si="16">ABS(AU68-AV68)</f>
        <v>15.291855759285681</v>
      </c>
      <c r="AX68">
        <f t="shared" ref="AX68:AX131" si="17">AW68^2</f>
        <v>233.84085256279866</v>
      </c>
      <c r="BR68" s="5">
        <v>990</v>
      </c>
      <c r="BS68">
        <v>15000</v>
      </c>
      <c r="BT68">
        <v>0</v>
      </c>
      <c r="BU68">
        <v>0</v>
      </c>
      <c r="BV68">
        <v>40</v>
      </c>
      <c r="BW68">
        <v>4.8</v>
      </c>
      <c r="BX68">
        <v>13.05</v>
      </c>
      <c r="BY68">
        <v>112.52</v>
      </c>
      <c r="BZ68">
        <v>116.3</v>
      </c>
      <c r="CA68">
        <v>-3.79</v>
      </c>
      <c r="CB68">
        <v>2.88</v>
      </c>
      <c r="CC68">
        <v>-172.42</v>
      </c>
      <c r="CD68">
        <f t="shared" si="9"/>
        <v>108.08324970392638</v>
      </c>
      <c r="CE68">
        <f t="shared" si="10"/>
        <v>4.4367502960736118</v>
      </c>
      <c r="CF68">
        <f t="shared" si="11"/>
        <v>19.684753189709284</v>
      </c>
    </row>
    <row r="69" spans="2:84">
      <c r="B69" s="5">
        <v>1005</v>
      </c>
      <c r="C69">
        <v>15000</v>
      </c>
      <c r="D69">
        <v>0</v>
      </c>
      <c r="E69">
        <v>0</v>
      </c>
      <c r="F69">
        <v>100</v>
      </c>
      <c r="G69">
        <v>12</v>
      </c>
      <c r="H69">
        <v>19.510000000000002</v>
      </c>
      <c r="I69">
        <v>177.04</v>
      </c>
      <c r="S69" s="5">
        <v>990</v>
      </c>
      <c r="T69">
        <v>15000</v>
      </c>
      <c r="U69">
        <v>0</v>
      </c>
      <c r="V69">
        <v>0</v>
      </c>
      <c r="W69">
        <v>100</v>
      </c>
      <c r="X69">
        <v>12</v>
      </c>
      <c r="Y69">
        <v>19.510000000000002</v>
      </c>
      <c r="Z69">
        <v>130.05000000000001</v>
      </c>
      <c r="AA69">
        <f t="shared" si="12"/>
        <v>131.2647487666238</v>
      </c>
      <c r="AB69">
        <f t="shared" si="13"/>
        <v>1.2147487666237851</v>
      </c>
      <c r="AC69">
        <f t="shared" si="14"/>
        <v>1.475614566014007</v>
      </c>
      <c r="AN69" s="5">
        <v>990</v>
      </c>
      <c r="AO69">
        <v>15000</v>
      </c>
      <c r="AP69">
        <v>0</v>
      </c>
      <c r="AQ69">
        <v>0</v>
      </c>
      <c r="AR69">
        <v>100</v>
      </c>
      <c r="AS69">
        <v>12</v>
      </c>
      <c r="AT69">
        <v>19.510000000000002</v>
      </c>
      <c r="AU69">
        <v>130.05000000000001</v>
      </c>
      <c r="AV69">
        <f t="shared" si="15"/>
        <v>114.29755680443394</v>
      </c>
      <c r="AW69">
        <f t="shared" si="16"/>
        <v>15.752443195566073</v>
      </c>
      <c r="AX69">
        <f t="shared" si="17"/>
        <v>248.13946662953589</v>
      </c>
      <c r="BR69" s="5">
        <v>1005</v>
      </c>
      <c r="BS69">
        <v>15000</v>
      </c>
      <c r="BT69">
        <v>0</v>
      </c>
      <c r="BU69">
        <v>0</v>
      </c>
      <c r="BV69">
        <v>40</v>
      </c>
      <c r="BW69">
        <v>4.8</v>
      </c>
      <c r="BX69">
        <v>25.98</v>
      </c>
      <c r="BY69">
        <v>111.29</v>
      </c>
      <c r="BZ69">
        <v>115.31</v>
      </c>
      <c r="CA69">
        <v>-4.0199999999999996</v>
      </c>
      <c r="CB69">
        <v>2.89</v>
      </c>
      <c r="CC69">
        <v>-170.89</v>
      </c>
      <c r="CD69">
        <f t="shared" si="9"/>
        <v>107.3746746728803</v>
      </c>
      <c r="CE69">
        <f t="shared" si="10"/>
        <v>3.915325327119703</v>
      </c>
      <c r="CF69">
        <f t="shared" si="11"/>
        <v>15.32977241718501</v>
      </c>
    </row>
    <row r="70" spans="2:84">
      <c r="B70" s="5">
        <v>1020</v>
      </c>
      <c r="C70">
        <v>15000</v>
      </c>
      <c r="D70">
        <v>0</v>
      </c>
      <c r="E70">
        <v>0</v>
      </c>
      <c r="F70">
        <v>100</v>
      </c>
      <c r="G70">
        <v>12</v>
      </c>
      <c r="H70">
        <v>19.510000000000002</v>
      </c>
      <c r="I70">
        <v>177.28</v>
      </c>
      <c r="S70" s="5">
        <v>1005</v>
      </c>
      <c r="T70">
        <v>15000</v>
      </c>
      <c r="U70">
        <v>0</v>
      </c>
      <c r="V70">
        <v>0</v>
      </c>
      <c r="W70">
        <v>100</v>
      </c>
      <c r="X70">
        <v>12</v>
      </c>
      <c r="Y70">
        <v>25.98</v>
      </c>
      <c r="Z70">
        <v>129.13999999999999</v>
      </c>
      <c r="AA70">
        <f t="shared" si="12"/>
        <v>130.42033756172833</v>
      </c>
      <c r="AB70">
        <f t="shared" si="13"/>
        <v>1.280337561728345</v>
      </c>
      <c r="AC70">
        <f t="shared" si="14"/>
        <v>1.6392642719724837</v>
      </c>
      <c r="AN70" s="5">
        <v>1005</v>
      </c>
      <c r="AO70">
        <v>15000</v>
      </c>
      <c r="AP70">
        <v>0</v>
      </c>
      <c r="AQ70">
        <v>0</v>
      </c>
      <c r="AR70">
        <v>100</v>
      </c>
      <c r="AS70">
        <v>12</v>
      </c>
      <c r="AT70">
        <v>25.98</v>
      </c>
      <c r="AU70">
        <v>129.13999999999999</v>
      </c>
      <c r="AV70">
        <f t="shared" si="15"/>
        <v>113.25532875742407</v>
      </c>
      <c r="AW70">
        <f t="shared" si="16"/>
        <v>15.884671242575919</v>
      </c>
      <c r="AX70">
        <f t="shared" si="17"/>
        <v>252.32278048471841</v>
      </c>
      <c r="BR70" s="5">
        <v>1020</v>
      </c>
      <c r="BS70">
        <v>15000</v>
      </c>
      <c r="BT70">
        <v>0</v>
      </c>
      <c r="BU70">
        <v>0</v>
      </c>
      <c r="BV70">
        <v>40</v>
      </c>
      <c r="BW70">
        <v>4.8</v>
      </c>
      <c r="BX70">
        <v>25.98</v>
      </c>
      <c r="BY70">
        <v>111.84</v>
      </c>
      <c r="BZ70">
        <v>114.34</v>
      </c>
      <c r="CA70">
        <v>-2.5</v>
      </c>
      <c r="CB70">
        <v>2.89</v>
      </c>
      <c r="CC70">
        <v>-174.48</v>
      </c>
      <c r="CD70">
        <f t="shared" si="9"/>
        <v>106.67927164506509</v>
      </c>
      <c r="CE70">
        <f t="shared" si="10"/>
        <v>5.1607283549349177</v>
      </c>
      <c r="CF70">
        <f t="shared" si="11"/>
        <v>26.633117153429261</v>
      </c>
    </row>
    <row r="71" spans="2:84">
      <c r="B71" s="5">
        <v>1035</v>
      </c>
      <c r="C71">
        <v>15000</v>
      </c>
      <c r="D71">
        <v>0</v>
      </c>
      <c r="E71">
        <v>0</v>
      </c>
      <c r="F71">
        <v>100</v>
      </c>
      <c r="G71">
        <v>12</v>
      </c>
      <c r="H71">
        <v>22.74</v>
      </c>
      <c r="I71">
        <v>177.68</v>
      </c>
      <c r="S71" s="5">
        <v>1020</v>
      </c>
      <c r="T71">
        <v>15000</v>
      </c>
      <c r="U71">
        <v>0</v>
      </c>
      <c r="V71">
        <v>0</v>
      </c>
      <c r="W71">
        <v>100</v>
      </c>
      <c r="X71">
        <v>12</v>
      </c>
      <c r="Y71">
        <v>19.510000000000002</v>
      </c>
      <c r="Z71">
        <v>125.54</v>
      </c>
      <c r="AA71">
        <f t="shared" si="12"/>
        <v>129.58907890214655</v>
      </c>
      <c r="AB71">
        <f t="shared" si="13"/>
        <v>4.0490789021465474</v>
      </c>
      <c r="AC71">
        <f t="shared" si="14"/>
        <v>16.39503995580829</v>
      </c>
      <c r="AN71" s="5">
        <v>1020</v>
      </c>
      <c r="AO71">
        <v>15000</v>
      </c>
      <c r="AP71">
        <v>0</v>
      </c>
      <c r="AQ71">
        <v>0</v>
      </c>
      <c r="AR71">
        <v>100</v>
      </c>
      <c r="AS71">
        <v>12</v>
      </c>
      <c r="AT71">
        <v>19.510000000000002</v>
      </c>
      <c r="AU71">
        <v>125.54</v>
      </c>
      <c r="AV71">
        <f t="shared" si="15"/>
        <v>112.23114228791087</v>
      </c>
      <c r="AW71">
        <f t="shared" si="16"/>
        <v>13.308857712089136</v>
      </c>
      <c r="AX71">
        <f t="shared" si="17"/>
        <v>177.12569360063446</v>
      </c>
      <c r="BR71" s="5">
        <v>1035</v>
      </c>
      <c r="BS71">
        <v>15000</v>
      </c>
      <c r="BT71">
        <v>0</v>
      </c>
      <c r="BU71">
        <v>0</v>
      </c>
      <c r="BV71">
        <v>40</v>
      </c>
      <c r="BW71">
        <v>4.8</v>
      </c>
      <c r="BX71">
        <v>22.74</v>
      </c>
      <c r="BY71">
        <v>111.93</v>
      </c>
      <c r="BZ71">
        <v>113.38</v>
      </c>
      <c r="CA71">
        <v>-1.46</v>
      </c>
      <c r="CB71">
        <v>2.89</v>
      </c>
      <c r="CC71">
        <v>-176.45</v>
      </c>
      <c r="CD71">
        <f t="shared" si="9"/>
        <v>105.99679576049903</v>
      </c>
      <c r="CE71">
        <f t="shared" si="10"/>
        <v>5.9332042395009807</v>
      </c>
      <c r="CF71">
        <f t="shared" si="11"/>
        <v>35.202912547632408</v>
      </c>
    </row>
    <row r="72" spans="2:84">
      <c r="B72" s="5">
        <v>1050</v>
      </c>
      <c r="C72">
        <v>15000</v>
      </c>
      <c r="D72">
        <v>0</v>
      </c>
      <c r="E72">
        <v>0</v>
      </c>
      <c r="F72">
        <v>100</v>
      </c>
      <c r="G72">
        <v>12</v>
      </c>
      <c r="H72">
        <v>16.28</v>
      </c>
      <c r="I72">
        <v>177.89</v>
      </c>
      <c r="S72" s="5">
        <v>1035</v>
      </c>
      <c r="T72">
        <v>15000</v>
      </c>
      <c r="U72">
        <v>0</v>
      </c>
      <c r="V72">
        <v>0</v>
      </c>
      <c r="W72">
        <v>100</v>
      </c>
      <c r="X72">
        <v>12</v>
      </c>
      <c r="Y72">
        <v>19.510000000000002</v>
      </c>
      <c r="Z72">
        <v>125.42</v>
      </c>
      <c r="AA72">
        <f t="shared" si="12"/>
        <v>128.77076792388894</v>
      </c>
      <c r="AB72">
        <f t="shared" si="13"/>
        <v>3.3507679238889381</v>
      </c>
      <c r="AC72">
        <f t="shared" si="14"/>
        <v>11.227645679762984</v>
      </c>
      <c r="AN72" s="5">
        <v>1035</v>
      </c>
      <c r="AO72">
        <v>15000</v>
      </c>
      <c r="AP72">
        <v>0</v>
      </c>
      <c r="AQ72">
        <v>0</v>
      </c>
      <c r="AR72">
        <v>100</v>
      </c>
      <c r="AS72">
        <v>12</v>
      </c>
      <c r="AT72">
        <v>19.510000000000002</v>
      </c>
      <c r="AU72">
        <v>125.42</v>
      </c>
      <c r="AV72">
        <f t="shared" si="15"/>
        <v>111.22468508562841</v>
      </c>
      <c r="AW72">
        <f t="shared" si="16"/>
        <v>14.195314914371593</v>
      </c>
      <c r="AX72">
        <f t="shared" si="17"/>
        <v>201.50696551818061</v>
      </c>
      <c r="BR72" s="5">
        <v>1050</v>
      </c>
      <c r="BS72">
        <v>15000</v>
      </c>
      <c r="BT72">
        <v>0</v>
      </c>
      <c r="BU72">
        <v>0</v>
      </c>
      <c r="BV72">
        <v>40</v>
      </c>
      <c r="BW72">
        <v>4.8</v>
      </c>
      <c r="BX72">
        <v>16.28</v>
      </c>
      <c r="BY72">
        <v>111.65</v>
      </c>
      <c r="BZ72">
        <v>112.44</v>
      </c>
      <c r="CA72">
        <v>-0.79</v>
      </c>
      <c r="CB72">
        <v>2.9</v>
      </c>
      <c r="CC72">
        <v>-177.16</v>
      </c>
      <c r="CD72">
        <f t="shared" si="9"/>
        <v>105.32700671100704</v>
      </c>
      <c r="CE72">
        <f t="shared" si="10"/>
        <v>6.3229932889929614</v>
      </c>
      <c r="CF72">
        <f t="shared" si="11"/>
        <v>39.980244132650029</v>
      </c>
    </row>
    <row r="73" spans="2:84">
      <c r="B73" s="5">
        <v>1065</v>
      </c>
      <c r="C73">
        <v>15000</v>
      </c>
      <c r="D73">
        <v>0</v>
      </c>
      <c r="E73">
        <v>0</v>
      </c>
      <c r="F73">
        <v>100</v>
      </c>
      <c r="G73">
        <v>12</v>
      </c>
      <c r="H73">
        <v>22.74</v>
      </c>
      <c r="I73">
        <v>177.85</v>
      </c>
      <c r="S73" s="5">
        <v>1050</v>
      </c>
      <c r="T73">
        <v>15000</v>
      </c>
      <c r="U73">
        <v>0</v>
      </c>
      <c r="V73">
        <v>0</v>
      </c>
      <c r="W73">
        <v>100</v>
      </c>
      <c r="X73">
        <v>12</v>
      </c>
      <c r="Y73">
        <v>19.510000000000002</v>
      </c>
      <c r="Z73">
        <v>124.43</v>
      </c>
      <c r="AA73">
        <f t="shared" si="12"/>
        <v>127.96520295392658</v>
      </c>
      <c r="AB73">
        <f t="shared" si="13"/>
        <v>3.5352029539265715</v>
      </c>
      <c r="AC73">
        <f t="shared" si="14"/>
        <v>12.497659925451156</v>
      </c>
      <c r="AN73" s="5">
        <v>1050</v>
      </c>
      <c r="AO73">
        <v>15000</v>
      </c>
      <c r="AP73">
        <v>0</v>
      </c>
      <c r="AQ73">
        <v>0</v>
      </c>
      <c r="AR73">
        <v>100</v>
      </c>
      <c r="AS73">
        <v>12</v>
      </c>
      <c r="AT73">
        <v>19.510000000000002</v>
      </c>
      <c r="AU73">
        <v>124.43</v>
      </c>
      <c r="AV73">
        <f t="shared" si="15"/>
        <v>110.23565024658419</v>
      </c>
      <c r="AW73">
        <f t="shared" si="16"/>
        <v>14.194349753415821</v>
      </c>
      <c r="AX73">
        <f t="shared" si="17"/>
        <v>201.47956492229579</v>
      </c>
      <c r="BR73" s="5">
        <v>1065</v>
      </c>
      <c r="BS73">
        <v>15000</v>
      </c>
      <c r="BT73">
        <v>0</v>
      </c>
      <c r="BU73">
        <v>0</v>
      </c>
      <c r="BV73">
        <v>40</v>
      </c>
      <c r="BW73">
        <v>4.8</v>
      </c>
      <c r="BX73">
        <v>16.28</v>
      </c>
      <c r="BY73">
        <v>108.71</v>
      </c>
      <c r="BZ73">
        <v>111.52</v>
      </c>
      <c r="CA73">
        <v>-2.81</v>
      </c>
      <c r="CB73">
        <v>2.9</v>
      </c>
      <c r="CC73">
        <v>-169.99</v>
      </c>
      <c r="CD73">
        <f t="shared" si="9"/>
        <v>104.66966865560507</v>
      </c>
      <c r="CE73">
        <f t="shared" si="10"/>
        <v>4.0403313443949287</v>
      </c>
      <c r="CF73">
        <f t="shared" si="11"/>
        <v>16.324277372500131</v>
      </c>
    </row>
    <row r="74" spans="2:84">
      <c r="B74" s="5">
        <v>1080</v>
      </c>
      <c r="C74">
        <v>15000</v>
      </c>
      <c r="D74">
        <v>0</v>
      </c>
      <c r="E74">
        <v>0</v>
      </c>
      <c r="F74">
        <v>100</v>
      </c>
      <c r="G74">
        <v>12</v>
      </c>
      <c r="H74">
        <v>22.74</v>
      </c>
      <c r="I74">
        <v>178.33</v>
      </c>
      <c r="S74" s="5">
        <v>1065</v>
      </c>
      <c r="T74">
        <v>15000</v>
      </c>
      <c r="U74">
        <v>0</v>
      </c>
      <c r="V74">
        <v>0</v>
      </c>
      <c r="W74">
        <v>100</v>
      </c>
      <c r="X74">
        <v>12</v>
      </c>
      <c r="Y74">
        <v>19.510000000000002</v>
      </c>
      <c r="Z74">
        <v>124.39</v>
      </c>
      <c r="AA74">
        <f t="shared" si="12"/>
        <v>127.17218546048883</v>
      </c>
      <c r="AB74">
        <f t="shared" si="13"/>
        <v>2.782185460488833</v>
      </c>
      <c r="AC74">
        <f t="shared" si="14"/>
        <v>7.7405559365554595</v>
      </c>
      <c r="AN74" s="5">
        <v>1065</v>
      </c>
      <c r="AO74">
        <v>15000</v>
      </c>
      <c r="AP74">
        <v>0</v>
      </c>
      <c r="AQ74">
        <v>0</v>
      </c>
      <c r="AR74">
        <v>100</v>
      </c>
      <c r="AS74">
        <v>12</v>
      </c>
      <c r="AT74">
        <v>19.510000000000002</v>
      </c>
      <c r="AU74">
        <v>124.39</v>
      </c>
      <c r="AV74">
        <f t="shared" si="15"/>
        <v>109.26373617947344</v>
      </c>
      <c r="AW74">
        <f t="shared" si="16"/>
        <v>15.12626382052656</v>
      </c>
      <c r="AX74">
        <f t="shared" si="17"/>
        <v>228.80385716817077</v>
      </c>
      <c r="BR74" s="5">
        <v>1080</v>
      </c>
      <c r="BS74">
        <v>15000</v>
      </c>
      <c r="BT74">
        <v>0</v>
      </c>
      <c r="BU74">
        <v>0</v>
      </c>
      <c r="BV74">
        <v>40</v>
      </c>
      <c r="BW74">
        <v>4.8</v>
      </c>
      <c r="BX74">
        <v>19.510000000000002</v>
      </c>
      <c r="BY74">
        <v>107.97</v>
      </c>
      <c r="BZ74">
        <v>110.61</v>
      </c>
      <c r="CA74">
        <v>-2.65</v>
      </c>
      <c r="CB74">
        <v>2.9</v>
      </c>
      <c r="CC74">
        <v>-169.5</v>
      </c>
      <c r="CD74">
        <f t="shared" si="9"/>
        <v>104.02455013745765</v>
      </c>
      <c r="CE74">
        <f t="shared" si="10"/>
        <v>3.9454498625423469</v>
      </c>
      <c r="CF74">
        <f t="shared" si="11"/>
        <v>15.566574617835423</v>
      </c>
    </row>
    <row r="75" spans="2:84">
      <c r="B75" s="5">
        <v>1095</v>
      </c>
      <c r="C75">
        <v>15000</v>
      </c>
      <c r="D75">
        <v>0</v>
      </c>
      <c r="E75">
        <v>0</v>
      </c>
      <c r="F75">
        <v>100</v>
      </c>
      <c r="G75">
        <v>12</v>
      </c>
      <c r="H75">
        <v>19.510000000000002</v>
      </c>
      <c r="I75">
        <v>178.41</v>
      </c>
      <c r="S75" s="5">
        <v>1080</v>
      </c>
      <c r="T75">
        <v>15000</v>
      </c>
      <c r="U75">
        <v>0</v>
      </c>
      <c r="V75">
        <v>0</v>
      </c>
      <c r="W75">
        <v>100</v>
      </c>
      <c r="X75">
        <v>12</v>
      </c>
      <c r="Y75">
        <v>25.98</v>
      </c>
      <c r="Z75">
        <v>124.43</v>
      </c>
      <c r="AA75">
        <f t="shared" si="12"/>
        <v>126.39152000413503</v>
      </c>
      <c r="AB75">
        <f t="shared" si="13"/>
        <v>1.9615200041350249</v>
      </c>
      <c r="AC75">
        <f t="shared" si="14"/>
        <v>3.8475607266218681</v>
      </c>
      <c r="AN75" s="5">
        <v>1080</v>
      </c>
      <c r="AO75">
        <v>15000</v>
      </c>
      <c r="AP75">
        <v>0</v>
      </c>
      <c r="AQ75">
        <v>0</v>
      </c>
      <c r="AR75">
        <v>100</v>
      </c>
      <c r="AS75">
        <v>12</v>
      </c>
      <c r="AT75">
        <v>25.98</v>
      </c>
      <c r="AU75">
        <v>124.43</v>
      </c>
      <c r="AV75">
        <f t="shared" si="15"/>
        <v>108.30864651371348</v>
      </c>
      <c r="AW75">
        <f t="shared" si="16"/>
        <v>16.121353486286523</v>
      </c>
      <c r="AX75">
        <f t="shared" si="17"/>
        <v>259.89803822980264</v>
      </c>
      <c r="BR75" s="5">
        <v>1095</v>
      </c>
      <c r="BS75">
        <v>15000</v>
      </c>
      <c r="BT75">
        <v>0</v>
      </c>
      <c r="BU75">
        <v>0</v>
      </c>
      <c r="BV75">
        <v>40</v>
      </c>
      <c r="BW75">
        <v>4.8</v>
      </c>
      <c r="BX75">
        <v>19.510000000000002</v>
      </c>
      <c r="BY75">
        <v>109.36</v>
      </c>
      <c r="BZ75">
        <v>109.72</v>
      </c>
      <c r="CA75">
        <v>-0.36</v>
      </c>
      <c r="CB75">
        <v>2.9</v>
      </c>
      <c r="CC75">
        <v>-175.17</v>
      </c>
      <c r="CD75">
        <f t="shared" si="9"/>
        <v>103.39142400237908</v>
      </c>
      <c r="CE75">
        <f t="shared" si="10"/>
        <v>5.968575997620917</v>
      </c>
      <c r="CF75">
        <f t="shared" si="11"/>
        <v>35.623899439376522</v>
      </c>
    </row>
    <row r="76" spans="2:84">
      <c r="B76" s="5">
        <v>1110</v>
      </c>
      <c r="C76">
        <v>15000</v>
      </c>
      <c r="D76">
        <v>0</v>
      </c>
      <c r="E76">
        <v>0</v>
      </c>
      <c r="F76">
        <v>100</v>
      </c>
      <c r="G76">
        <v>12</v>
      </c>
      <c r="H76">
        <v>16.28</v>
      </c>
      <c r="I76">
        <v>178.64</v>
      </c>
      <c r="S76" s="5">
        <v>1095</v>
      </c>
      <c r="T76">
        <v>15000</v>
      </c>
      <c r="U76">
        <v>0</v>
      </c>
      <c r="V76">
        <v>0</v>
      </c>
      <c r="W76">
        <v>100</v>
      </c>
      <c r="X76">
        <v>12</v>
      </c>
      <c r="Y76">
        <v>22.74</v>
      </c>
      <c r="Z76">
        <v>123.81</v>
      </c>
      <c r="AA76">
        <f t="shared" si="12"/>
        <v>125.62301418958845</v>
      </c>
      <c r="AB76">
        <f t="shared" si="13"/>
        <v>1.8130141895884435</v>
      </c>
      <c r="AC76">
        <f t="shared" si="14"/>
        <v>3.2870204516490404</v>
      </c>
      <c r="AN76" s="5">
        <v>1095</v>
      </c>
      <c r="AO76">
        <v>15000</v>
      </c>
      <c r="AP76">
        <v>0</v>
      </c>
      <c r="AQ76">
        <v>0</v>
      </c>
      <c r="AR76">
        <v>100</v>
      </c>
      <c r="AS76">
        <v>12</v>
      </c>
      <c r="AT76">
        <v>22.74</v>
      </c>
      <c r="AU76">
        <v>123.81</v>
      </c>
      <c r="AV76">
        <f t="shared" si="15"/>
        <v>107.37009000906978</v>
      </c>
      <c r="AW76">
        <f t="shared" si="16"/>
        <v>16.439909990930218</v>
      </c>
      <c r="AX76">
        <f t="shared" si="17"/>
        <v>270.27064050988719</v>
      </c>
      <c r="BR76" s="5">
        <v>1110</v>
      </c>
      <c r="BS76">
        <v>15000</v>
      </c>
      <c r="BT76">
        <v>0</v>
      </c>
      <c r="BU76">
        <v>0</v>
      </c>
      <c r="BV76">
        <v>40</v>
      </c>
      <c r="BW76">
        <v>4.8</v>
      </c>
      <c r="BX76">
        <v>25.98</v>
      </c>
      <c r="BY76">
        <v>109.41</v>
      </c>
      <c r="BZ76">
        <v>108.85</v>
      </c>
      <c r="CA76">
        <v>0.56000000000000005</v>
      </c>
      <c r="CB76">
        <v>2.9</v>
      </c>
      <c r="CC76">
        <v>-176.5</v>
      </c>
      <c r="CD76">
        <f t="shared" si="9"/>
        <v>102.77006731884958</v>
      </c>
      <c r="CE76">
        <f t="shared" si="10"/>
        <v>6.6399326811504125</v>
      </c>
      <c r="CF76">
        <f t="shared" si="11"/>
        <v>44.088706010209307</v>
      </c>
    </row>
    <row r="77" spans="2:84">
      <c r="B77" s="5">
        <v>1125</v>
      </c>
      <c r="C77">
        <v>15000</v>
      </c>
      <c r="D77">
        <v>0</v>
      </c>
      <c r="E77">
        <v>0</v>
      </c>
      <c r="F77">
        <v>100</v>
      </c>
      <c r="G77">
        <v>12</v>
      </c>
      <c r="H77">
        <v>22.74</v>
      </c>
      <c r="I77">
        <v>178.89</v>
      </c>
      <c r="S77" s="5">
        <v>1110</v>
      </c>
      <c r="T77">
        <v>15000</v>
      </c>
      <c r="U77">
        <v>0</v>
      </c>
      <c r="V77">
        <v>0</v>
      </c>
      <c r="W77">
        <v>100</v>
      </c>
      <c r="X77">
        <v>12</v>
      </c>
      <c r="Y77">
        <v>19.510000000000002</v>
      </c>
      <c r="Z77">
        <v>123.85</v>
      </c>
      <c r="AA77">
        <f t="shared" si="12"/>
        <v>124.86647861832029</v>
      </c>
      <c r="AB77">
        <f t="shared" si="13"/>
        <v>1.0164786183202921</v>
      </c>
      <c r="AC77">
        <f t="shared" si="14"/>
        <v>1.03322878150233</v>
      </c>
      <c r="AN77" s="5">
        <v>1110</v>
      </c>
      <c r="AO77">
        <v>15000</v>
      </c>
      <c r="AP77">
        <v>0</v>
      </c>
      <c r="AQ77">
        <v>0</v>
      </c>
      <c r="AR77">
        <v>100</v>
      </c>
      <c r="AS77">
        <v>12</v>
      </c>
      <c r="AT77">
        <v>19.510000000000002</v>
      </c>
      <c r="AU77">
        <v>123.85</v>
      </c>
      <c r="AV77">
        <f t="shared" si="15"/>
        <v>106.44778046684677</v>
      </c>
      <c r="AW77">
        <f t="shared" si="16"/>
        <v>17.402219533153229</v>
      </c>
      <c r="AX77">
        <f t="shared" si="17"/>
        <v>302.83724468005977</v>
      </c>
      <c r="BR77" s="5">
        <v>1125</v>
      </c>
      <c r="BS77">
        <v>15000</v>
      </c>
      <c r="BT77">
        <v>0</v>
      </c>
      <c r="BU77">
        <v>0</v>
      </c>
      <c r="BV77">
        <v>40</v>
      </c>
      <c r="BW77">
        <v>4.8</v>
      </c>
      <c r="BX77">
        <v>25.98</v>
      </c>
      <c r="BY77">
        <v>109.91</v>
      </c>
      <c r="BZ77">
        <v>107.98</v>
      </c>
      <c r="CA77">
        <v>1.93</v>
      </c>
      <c r="CB77">
        <v>2.9</v>
      </c>
      <c r="CC77">
        <v>-178.99</v>
      </c>
      <c r="CD77">
        <f t="shared" si="9"/>
        <v>102.16026129951847</v>
      </c>
      <c r="CE77">
        <f t="shared" si="10"/>
        <v>7.7497387004815295</v>
      </c>
      <c r="CF77">
        <f t="shared" si="11"/>
        <v>60.058449925741144</v>
      </c>
    </row>
    <row r="78" spans="2:84">
      <c r="B78" s="5">
        <v>1140</v>
      </c>
      <c r="C78">
        <v>15000</v>
      </c>
      <c r="D78">
        <v>0</v>
      </c>
      <c r="E78">
        <v>0</v>
      </c>
      <c r="F78">
        <v>100</v>
      </c>
      <c r="G78">
        <v>12</v>
      </c>
      <c r="H78">
        <v>22.74</v>
      </c>
      <c r="I78">
        <v>179.5</v>
      </c>
      <c r="S78" s="5">
        <v>1125</v>
      </c>
      <c r="T78">
        <v>15000</v>
      </c>
      <c r="U78">
        <v>0</v>
      </c>
      <c r="V78">
        <v>0</v>
      </c>
      <c r="W78">
        <v>100</v>
      </c>
      <c r="X78">
        <v>12</v>
      </c>
      <c r="Y78">
        <v>25.98</v>
      </c>
      <c r="Z78">
        <v>123.76</v>
      </c>
      <c r="AA78">
        <f t="shared" si="12"/>
        <v>124.1217268418725</v>
      </c>
      <c r="AB78">
        <f t="shared" si="13"/>
        <v>0.36172684187249615</v>
      </c>
      <c r="AC78">
        <f t="shared" si="14"/>
        <v>0.13084630813104983</v>
      </c>
      <c r="AN78" s="5">
        <v>1125</v>
      </c>
      <c r="AO78">
        <v>15000</v>
      </c>
      <c r="AP78">
        <v>0</v>
      </c>
      <c r="AQ78">
        <v>0</v>
      </c>
      <c r="AR78">
        <v>100</v>
      </c>
      <c r="AS78">
        <v>12</v>
      </c>
      <c r="AT78">
        <v>25.98</v>
      </c>
      <c r="AU78">
        <v>123.76</v>
      </c>
      <c r="AV78">
        <f t="shared" si="15"/>
        <v>105.54143664261579</v>
      </c>
      <c r="AW78">
        <f t="shared" si="16"/>
        <v>18.218563357384213</v>
      </c>
      <c r="AX78">
        <f t="shared" si="17"/>
        <v>331.91605080702271</v>
      </c>
      <c r="BR78" s="5">
        <v>1140</v>
      </c>
      <c r="BS78">
        <v>15000</v>
      </c>
      <c r="BT78">
        <v>0</v>
      </c>
      <c r="BU78">
        <v>0</v>
      </c>
      <c r="BV78">
        <v>40</v>
      </c>
      <c r="BW78">
        <v>4.8</v>
      </c>
      <c r="BX78">
        <v>16.28</v>
      </c>
      <c r="BY78">
        <v>111.02</v>
      </c>
      <c r="BZ78">
        <v>107.14</v>
      </c>
      <c r="CA78">
        <v>3.88</v>
      </c>
      <c r="CB78">
        <v>2.89</v>
      </c>
      <c r="CC78">
        <v>-182.93</v>
      </c>
      <c r="CD78">
        <f t="shared" si="9"/>
        <v>101.56179122416629</v>
      </c>
      <c r="CE78">
        <f t="shared" si="10"/>
        <v>9.458208775833711</v>
      </c>
      <c r="CF78">
        <f t="shared" si="11"/>
        <v>89.457713247257828</v>
      </c>
    </row>
    <row r="79" spans="2:84">
      <c r="B79" s="5">
        <v>1155</v>
      </c>
      <c r="C79">
        <v>15000</v>
      </c>
      <c r="D79">
        <v>0</v>
      </c>
      <c r="E79">
        <v>0</v>
      </c>
      <c r="F79">
        <v>100</v>
      </c>
      <c r="G79">
        <v>12</v>
      </c>
      <c r="H79">
        <v>22.74</v>
      </c>
      <c r="I79">
        <v>179.78</v>
      </c>
      <c r="S79" s="5">
        <v>1140</v>
      </c>
      <c r="T79">
        <v>15000</v>
      </c>
      <c r="U79">
        <v>0</v>
      </c>
      <c r="V79">
        <v>0</v>
      </c>
      <c r="W79">
        <v>100</v>
      </c>
      <c r="X79">
        <v>12</v>
      </c>
      <c r="Y79">
        <v>25.98</v>
      </c>
      <c r="Z79">
        <v>122.34</v>
      </c>
      <c r="AA79">
        <f t="shared" si="12"/>
        <v>123.3885753159074</v>
      </c>
      <c r="AB79">
        <f t="shared" si="13"/>
        <v>1.0485753159073994</v>
      </c>
      <c r="AC79">
        <f t="shared" si="14"/>
        <v>1.0995101931303024</v>
      </c>
      <c r="AN79" s="5">
        <v>1140</v>
      </c>
      <c r="AO79">
        <v>15000</v>
      </c>
      <c r="AP79">
        <v>0</v>
      </c>
      <c r="AQ79">
        <v>0</v>
      </c>
      <c r="AR79">
        <v>100</v>
      </c>
      <c r="AS79">
        <v>12</v>
      </c>
      <c r="AT79">
        <v>25.98</v>
      </c>
      <c r="AU79">
        <v>122.34</v>
      </c>
      <c r="AV79">
        <f t="shared" si="15"/>
        <v>104.65078216045389</v>
      </c>
      <c r="AW79">
        <f t="shared" si="16"/>
        <v>17.689217839546117</v>
      </c>
      <c r="AX79">
        <f t="shared" si="17"/>
        <v>312.90842777491662</v>
      </c>
      <c r="BR79" s="5">
        <v>1170</v>
      </c>
      <c r="BS79">
        <v>15000</v>
      </c>
      <c r="BT79">
        <v>0</v>
      </c>
      <c r="BU79">
        <v>0</v>
      </c>
      <c r="BV79">
        <v>40</v>
      </c>
      <c r="BW79">
        <v>4.8</v>
      </c>
      <c r="BX79">
        <v>22.74</v>
      </c>
      <c r="BY79">
        <v>112.11</v>
      </c>
      <c r="BZ79">
        <v>105.49</v>
      </c>
      <c r="CA79">
        <v>6.62</v>
      </c>
      <c r="CB79">
        <v>2.87</v>
      </c>
      <c r="CC79">
        <v>-186.51</v>
      </c>
      <c r="CD79">
        <f t="shared" si="9"/>
        <v>100.39801990794928</v>
      </c>
      <c r="CE79">
        <f t="shared" si="10"/>
        <v>11.711980092050723</v>
      </c>
      <c r="CF79">
        <f t="shared" si="11"/>
        <v>137.17047767659247</v>
      </c>
    </row>
    <row r="80" spans="2:84">
      <c r="B80" s="5">
        <v>1170</v>
      </c>
      <c r="C80">
        <v>15000</v>
      </c>
      <c r="D80">
        <v>0</v>
      </c>
      <c r="E80">
        <v>0</v>
      </c>
      <c r="F80">
        <v>100</v>
      </c>
      <c r="G80">
        <v>12</v>
      </c>
      <c r="H80">
        <v>22.74</v>
      </c>
      <c r="I80">
        <v>180.24</v>
      </c>
      <c r="S80" s="5">
        <v>1155</v>
      </c>
      <c r="T80">
        <v>15000</v>
      </c>
      <c r="U80">
        <v>0</v>
      </c>
      <c r="V80">
        <v>0</v>
      </c>
      <c r="W80">
        <v>100</v>
      </c>
      <c r="X80">
        <v>12</v>
      </c>
      <c r="Y80">
        <v>25.98</v>
      </c>
      <c r="Z80">
        <v>122.68</v>
      </c>
      <c r="AA80">
        <f t="shared" si="12"/>
        <v>122.66684335497311</v>
      </c>
      <c r="AB80">
        <f t="shared" si="13"/>
        <v>1.3156645026896285E-2</v>
      </c>
      <c r="AC80">
        <f t="shared" si="14"/>
        <v>1.7309730836375476E-4</v>
      </c>
      <c r="AN80" s="5">
        <v>1155</v>
      </c>
      <c r="AO80">
        <v>15000</v>
      </c>
      <c r="AP80">
        <v>0</v>
      </c>
      <c r="AQ80">
        <v>0</v>
      </c>
      <c r="AR80">
        <v>100</v>
      </c>
      <c r="AS80">
        <v>12</v>
      </c>
      <c r="AT80">
        <v>25.98</v>
      </c>
      <c r="AU80">
        <v>122.68</v>
      </c>
      <c r="AV80">
        <f t="shared" si="15"/>
        <v>103.77554542866706</v>
      </c>
      <c r="AW80">
        <f t="shared" si="16"/>
        <v>18.904454571332948</v>
      </c>
      <c r="AX80">
        <f t="shared" si="17"/>
        <v>357.37840263959123</v>
      </c>
      <c r="BR80" s="5">
        <v>1185</v>
      </c>
      <c r="BS80">
        <v>15000</v>
      </c>
      <c r="BT80">
        <v>0</v>
      </c>
      <c r="BU80">
        <v>0</v>
      </c>
      <c r="BV80">
        <v>40</v>
      </c>
      <c r="BW80">
        <v>4.8</v>
      </c>
      <c r="BX80">
        <v>25.98</v>
      </c>
      <c r="BY80">
        <v>111.38</v>
      </c>
      <c r="BZ80">
        <v>104.69</v>
      </c>
      <c r="CA80">
        <v>6.7</v>
      </c>
      <c r="CB80">
        <v>2.86</v>
      </c>
      <c r="CC80">
        <v>-184.22</v>
      </c>
      <c r="CD80">
        <f t="shared" si="9"/>
        <v>99.832308888852609</v>
      </c>
      <c r="CE80">
        <f t="shared" si="10"/>
        <v>11.547691111147387</v>
      </c>
      <c r="CF80">
        <f t="shared" si="11"/>
        <v>133.34916999847238</v>
      </c>
    </row>
    <row r="81" spans="2:84">
      <c r="B81" s="5">
        <v>1185</v>
      </c>
      <c r="C81">
        <v>15000</v>
      </c>
      <c r="D81">
        <v>0</v>
      </c>
      <c r="E81">
        <v>0</v>
      </c>
      <c r="F81">
        <v>100</v>
      </c>
      <c r="G81">
        <v>12</v>
      </c>
      <c r="H81">
        <v>22.74</v>
      </c>
      <c r="I81">
        <v>180.4</v>
      </c>
      <c r="S81" s="5">
        <v>1170</v>
      </c>
      <c r="T81">
        <v>15000</v>
      </c>
      <c r="U81">
        <v>0</v>
      </c>
      <c r="V81">
        <v>0</v>
      </c>
      <c r="W81">
        <v>100</v>
      </c>
      <c r="X81">
        <v>12</v>
      </c>
      <c r="Y81">
        <v>19.510000000000002</v>
      </c>
      <c r="Z81">
        <v>122.13</v>
      </c>
      <c r="AA81">
        <f t="shared" si="12"/>
        <v>121.95635308797358</v>
      </c>
      <c r="AB81">
        <f t="shared" si="13"/>
        <v>0.17364691202641325</v>
      </c>
      <c r="AC81">
        <f t="shared" si="14"/>
        <v>3.0153250056308901E-2</v>
      </c>
      <c r="AN81" s="5">
        <v>1170</v>
      </c>
      <c r="AO81">
        <v>15000</v>
      </c>
      <c r="AP81">
        <v>0</v>
      </c>
      <c r="AQ81">
        <v>0</v>
      </c>
      <c r="AR81">
        <v>100</v>
      </c>
      <c r="AS81">
        <v>12</v>
      </c>
      <c r="AT81">
        <v>19.510000000000002</v>
      </c>
      <c r="AU81">
        <v>122.13</v>
      </c>
      <c r="AV81">
        <f t="shared" si="15"/>
        <v>102.91545955697252</v>
      </c>
      <c r="AW81">
        <f t="shared" si="16"/>
        <v>19.214540443027474</v>
      </c>
      <c r="AX81">
        <f t="shared" si="17"/>
        <v>369.19856443673842</v>
      </c>
      <c r="BR81" s="5">
        <v>1200</v>
      </c>
      <c r="BS81">
        <v>15000</v>
      </c>
      <c r="BT81">
        <v>0</v>
      </c>
      <c r="BU81">
        <v>0</v>
      </c>
      <c r="BV81">
        <v>40</v>
      </c>
      <c r="BW81">
        <v>4.8</v>
      </c>
      <c r="BX81">
        <v>22.74</v>
      </c>
      <c r="BY81">
        <v>111.29</v>
      </c>
      <c r="BZ81">
        <v>103.9</v>
      </c>
      <c r="CA81">
        <v>7.39</v>
      </c>
      <c r="CB81">
        <v>2.85</v>
      </c>
      <c r="CC81">
        <v>-183.73</v>
      </c>
      <c r="CD81">
        <f t="shared" si="9"/>
        <v>99.277114112983213</v>
      </c>
      <c r="CE81">
        <f t="shared" si="10"/>
        <v>12.012885887016793</v>
      </c>
      <c r="CF81">
        <f t="shared" si="11"/>
        <v>144.30942733448725</v>
      </c>
    </row>
    <row r="82" spans="2:84">
      <c r="B82" s="5">
        <v>1200</v>
      </c>
      <c r="C82">
        <v>15000</v>
      </c>
      <c r="D82">
        <v>0</v>
      </c>
      <c r="E82">
        <v>0</v>
      </c>
      <c r="F82">
        <v>100</v>
      </c>
      <c r="G82">
        <v>12</v>
      </c>
      <c r="H82">
        <v>19.510000000000002</v>
      </c>
      <c r="I82">
        <v>180.59</v>
      </c>
      <c r="S82" s="5">
        <v>1185</v>
      </c>
      <c r="T82">
        <v>15000</v>
      </c>
      <c r="U82">
        <v>0</v>
      </c>
      <c r="V82">
        <v>0</v>
      </c>
      <c r="W82">
        <v>100</v>
      </c>
      <c r="X82">
        <v>12</v>
      </c>
      <c r="Y82">
        <v>25.98</v>
      </c>
      <c r="Z82">
        <v>121.67</v>
      </c>
      <c r="AA82">
        <f t="shared" si="12"/>
        <v>121.25692941433218</v>
      </c>
      <c r="AB82">
        <f t="shared" si="13"/>
        <v>0.41307058566782473</v>
      </c>
      <c r="AC82">
        <f t="shared" si="14"/>
        <v>0.17062730874395973</v>
      </c>
      <c r="AN82" s="5">
        <v>1185</v>
      </c>
      <c r="AO82">
        <v>15000</v>
      </c>
      <c r="AP82">
        <v>0</v>
      </c>
      <c r="AQ82">
        <v>0</v>
      </c>
      <c r="AR82">
        <v>100</v>
      </c>
      <c r="AS82">
        <v>12</v>
      </c>
      <c r="AT82">
        <v>25.98</v>
      </c>
      <c r="AU82">
        <v>121.67</v>
      </c>
      <c r="AV82">
        <f t="shared" si="15"/>
        <v>102.07026227511444</v>
      </c>
      <c r="AW82">
        <f t="shared" si="16"/>
        <v>19.599737724885557</v>
      </c>
      <c r="AX82">
        <f t="shared" si="17"/>
        <v>384.14971888430205</v>
      </c>
      <c r="BR82" s="5">
        <v>1215</v>
      </c>
      <c r="BS82">
        <v>15000</v>
      </c>
      <c r="BT82">
        <v>0</v>
      </c>
      <c r="BU82">
        <v>0</v>
      </c>
      <c r="BV82">
        <v>40</v>
      </c>
      <c r="BW82">
        <v>4.8</v>
      </c>
      <c r="BX82">
        <v>19.510000000000002</v>
      </c>
      <c r="BY82">
        <v>111.93</v>
      </c>
      <c r="BZ82">
        <v>103.12</v>
      </c>
      <c r="CA82">
        <v>8.81</v>
      </c>
      <c r="CB82">
        <v>2.84</v>
      </c>
      <c r="CC82">
        <v>-185.18</v>
      </c>
      <c r="CD82">
        <f t="shared" si="9"/>
        <v>98.732240089413992</v>
      </c>
      <c r="CE82">
        <f t="shared" si="10"/>
        <v>13.197759910586015</v>
      </c>
      <c r="CF82">
        <f t="shared" si="11"/>
        <v>174.18086665747137</v>
      </c>
    </row>
    <row r="83" spans="2:84">
      <c r="B83" s="5">
        <v>1215</v>
      </c>
      <c r="C83">
        <v>15000</v>
      </c>
      <c r="D83">
        <v>0</v>
      </c>
      <c r="E83">
        <v>0</v>
      </c>
      <c r="F83">
        <v>100</v>
      </c>
      <c r="G83">
        <v>12</v>
      </c>
      <c r="H83">
        <v>25.98</v>
      </c>
      <c r="I83">
        <v>181.03</v>
      </c>
      <c r="S83" s="5">
        <v>1200</v>
      </c>
      <c r="T83">
        <v>15000</v>
      </c>
      <c r="U83">
        <v>0</v>
      </c>
      <c r="V83">
        <v>0</v>
      </c>
      <c r="W83">
        <v>100</v>
      </c>
      <c r="X83">
        <v>12</v>
      </c>
      <c r="Y83">
        <v>25.98</v>
      </c>
      <c r="Z83">
        <v>121.03</v>
      </c>
      <c r="AA83">
        <f t="shared" si="12"/>
        <v>120.56839996083814</v>
      </c>
      <c r="AB83">
        <f t="shared" si="13"/>
        <v>0.46160003916186554</v>
      </c>
      <c r="AC83">
        <f t="shared" si="14"/>
        <v>0.2130745961542358</v>
      </c>
      <c r="AN83" s="5">
        <v>1200</v>
      </c>
      <c r="AO83">
        <v>15000</v>
      </c>
      <c r="AP83">
        <v>0</v>
      </c>
      <c r="AQ83">
        <v>0</v>
      </c>
      <c r="AR83">
        <v>100</v>
      </c>
      <c r="AS83">
        <v>12</v>
      </c>
      <c r="AT83">
        <v>25.98</v>
      </c>
      <c r="AU83">
        <v>121.03</v>
      </c>
      <c r="AV83">
        <f t="shared" si="15"/>
        <v>101.23969585288864</v>
      </c>
      <c r="AW83">
        <f t="shared" si="16"/>
        <v>19.790304147111357</v>
      </c>
      <c r="AX83">
        <f t="shared" si="17"/>
        <v>391.65613823517299</v>
      </c>
      <c r="BR83" s="5">
        <v>1230</v>
      </c>
      <c r="BS83">
        <v>15000</v>
      </c>
      <c r="BT83">
        <v>0</v>
      </c>
      <c r="BU83">
        <v>0</v>
      </c>
      <c r="BV83">
        <v>40</v>
      </c>
      <c r="BW83">
        <v>4.8</v>
      </c>
      <c r="BX83">
        <v>16.28</v>
      </c>
      <c r="BY83">
        <v>115.34</v>
      </c>
      <c r="BZ83">
        <v>102.36</v>
      </c>
      <c r="CA83">
        <v>12.98</v>
      </c>
      <c r="CB83">
        <v>2.81</v>
      </c>
      <c r="CC83">
        <v>-194.19</v>
      </c>
      <c r="CD83">
        <f t="shared" si="9"/>
        <v>98.197494961281947</v>
      </c>
      <c r="CE83">
        <f t="shared" si="10"/>
        <v>17.142505038718056</v>
      </c>
      <c r="CF83">
        <f t="shared" si="11"/>
        <v>293.86547900247393</v>
      </c>
    </row>
    <row r="84" spans="2:84">
      <c r="B84" s="5">
        <v>1230</v>
      </c>
      <c r="C84">
        <v>15000</v>
      </c>
      <c r="D84">
        <v>0</v>
      </c>
      <c r="E84">
        <v>0</v>
      </c>
      <c r="F84">
        <v>100</v>
      </c>
      <c r="G84">
        <v>12</v>
      </c>
      <c r="H84">
        <v>22.74</v>
      </c>
      <c r="I84">
        <v>181.59</v>
      </c>
      <c r="S84" s="5">
        <v>1215</v>
      </c>
      <c r="T84">
        <v>15000</v>
      </c>
      <c r="U84">
        <v>0</v>
      </c>
      <c r="V84">
        <v>0</v>
      </c>
      <c r="W84">
        <v>100</v>
      </c>
      <c r="X84">
        <v>12</v>
      </c>
      <c r="Y84">
        <v>25.98</v>
      </c>
      <c r="Z84">
        <v>120.43</v>
      </c>
      <c r="AA84">
        <f t="shared" si="12"/>
        <v>119.89059503916506</v>
      </c>
      <c r="AB84">
        <f t="shared" si="13"/>
        <v>0.53940496083494338</v>
      </c>
      <c r="AC84">
        <f t="shared" si="14"/>
        <v>0.29095771177334678</v>
      </c>
      <c r="AN84" s="5">
        <v>1215</v>
      </c>
      <c r="AO84">
        <v>15000</v>
      </c>
      <c r="AP84">
        <v>0</v>
      </c>
      <c r="AQ84">
        <v>0</v>
      </c>
      <c r="AR84">
        <v>100</v>
      </c>
      <c r="AS84">
        <v>12</v>
      </c>
      <c r="AT84">
        <v>25.98</v>
      </c>
      <c r="AU84">
        <v>120.43</v>
      </c>
      <c r="AV84">
        <f t="shared" si="15"/>
        <v>100.42350702155167</v>
      </c>
      <c r="AW84">
        <f t="shared" si="16"/>
        <v>20.006492978448335</v>
      </c>
      <c r="AX84">
        <f t="shared" si="17"/>
        <v>400.25976129670255</v>
      </c>
      <c r="BR84" s="5">
        <v>1245</v>
      </c>
      <c r="BS84">
        <v>15000</v>
      </c>
      <c r="BT84">
        <v>0</v>
      </c>
      <c r="BU84">
        <v>0</v>
      </c>
      <c r="BV84">
        <v>40</v>
      </c>
      <c r="BW84">
        <v>4.8</v>
      </c>
      <c r="BX84">
        <v>22.74</v>
      </c>
      <c r="BY84">
        <v>115.21</v>
      </c>
      <c r="BZ84">
        <v>101.61</v>
      </c>
      <c r="CA84">
        <v>13.6</v>
      </c>
      <c r="CB84">
        <v>2.79</v>
      </c>
      <c r="CC84">
        <v>-192.19</v>
      </c>
      <c r="CD84">
        <f t="shared" si="9"/>
        <v>97.672690438233076</v>
      </c>
      <c r="CE84">
        <f t="shared" si="10"/>
        <v>17.537309561766918</v>
      </c>
      <c r="CF84">
        <f t="shared" si="11"/>
        <v>307.55722666524139</v>
      </c>
    </row>
    <row r="85" spans="2:84">
      <c r="B85" s="5">
        <v>1245</v>
      </c>
      <c r="C85">
        <v>15000</v>
      </c>
      <c r="D85">
        <v>0</v>
      </c>
      <c r="E85">
        <v>0</v>
      </c>
      <c r="F85">
        <v>100</v>
      </c>
      <c r="G85">
        <v>12</v>
      </c>
      <c r="H85">
        <v>19.510000000000002</v>
      </c>
      <c r="I85">
        <v>181.8</v>
      </c>
      <c r="S85" s="5">
        <v>1230</v>
      </c>
      <c r="T85">
        <v>15000</v>
      </c>
      <c r="U85">
        <v>0</v>
      </c>
      <c r="V85">
        <v>0</v>
      </c>
      <c r="W85">
        <v>100</v>
      </c>
      <c r="X85">
        <v>12</v>
      </c>
      <c r="Y85">
        <v>25.98</v>
      </c>
      <c r="Z85">
        <v>119.15</v>
      </c>
      <c r="AA85">
        <f t="shared" si="12"/>
        <v>119.2233476040512</v>
      </c>
      <c r="AB85">
        <f t="shared" si="13"/>
        <v>7.3347604051193116E-2</v>
      </c>
      <c r="AC85">
        <f t="shared" si="14"/>
        <v>5.3798710200506005E-3</v>
      </c>
      <c r="AN85" s="5">
        <v>1230</v>
      </c>
      <c r="AO85">
        <v>15000</v>
      </c>
      <c r="AP85">
        <v>0</v>
      </c>
      <c r="AQ85">
        <v>0</v>
      </c>
      <c r="AR85">
        <v>100</v>
      </c>
      <c r="AS85">
        <v>12</v>
      </c>
      <c r="AT85">
        <v>25.98</v>
      </c>
      <c r="AU85">
        <v>119.15</v>
      </c>
      <c r="AV85">
        <f t="shared" si="15"/>
        <v>99.621446896590143</v>
      </c>
      <c r="AW85">
        <f t="shared" si="16"/>
        <v>19.528553103409863</v>
      </c>
      <c r="AX85">
        <f t="shared" si="17"/>
        <v>381.36438631269897</v>
      </c>
      <c r="BR85" s="5">
        <v>1260</v>
      </c>
      <c r="BS85">
        <v>15000</v>
      </c>
      <c r="BT85">
        <v>0</v>
      </c>
      <c r="BU85">
        <v>0</v>
      </c>
      <c r="BV85">
        <v>40</v>
      </c>
      <c r="BW85">
        <v>4.8</v>
      </c>
      <c r="BX85">
        <v>13.05</v>
      </c>
      <c r="BY85">
        <v>114.18</v>
      </c>
      <c r="BZ85">
        <v>100.87</v>
      </c>
      <c r="CA85">
        <v>13.31</v>
      </c>
      <c r="CB85">
        <v>2.77</v>
      </c>
      <c r="CC85">
        <v>-187.58</v>
      </c>
      <c r="CD85">
        <f t="shared" si="9"/>
        <v>97.157641730123046</v>
      </c>
      <c r="CE85">
        <f t="shared" si="10"/>
        <v>17.02235826987696</v>
      </c>
      <c r="CF85">
        <f t="shared" si="11"/>
        <v>289.76068106804854</v>
      </c>
    </row>
    <row r="86" spans="2:84">
      <c r="B86" s="5">
        <v>1260</v>
      </c>
      <c r="C86">
        <v>15000</v>
      </c>
      <c r="D86">
        <v>0</v>
      </c>
      <c r="E86">
        <v>0</v>
      </c>
      <c r="F86">
        <v>100</v>
      </c>
      <c r="G86">
        <v>12</v>
      </c>
      <c r="H86">
        <v>19.510000000000002</v>
      </c>
      <c r="I86">
        <v>181.93</v>
      </c>
      <c r="S86" s="5">
        <v>1245</v>
      </c>
      <c r="T86">
        <v>15000</v>
      </c>
      <c r="U86">
        <v>0</v>
      </c>
      <c r="V86">
        <v>0</v>
      </c>
      <c r="W86">
        <v>100</v>
      </c>
      <c r="X86">
        <v>12</v>
      </c>
      <c r="Y86">
        <v>22.74</v>
      </c>
      <c r="Z86">
        <v>118.76</v>
      </c>
      <c r="AA86">
        <f t="shared" si="12"/>
        <v>118.56649321213111</v>
      </c>
      <c r="AB86">
        <f t="shared" si="13"/>
        <v>0.1935067878688983</v>
      </c>
      <c r="AC86">
        <f t="shared" si="14"/>
        <v>3.7444876951338808E-2</v>
      </c>
      <c r="AN86" s="5">
        <v>1245</v>
      </c>
      <c r="AO86">
        <v>15000</v>
      </c>
      <c r="AP86">
        <v>0</v>
      </c>
      <c r="AQ86">
        <v>0</v>
      </c>
      <c r="AR86">
        <v>100</v>
      </c>
      <c r="AS86">
        <v>12</v>
      </c>
      <c r="AT86">
        <v>22.74</v>
      </c>
      <c r="AU86">
        <v>118.76</v>
      </c>
      <c r="AV86">
        <f t="shared" si="15"/>
        <v>98.833270901827447</v>
      </c>
      <c r="AW86">
        <f t="shared" si="16"/>
        <v>19.926729098172558</v>
      </c>
      <c r="AX86">
        <f t="shared" si="17"/>
        <v>397.07453255195691</v>
      </c>
      <c r="BR86" s="5">
        <v>1275</v>
      </c>
      <c r="BS86">
        <v>15000</v>
      </c>
      <c r="BT86">
        <v>0</v>
      </c>
      <c r="BU86">
        <v>0</v>
      </c>
      <c r="BV86">
        <v>40</v>
      </c>
      <c r="BW86">
        <v>4.8</v>
      </c>
      <c r="BX86">
        <v>16.28</v>
      </c>
      <c r="BY86">
        <v>113.78</v>
      </c>
      <c r="BZ86">
        <v>100.15</v>
      </c>
      <c r="CA86">
        <v>13.63</v>
      </c>
      <c r="CB86">
        <v>2.74</v>
      </c>
      <c r="CC86">
        <v>-184.8</v>
      </c>
      <c r="CD86">
        <f t="shared" si="9"/>
        <v>96.652167481950244</v>
      </c>
      <c r="CE86">
        <f t="shared" si="10"/>
        <v>17.127832518049757</v>
      </c>
      <c r="CF86">
        <f t="shared" si="11"/>
        <v>293.36264676636267</v>
      </c>
    </row>
    <row r="87" spans="2:84">
      <c r="B87" s="5">
        <v>1275</v>
      </c>
      <c r="C87">
        <v>15000</v>
      </c>
      <c r="D87">
        <v>0</v>
      </c>
      <c r="E87">
        <v>0</v>
      </c>
      <c r="F87">
        <v>100</v>
      </c>
      <c r="G87">
        <v>12</v>
      </c>
      <c r="H87">
        <v>22.74</v>
      </c>
      <c r="I87">
        <v>181.95</v>
      </c>
      <c r="S87" s="5">
        <v>1260</v>
      </c>
      <c r="T87">
        <v>15000</v>
      </c>
      <c r="U87">
        <v>0</v>
      </c>
      <c r="V87">
        <v>0</v>
      </c>
      <c r="W87">
        <v>100</v>
      </c>
      <c r="X87">
        <v>12</v>
      </c>
      <c r="Y87">
        <v>25.98</v>
      </c>
      <c r="Z87">
        <v>118.93</v>
      </c>
      <c r="AA87">
        <f t="shared" si="12"/>
        <v>117.91986998140844</v>
      </c>
      <c r="AB87">
        <f t="shared" si="13"/>
        <v>1.0101300185915676</v>
      </c>
      <c r="AC87">
        <f t="shared" si="14"/>
        <v>1.0203626544598008</v>
      </c>
      <c r="AN87" s="5">
        <v>1260</v>
      </c>
      <c r="AO87">
        <v>15000</v>
      </c>
      <c r="AP87">
        <v>0</v>
      </c>
      <c r="AQ87">
        <v>0</v>
      </c>
      <c r="AR87">
        <v>100</v>
      </c>
      <c r="AS87">
        <v>12</v>
      </c>
      <c r="AT87">
        <v>25.98</v>
      </c>
      <c r="AU87">
        <v>118.93</v>
      </c>
      <c r="AV87">
        <f t="shared" si="15"/>
        <v>98.058738694843555</v>
      </c>
      <c r="AW87">
        <f t="shared" si="16"/>
        <v>20.871261305156452</v>
      </c>
      <c r="AX87">
        <f t="shared" si="17"/>
        <v>435.60954846812098</v>
      </c>
      <c r="BR87" s="5">
        <v>1290</v>
      </c>
      <c r="BS87">
        <v>15000</v>
      </c>
      <c r="BT87">
        <v>0</v>
      </c>
      <c r="BU87">
        <v>0</v>
      </c>
      <c r="BV87">
        <v>40</v>
      </c>
      <c r="BW87">
        <v>4.8</v>
      </c>
      <c r="BX87">
        <v>22.74</v>
      </c>
      <c r="BY87">
        <v>112.65</v>
      </c>
      <c r="BZ87">
        <v>99.44</v>
      </c>
      <c r="CA87">
        <v>13.21</v>
      </c>
      <c r="CB87">
        <v>2.72</v>
      </c>
      <c r="CC87">
        <v>-179.99</v>
      </c>
      <c r="CD87">
        <f t="shared" si="9"/>
        <v>96.156089709998454</v>
      </c>
      <c r="CE87">
        <f t="shared" si="10"/>
        <v>16.493910290001551</v>
      </c>
      <c r="CF87">
        <f t="shared" si="11"/>
        <v>272.04907665461906</v>
      </c>
    </row>
    <row r="88" spans="2:84">
      <c r="B88" s="5">
        <v>1290</v>
      </c>
      <c r="C88">
        <v>15000</v>
      </c>
      <c r="D88">
        <v>0</v>
      </c>
      <c r="E88">
        <v>0</v>
      </c>
      <c r="F88">
        <v>100</v>
      </c>
      <c r="G88">
        <v>12</v>
      </c>
      <c r="H88">
        <v>22.74</v>
      </c>
      <c r="I88">
        <v>181.7</v>
      </c>
      <c r="S88" s="5">
        <v>1275</v>
      </c>
      <c r="T88">
        <v>15000</v>
      </c>
      <c r="U88">
        <v>0</v>
      </c>
      <c r="V88">
        <v>0</v>
      </c>
      <c r="W88">
        <v>100</v>
      </c>
      <c r="X88">
        <v>12</v>
      </c>
      <c r="Y88">
        <v>22.74</v>
      </c>
      <c r="Z88">
        <v>118.28</v>
      </c>
      <c r="AA88">
        <f t="shared" si="12"/>
        <v>117.28331855136021</v>
      </c>
      <c r="AB88">
        <f t="shared" si="13"/>
        <v>0.9966814486397908</v>
      </c>
      <c r="AC88">
        <f t="shared" si="14"/>
        <v>0.99337391006271192</v>
      </c>
      <c r="AN88" s="5">
        <v>1275</v>
      </c>
      <c r="AO88">
        <v>15000</v>
      </c>
      <c r="AP88">
        <v>0</v>
      </c>
      <c r="AQ88">
        <v>0</v>
      </c>
      <c r="AR88">
        <v>100</v>
      </c>
      <c r="AS88">
        <v>12</v>
      </c>
      <c r="AT88">
        <v>22.74</v>
      </c>
      <c r="AU88">
        <v>118.28</v>
      </c>
      <c r="AV88">
        <f t="shared" si="15"/>
        <v>97.297614093686505</v>
      </c>
      <c r="AW88">
        <f t="shared" si="16"/>
        <v>20.982385906313496</v>
      </c>
      <c r="AX88">
        <f t="shared" si="17"/>
        <v>440.26051832146322</v>
      </c>
      <c r="BR88" s="5">
        <v>1305</v>
      </c>
      <c r="BS88">
        <v>15000</v>
      </c>
      <c r="BT88">
        <v>0</v>
      </c>
      <c r="BU88">
        <v>0</v>
      </c>
      <c r="BV88">
        <v>40</v>
      </c>
      <c r="BW88">
        <v>4.8</v>
      </c>
      <c r="BX88">
        <v>22.74</v>
      </c>
      <c r="BY88">
        <v>110.97</v>
      </c>
      <c r="BZ88">
        <v>98.74</v>
      </c>
      <c r="CA88">
        <v>12.23</v>
      </c>
      <c r="CB88">
        <v>2.7</v>
      </c>
      <c r="CC88">
        <v>-173.81</v>
      </c>
      <c r="CD88">
        <f t="shared" si="9"/>
        <v>95.669233739166685</v>
      </c>
      <c r="CE88">
        <f t="shared" si="10"/>
        <v>15.300766260833313</v>
      </c>
      <c r="CF88">
        <f t="shared" si="11"/>
        <v>234.11344816865505</v>
      </c>
    </row>
    <row r="89" spans="2:84">
      <c r="B89" s="5">
        <v>1305</v>
      </c>
      <c r="C89">
        <v>15000</v>
      </c>
      <c r="D89">
        <v>0</v>
      </c>
      <c r="E89">
        <v>0</v>
      </c>
      <c r="F89">
        <v>100</v>
      </c>
      <c r="G89">
        <v>12</v>
      </c>
      <c r="H89">
        <v>22.74</v>
      </c>
      <c r="I89">
        <v>181.86</v>
      </c>
      <c r="S89" s="5">
        <v>1290</v>
      </c>
      <c r="T89">
        <v>15000</v>
      </c>
      <c r="U89">
        <v>0</v>
      </c>
      <c r="V89">
        <v>0</v>
      </c>
      <c r="W89">
        <v>100</v>
      </c>
      <c r="X89">
        <v>12</v>
      </c>
      <c r="Y89">
        <v>16.28</v>
      </c>
      <c r="Z89">
        <v>117.45</v>
      </c>
      <c r="AA89">
        <f t="shared" si="12"/>
        <v>116.65668204366217</v>
      </c>
      <c r="AB89">
        <f t="shared" si="13"/>
        <v>0.79331795633783031</v>
      </c>
      <c r="AC89">
        <f t="shared" si="14"/>
        <v>0.62935337984803164</v>
      </c>
      <c r="AN89" s="5">
        <v>1290</v>
      </c>
      <c r="AO89">
        <v>15000</v>
      </c>
      <c r="AP89">
        <v>0</v>
      </c>
      <c r="AQ89">
        <v>0</v>
      </c>
      <c r="AR89">
        <v>100</v>
      </c>
      <c r="AS89">
        <v>12</v>
      </c>
      <c r="AT89">
        <v>16.28</v>
      </c>
      <c r="AU89">
        <v>117.45</v>
      </c>
      <c r="AV89">
        <f t="shared" si="15"/>
        <v>96.549665004852159</v>
      </c>
      <c r="AW89">
        <f t="shared" si="16"/>
        <v>20.900334995147844</v>
      </c>
      <c r="AX89">
        <f t="shared" si="17"/>
        <v>436.82400290940166</v>
      </c>
      <c r="BR89" s="5">
        <v>1320</v>
      </c>
      <c r="BS89">
        <v>15000</v>
      </c>
      <c r="BT89">
        <v>0</v>
      </c>
      <c r="BU89">
        <v>0</v>
      </c>
      <c r="BV89">
        <v>40</v>
      </c>
      <c r="BW89">
        <v>4.8</v>
      </c>
      <c r="BX89">
        <v>22.74</v>
      </c>
      <c r="BY89">
        <v>108.85</v>
      </c>
      <c r="BZ89">
        <v>98.05</v>
      </c>
      <c r="CA89">
        <v>10.8</v>
      </c>
      <c r="CB89">
        <v>2.68</v>
      </c>
      <c r="CC89">
        <v>-166.72</v>
      </c>
      <c r="CD89">
        <f t="shared" si="9"/>
        <v>95.19142814146376</v>
      </c>
      <c r="CE89">
        <f t="shared" si="10"/>
        <v>13.658571858536234</v>
      </c>
      <c r="CF89">
        <f t="shared" si="11"/>
        <v>186.55658521479796</v>
      </c>
    </row>
    <row r="90" spans="2:84">
      <c r="B90" s="5">
        <v>1320</v>
      </c>
      <c r="C90">
        <v>15000</v>
      </c>
      <c r="D90">
        <v>0</v>
      </c>
      <c r="E90">
        <v>0</v>
      </c>
      <c r="F90">
        <v>100</v>
      </c>
      <c r="G90">
        <v>12</v>
      </c>
      <c r="H90">
        <v>16.28</v>
      </c>
      <c r="I90">
        <v>181.87</v>
      </c>
      <c r="S90" s="5">
        <v>1305</v>
      </c>
      <c r="T90">
        <v>15000</v>
      </c>
      <c r="U90">
        <v>0</v>
      </c>
      <c r="V90">
        <v>0</v>
      </c>
      <c r="W90">
        <v>100</v>
      </c>
      <c r="X90">
        <v>12</v>
      </c>
      <c r="Y90">
        <v>22.74</v>
      </c>
      <c r="Z90">
        <v>116.8</v>
      </c>
      <c r="AA90">
        <f t="shared" si="12"/>
        <v>116.03980602352628</v>
      </c>
      <c r="AB90">
        <f t="shared" si="13"/>
        <v>0.76019397647371534</v>
      </c>
      <c r="AC90">
        <f t="shared" si="14"/>
        <v>0.57789488186691962</v>
      </c>
      <c r="AN90" s="5">
        <v>1305</v>
      </c>
      <c r="AO90">
        <v>15000</v>
      </c>
      <c r="AP90">
        <v>0</v>
      </c>
      <c r="AQ90">
        <v>0</v>
      </c>
      <c r="AR90">
        <v>100</v>
      </c>
      <c r="AS90">
        <v>12</v>
      </c>
      <c r="AT90">
        <v>22.74</v>
      </c>
      <c r="AU90">
        <v>116.8</v>
      </c>
      <c r="AV90">
        <f t="shared" si="15"/>
        <v>95.814663352510692</v>
      </c>
      <c r="AW90">
        <f t="shared" si="16"/>
        <v>20.985336647489305</v>
      </c>
      <c r="AX90">
        <f t="shared" si="17"/>
        <v>440.38435420845764</v>
      </c>
      <c r="BR90" s="5">
        <v>1335</v>
      </c>
      <c r="BS90">
        <v>15000</v>
      </c>
      <c r="BT90">
        <v>0</v>
      </c>
      <c r="BU90">
        <v>0</v>
      </c>
      <c r="BV90">
        <v>40</v>
      </c>
      <c r="BW90">
        <v>4.8</v>
      </c>
      <c r="BX90">
        <v>25.98</v>
      </c>
      <c r="BY90">
        <v>108.01</v>
      </c>
      <c r="BZ90">
        <v>97.38</v>
      </c>
      <c r="CA90">
        <v>10.63</v>
      </c>
      <c r="CB90">
        <v>2.67</v>
      </c>
      <c r="CC90">
        <v>-163.43</v>
      </c>
      <c r="CD90">
        <f t="shared" si="9"/>
        <v>94.722504675646519</v>
      </c>
      <c r="CE90">
        <f t="shared" si="10"/>
        <v>13.287495324353486</v>
      </c>
      <c r="CF90">
        <f t="shared" si="11"/>
        <v>176.55753199471576</v>
      </c>
    </row>
    <row r="91" spans="2:84">
      <c r="B91" s="5">
        <v>1335</v>
      </c>
      <c r="C91">
        <v>15000</v>
      </c>
      <c r="D91">
        <v>0</v>
      </c>
      <c r="E91">
        <v>0</v>
      </c>
      <c r="F91">
        <v>100</v>
      </c>
      <c r="G91">
        <v>12</v>
      </c>
      <c r="H91">
        <v>25.98</v>
      </c>
      <c r="I91">
        <v>181.76</v>
      </c>
      <c r="S91" s="5">
        <v>1320</v>
      </c>
      <c r="T91">
        <v>15000</v>
      </c>
      <c r="U91">
        <v>0</v>
      </c>
      <c r="V91">
        <v>0</v>
      </c>
      <c r="W91">
        <v>100</v>
      </c>
      <c r="X91">
        <v>12</v>
      </c>
      <c r="Y91">
        <v>19.510000000000002</v>
      </c>
      <c r="Z91">
        <v>115.96</v>
      </c>
      <c r="AA91">
        <f t="shared" si="12"/>
        <v>115.43253846164002</v>
      </c>
      <c r="AB91">
        <f t="shared" si="13"/>
        <v>0.52746153835997234</v>
      </c>
      <c r="AC91">
        <f t="shared" si="14"/>
        <v>0.27821567444906858</v>
      </c>
      <c r="AN91" s="5">
        <v>1320</v>
      </c>
      <c r="AO91">
        <v>15000</v>
      </c>
      <c r="AP91">
        <v>0</v>
      </c>
      <c r="AQ91">
        <v>0</v>
      </c>
      <c r="AR91">
        <v>100</v>
      </c>
      <c r="AS91">
        <v>12</v>
      </c>
      <c r="AT91">
        <v>19.510000000000002</v>
      </c>
      <c r="AU91">
        <v>115.96</v>
      </c>
      <c r="AV91">
        <f t="shared" si="15"/>
        <v>95.092385008958473</v>
      </c>
      <c r="AW91">
        <f t="shared" si="16"/>
        <v>20.867614991041521</v>
      </c>
      <c r="AX91">
        <f t="shared" si="17"/>
        <v>435.45735541434078</v>
      </c>
      <c r="BR91" s="5">
        <v>1350</v>
      </c>
      <c r="BS91">
        <v>15000</v>
      </c>
      <c r="BT91">
        <v>0</v>
      </c>
      <c r="BU91">
        <v>0</v>
      </c>
      <c r="BV91">
        <v>40</v>
      </c>
      <c r="BW91">
        <v>4.8</v>
      </c>
      <c r="BX91">
        <v>22.74</v>
      </c>
      <c r="BY91">
        <v>107.17</v>
      </c>
      <c r="BZ91">
        <v>96.72</v>
      </c>
      <c r="CA91">
        <v>10.45</v>
      </c>
      <c r="CB91">
        <v>2.65</v>
      </c>
      <c r="CC91">
        <v>-160.18</v>
      </c>
      <c r="CD91">
        <f t="shared" si="9"/>
        <v>94.262298227979983</v>
      </c>
      <c r="CE91">
        <f t="shared" si="10"/>
        <v>12.907701772020019</v>
      </c>
      <c r="CF91">
        <f t="shared" si="11"/>
        <v>166.60876503540874</v>
      </c>
    </row>
    <row r="92" spans="2:84">
      <c r="B92" s="5">
        <v>1350</v>
      </c>
      <c r="C92">
        <v>15000</v>
      </c>
      <c r="D92">
        <v>0</v>
      </c>
      <c r="E92">
        <v>0</v>
      </c>
      <c r="F92">
        <v>100</v>
      </c>
      <c r="G92">
        <v>12</v>
      </c>
      <c r="H92">
        <v>19.510000000000002</v>
      </c>
      <c r="I92">
        <v>182.1</v>
      </c>
      <c r="S92" s="5">
        <v>1335</v>
      </c>
      <c r="T92">
        <v>15000</v>
      </c>
      <c r="U92">
        <v>0</v>
      </c>
      <c r="V92">
        <v>0</v>
      </c>
      <c r="W92">
        <v>100</v>
      </c>
      <c r="X92">
        <v>12</v>
      </c>
      <c r="Y92">
        <v>25.98</v>
      </c>
      <c r="Z92">
        <v>114.14</v>
      </c>
      <c r="AA92">
        <f t="shared" si="12"/>
        <v>114.8347296966988</v>
      </c>
      <c r="AB92">
        <f t="shared" si="13"/>
        <v>0.69472969669880058</v>
      </c>
      <c r="AC92">
        <f t="shared" si="14"/>
        <v>0.48264935147520743</v>
      </c>
      <c r="AN92" s="5">
        <v>1335</v>
      </c>
      <c r="AO92">
        <v>15000</v>
      </c>
      <c r="AP92">
        <v>0</v>
      </c>
      <c r="AQ92">
        <v>0</v>
      </c>
      <c r="AR92">
        <v>100</v>
      </c>
      <c r="AS92">
        <v>12</v>
      </c>
      <c r="AT92">
        <v>25.98</v>
      </c>
      <c r="AU92">
        <v>114.14</v>
      </c>
      <c r="AV92">
        <f t="shared" si="15"/>
        <v>94.382609726273586</v>
      </c>
      <c r="AW92">
        <f t="shared" si="16"/>
        <v>19.757390273726415</v>
      </c>
      <c r="AX92">
        <f t="shared" si="17"/>
        <v>390.35447042833914</v>
      </c>
      <c r="BR92" s="5">
        <v>1365</v>
      </c>
      <c r="BS92">
        <v>15000</v>
      </c>
      <c r="BT92">
        <v>0</v>
      </c>
      <c r="BU92">
        <v>0</v>
      </c>
      <c r="BV92">
        <v>40</v>
      </c>
      <c r="BW92">
        <v>4.8</v>
      </c>
      <c r="BX92">
        <v>19.510000000000002</v>
      </c>
      <c r="BY92">
        <v>105.47</v>
      </c>
      <c r="BZ92">
        <v>96.07</v>
      </c>
      <c r="CA92">
        <v>9.41</v>
      </c>
      <c r="CB92">
        <v>2.63</v>
      </c>
      <c r="CC92">
        <v>-154.72999999999999</v>
      </c>
      <c r="CD92">
        <f t="shared" si="9"/>
        <v>93.810646754098755</v>
      </c>
      <c r="CE92">
        <f t="shared" si="10"/>
        <v>11.659353245901244</v>
      </c>
      <c r="CF92">
        <f t="shared" si="11"/>
        <v>135.94051811270788</v>
      </c>
    </row>
    <row r="93" spans="2:84">
      <c r="B93" s="5">
        <v>1365</v>
      </c>
      <c r="C93">
        <v>15000</v>
      </c>
      <c r="D93">
        <v>0</v>
      </c>
      <c r="E93">
        <v>0</v>
      </c>
      <c r="F93">
        <v>100</v>
      </c>
      <c r="G93">
        <v>12</v>
      </c>
      <c r="H93">
        <v>19.510000000000002</v>
      </c>
      <c r="I93">
        <v>182.58</v>
      </c>
      <c r="S93" s="5">
        <v>1350</v>
      </c>
      <c r="T93">
        <v>15000</v>
      </c>
      <c r="U93">
        <v>0</v>
      </c>
      <c r="V93">
        <v>0</v>
      </c>
      <c r="W93">
        <v>100</v>
      </c>
      <c r="X93">
        <v>12</v>
      </c>
      <c r="Y93">
        <v>25.98</v>
      </c>
      <c r="Z93">
        <v>113.28</v>
      </c>
      <c r="AA93">
        <f t="shared" si="12"/>
        <v>114.24623239852191</v>
      </c>
      <c r="AB93">
        <f t="shared" si="13"/>
        <v>0.96623239852191034</v>
      </c>
      <c r="AC93">
        <f t="shared" si="14"/>
        <v>0.93360504795340371</v>
      </c>
      <c r="AN93" s="5">
        <v>1350</v>
      </c>
      <c r="AO93">
        <v>15000</v>
      </c>
      <c r="AP93">
        <v>0</v>
      </c>
      <c r="AQ93">
        <v>0</v>
      </c>
      <c r="AR93">
        <v>100</v>
      </c>
      <c r="AS93">
        <v>12</v>
      </c>
      <c r="AT93">
        <v>25.98</v>
      </c>
      <c r="AU93">
        <v>113.28</v>
      </c>
      <c r="AV93">
        <f t="shared" si="15"/>
        <v>93.685121069154491</v>
      </c>
      <c r="AW93">
        <f t="shared" si="16"/>
        <v>19.59487893084551</v>
      </c>
      <c r="AX93">
        <f t="shared" si="17"/>
        <v>383.9592803144933</v>
      </c>
      <c r="BR93" s="5">
        <v>1380</v>
      </c>
      <c r="BS93">
        <v>15000</v>
      </c>
      <c r="BT93">
        <v>0</v>
      </c>
      <c r="BU93">
        <v>0</v>
      </c>
      <c r="BV93">
        <v>40</v>
      </c>
      <c r="BW93">
        <v>4.8</v>
      </c>
      <c r="BX93">
        <v>25.98</v>
      </c>
      <c r="BY93">
        <v>101.14</v>
      </c>
      <c r="BZ93">
        <v>95.43</v>
      </c>
      <c r="CA93">
        <v>5.72</v>
      </c>
      <c r="CB93">
        <v>2.63</v>
      </c>
      <c r="CC93">
        <v>-142.59</v>
      </c>
      <c r="CD93">
        <f t="shared" si="9"/>
        <v>93.367391221949205</v>
      </c>
      <c r="CE93">
        <f t="shared" si="10"/>
        <v>7.7726087780507953</v>
      </c>
      <c r="CF93">
        <f t="shared" si="11"/>
        <v>60.413447216632278</v>
      </c>
    </row>
    <row r="94" spans="2:84">
      <c r="B94" s="5">
        <v>1380</v>
      </c>
      <c r="C94">
        <v>15000</v>
      </c>
      <c r="D94">
        <v>0</v>
      </c>
      <c r="E94">
        <v>0</v>
      </c>
      <c r="F94">
        <v>100</v>
      </c>
      <c r="G94">
        <v>12</v>
      </c>
      <c r="H94">
        <v>16.28</v>
      </c>
      <c r="I94">
        <v>182.07</v>
      </c>
      <c r="S94" s="5">
        <v>1365</v>
      </c>
      <c r="T94">
        <v>15000</v>
      </c>
      <c r="U94">
        <v>0</v>
      </c>
      <c r="V94">
        <v>0</v>
      </c>
      <c r="W94">
        <v>100</v>
      </c>
      <c r="X94">
        <v>12</v>
      </c>
      <c r="Y94">
        <v>19.510000000000002</v>
      </c>
      <c r="Z94">
        <v>112.52</v>
      </c>
      <c r="AA94">
        <f t="shared" si="12"/>
        <v>113.66690153174285</v>
      </c>
      <c r="AB94">
        <f t="shared" si="13"/>
        <v>1.1469015317428557</v>
      </c>
      <c r="AC94">
        <f t="shared" si="14"/>
        <v>1.3153831235141087</v>
      </c>
      <c r="AN94" s="5">
        <v>1365</v>
      </c>
      <c r="AO94">
        <v>15000</v>
      </c>
      <c r="AP94">
        <v>0</v>
      </c>
      <c r="AQ94">
        <v>0</v>
      </c>
      <c r="AR94">
        <v>100</v>
      </c>
      <c r="AS94">
        <v>12</v>
      </c>
      <c r="AT94">
        <v>19.510000000000002</v>
      </c>
      <c r="AU94">
        <v>112.52</v>
      </c>
      <c r="AV94">
        <f t="shared" si="15"/>
        <v>92.999706348921478</v>
      </c>
      <c r="AW94">
        <f t="shared" si="16"/>
        <v>19.520293651078518</v>
      </c>
      <c r="AX94">
        <f t="shared" si="17"/>
        <v>381.04186422433628</v>
      </c>
      <c r="BR94" s="5">
        <v>1395</v>
      </c>
      <c r="BS94">
        <v>15000</v>
      </c>
      <c r="BT94">
        <v>0</v>
      </c>
      <c r="BU94">
        <v>0</v>
      </c>
      <c r="BV94">
        <v>40</v>
      </c>
      <c r="BW94">
        <v>4.8</v>
      </c>
      <c r="BX94">
        <v>22.74</v>
      </c>
      <c r="BY94">
        <v>100.61</v>
      </c>
      <c r="BZ94">
        <v>94.8</v>
      </c>
      <c r="CA94">
        <v>5.81</v>
      </c>
      <c r="CB94">
        <v>2.62</v>
      </c>
      <c r="CC94">
        <v>-141.12</v>
      </c>
      <c r="CD94">
        <f t="shared" si="9"/>
        <v>92.932375555792305</v>
      </c>
      <c r="CE94">
        <f t="shared" si="10"/>
        <v>7.6776244442076944</v>
      </c>
      <c r="CF94">
        <f t="shared" si="11"/>
        <v>58.945917106295511</v>
      </c>
    </row>
    <row r="95" spans="2:84">
      <c r="B95" s="5">
        <v>1395</v>
      </c>
      <c r="C95">
        <v>15000</v>
      </c>
      <c r="D95">
        <v>0</v>
      </c>
      <c r="E95">
        <v>0</v>
      </c>
      <c r="F95">
        <v>100</v>
      </c>
      <c r="G95">
        <v>12</v>
      </c>
      <c r="H95">
        <v>19.510000000000002</v>
      </c>
      <c r="I95">
        <v>182.31</v>
      </c>
      <c r="S95" s="5">
        <v>1380</v>
      </c>
      <c r="T95">
        <v>15000</v>
      </c>
      <c r="U95">
        <v>0</v>
      </c>
      <c r="V95">
        <v>0</v>
      </c>
      <c r="W95">
        <v>100</v>
      </c>
      <c r="X95">
        <v>12</v>
      </c>
      <c r="Y95">
        <v>19.510000000000002</v>
      </c>
      <c r="Z95">
        <v>112.56</v>
      </c>
      <c r="AA95">
        <f t="shared" si="12"/>
        <v>113.09659432006542</v>
      </c>
      <c r="AB95">
        <f t="shared" si="13"/>
        <v>0.53659432006541863</v>
      </c>
      <c r="AC95">
        <f t="shared" si="14"/>
        <v>0.28793346432646894</v>
      </c>
      <c r="AN95" s="5">
        <v>1380</v>
      </c>
      <c r="AO95">
        <v>15000</v>
      </c>
      <c r="AP95">
        <v>0</v>
      </c>
      <c r="AQ95">
        <v>0</v>
      </c>
      <c r="AR95">
        <v>100</v>
      </c>
      <c r="AS95">
        <v>12</v>
      </c>
      <c r="AT95">
        <v>19.510000000000002</v>
      </c>
      <c r="AU95">
        <v>112.56</v>
      </c>
      <c r="AV95">
        <f t="shared" si="15"/>
        <v>92.326156558660301</v>
      </c>
      <c r="AW95">
        <f t="shared" si="16"/>
        <v>20.233843441339701</v>
      </c>
      <c r="AX95">
        <f t="shared" si="17"/>
        <v>409.40842040864561</v>
      </c>
      <c r="BR95" s="5">
        <v>1410</v>
      </c>
      <c r="BS95">
        <v>15000</v>
      </c>
      <c r="BT95">
        <v>0</v>
      </c>
      <c r="BU95">
        <v>0</v>
      </c>
      <c r="BV95">
        <v>40</v>
      </c>
      <c r="BW95">
        <v>4.8</v>
      </c>
      <c r="BX95">
        <v>16.28</v>
      </c>
      <c r="BY95">
        <v>100.8</v>
      </c>
      <c r="BZ95">
        <v>94.18</v>
      </c>
      <c r="CA95">
        <v>6.62</v>
      </c>
      <c r="CB95">
        <v>2.61</v>
      </c>
      <c r="CC95">
        <v>-141.55000000000001</v>
      </c>
      <c r="CD95">
        <f t="shared" si="9"/>
        <v>92.505446581247483</v>
      </c>
      <c r="CE95">
        <f t="shared" si="10"/>
        <v>8.2945534187525141</v>
      </c>
      <c r="CF95">
        <f t="shared" si="11"/>
        <v>68.799616416539024</v>
      </c>
    </row>
    <row r="96" spans="2:84">
      <c r="B96" s="5">
        <v>1410</v>
      </c>
      <c r="C96">
        <v>15000</v>
      </c>
      <c r="D96">
        <v>0</v>
      </c>
      <c r="E96">
        <v>0</v>
      </c>
      <c r="F96">
        <v>100</v>
      </c>
      <c r="G96">
        <v>12</v>
      </c>
      <c r="H96">
        <v>22.74</v>
      </c>
      <c r="I96">
        <v>182.44</v>
      </c>
      <c r="S96" s="5">
        <v>1395</v>
      </c>
      <c r="T96">
        <v>15000</v>
      </c>
      <c r="U96">
        <v>0</v>
      </c>
      <c r="V96">
        <v>0</v>
      </c>
      <c r="W96">
        <v>100</v>
      </c>
      <c r="X96">
        <v>12</v>
      </c>
      <c r="Y96">
        <v>16.28</v>
      </c>
      <c r="Z96">
        <v>111.79</v>
      </c>
      <c r="AA96">
        <f t="shared" si="12"/>
        <v>112.53517021107638</v>
      </c>
      <c r="AB96">
        <f t="shared" si="13"/>
        <v>0.74517021107637049</v>
      </c>
      <c r="AC96">
        <f t="shared" si="14"/>
        <v>0.55527864347560252</v>
      </c>
      <c r="AN96" s="5">
        <v>1395</v>
      </c>
      <c r="AO96">
        <v>15000</v>
      </c>
      <c r="AP96">
        <v>0</v>
      </c>
      <c r="AQ96">
        <v>0</v>
      </c>
      <c r="AR96">
        <v>100</v>
      </c>
      <c r="AS96">
        <v>12</v>
      </c>
      <c r="AT96">
        <v>16.28</v>
      </c>
      <c r="AU96">
        <v>111.79</v>
      </c>
      <c r="AV96">
        <f t="shared" si="15"/>
        <v>91.664266309488752</v>
      </c>
      <c r="AW96">
        <f t="shared" si="16"/>
        <v>20.125733690511254</v>
      </c>
      <c r="AX96">
        <f t="shared" si="17"/>
        <v>405.04515658137973</v>
      </c>
      <c r="BR96" s="5">
        <v>1425</v>
      </c>
      <c r="BS96">
        <v>15000</v>
      </c>
      <c r="BT96">
        <v>0</v>
      </c>
      <c r="BU96">
        <v>0</v>
      </c>
      <c r="BV96">
        <v>40</v>
      </c>
      <c r="BW96">
        <v>4.8</v>
      </c>
      <c r="BX96">
        <v>19.510000000000002</v>
      </c>
      <c r="BY96">
        <v>99.58</v>
      </c>
      <c r="BZ96">
        <v>93.57</v>
      </c>
      <c r="CA96">
        <v>6.01</v>
      </c>
      <c r="CB96">
        <v>2.6</v>
      </c>
      <c r="CC96">
        <v>-138.13</v>
      </c>
      <c r="CD96">
        <f t="shared" si="9"/>
        <v>92.086453971358011</v>
      </c>
      <c r="CE96">
        <f t="shared" si="10"/>
        <v>7.4935460286419868</v>
      </c>
      <c r="CF96">
        <f t="shared" si="11"/>
        <v>56.153232083376089</v>
      </c>
    </row>
    <row r="97" spans="2:84">
      <c r="B97" s="5">
        <v>1425</v>
      </c>
      <c r="C97">
        <v>15000</v>
      </c>
      <c r="D97">
        <v>0</v>
      </c>
      <c r="E97">
        <v>0</v>
      </c>
      <c r="F97">
        <v>100</v>
      </c>
      <c r="G97">
        <v>12</v>
      </c>
      <c r="H97">
        <v>25.98</v>
      </c>
      <c r="I97">
        <v>182.5</v>
      </c>
      <c r="S97" s="5">
        <v>1410</v>
      </c>
      <c r="T97">
        <v>15000</v>
      </c>
      <c r="U97">
        <v>0</v>
      </c>
      <c r="V97">
        <v>0</v>
      </c>
      <c r="W97">
        <v>100</v>
      </c>
      <c r="X97">
        <v>12</v>
      </c>
      <c r="Y97">
        <v>25.98</v>
      </c>
      <c r="Z97">
        <v>110.14</v>
      </c>
      <c r="AA97">
        <f t="shared" si="12"/>
        <v>111.98249084160624</v>
      </c>
      <c r="AB97">
        <f t="shared" si="13"/>
        <v>1.8424908416062351</v>
      </c>
      <c r="AC97">
        <f t="shared" si="14"/>
        <v>3.3947725014028527</v>
      </c>
      <c r="AN97" s="5">
        <v>1410</v>
      </c>
      <c r="AO97">
        <v>15000</v>
      </c>
      <c r="AP97">
        <v>0</v>
      </c>
      <c r="AQ97">
        <v>0</v>
      </c>
      <c r="AR97">
        <v>100</v>
      </c>
      <c r="AS97">
        <v>12</v>
      </c>
      <c r="AT97">
        <v>25.98</v>
      </c>
      <c r="AU97">
        <v>110.14</v>
      </c>
      <c r="AV97">
        <f t="shared" si="15"/>
        <v>91.013833767926386</v>
      </c>
      <c r="AW97">
        <f t="shared" si="16"/>
        <v>19.126166232073615</v>
      </c>
      <c r="AX97">
        <f t="shared" si="17"/>
        <v>365.810234736913</v>
      </c>
      <c r="BR97" s="5">
        <v>1440</v>
      </c>
      <c r="BS97">
        <v>15000</v>
      </c>
      <c r="BT97">
        <v>0</v>
      </c>
      <c r="BU97">
        <v>0</v>
      </c>
      <c r="BV97">
        <v>40</v>
      </c>
      <c r="BW97">
        <v>4.8</v>
      </c>
      <c r="BX97">
        <v>25.98</v>
      </c>
      <c r="BY97">
        <v>99.77</v>
      </c>
      <c r="BZ97">
        <v>92.97</v>
      </c>
      <c r="CA97">
        <v>6.8</v>
      </c>
      <c r="CB97">
        <v>2.59</v>
      </c>
      <c r="CC97">
        <v>-138.52000000000001</v>
      </c>
      <c r="CD97">
        <f t="shared" si="9"/>
        <v>91.675250193658968</v>
      </c>
      <c r="CE97">
        <f t="shared" si="10"/>
        <v>8.0947498063410279</v>
      </c>
      <c r="CF97">
        <f t="shared" si="11"/>
        <v>65.524974427258115</v>
      </c>
    </row>
    <row r="98" spans="2:84">
      <c r="B98" s="5">
        <v>1440</v>
      </c>
      <c r="C98">
        <v>15000</v>
      </c>
      <c r="D98">
        <v>0</v>
      </c>
      <c r="E98">
        <v>0</v>
      </c>
      <c r="F98">
        <v>100</v>
      </c>
      <c r="G98">
        <v>12</v>
      </c>
      <c r="H98">
        <v>22.74</v>
      </c>
      <c r="I98">
        <v>182.97</v>
      </c>
      <c r="S98" s="5">
        <v>1425</v>
      </c>
      <c r="T98">
        <v>15000</v>
      </c>
      <c r="U98">
        <v>0</v>
      </c>
      <c r="V98">
        <v>0</v>
      </c>
      <c r="W98">
        <v>100</v>
      </c>
      <c r="X98">
        <v>12</v>
      </c>
      <c r="Y98">
        <v>16.28</v>
      </c>
      <c r="Z98">
        <v>108.8</v>
      </c>
      <c r="AA98">
        <f t="shared" si="12"/>
        <v>111.4384200036297</v>
      </c>
      <c r="AB98">
        <f t="shared" si="13"/>
        <v>2.6384200036297045</v>
      </c>
      <c r="AC98">
        <f t="shared" si="14"/>
        <v>6.9612601155533698</v>
      </c>
      <c r="AN98" s="5">
        <v>1425</v>
      </c>
      <c r="AO98">
        <v>15000</v>
      </c>
      <c r="AP98">
        <v>0</v>
      </c>
      <c r="AQ98">
        <v>0</v>
      </c>
      <c r="AR98">
        <v>100</v>
      </c>
      <c r="AS98">
        <v>12</v>
      </c>
      <c r="AT98">
        <v>16.28</v>
      </c>
      <c r="AU98">
        <v>108.8</v>
      </c>
      <c r="AV98">
        <f t="shared" si="15"/>
        <v>90.37466059434847</v>
      </c>
      <c r="AW98">
        <f t="shared" si="16"/>
        <v>18.425339405651528</v>
      </c>
      <c r="AX98">
        <f t="shared" si="17"/>
        <v>339.493132213455</v>
      </c>
      <c r="BR98" s="5">
        <v>1455</v>
      </c>
      <c r="BS98">
        <v>15000</v>
      </c>
      <c r="BT98">
        <v>0</v>
      </c>
      <c r="BU98">
        <v>0</v>
      </c>
      <c r="BV98">
        <v>40</v>
      </c>
      <c r="BW98">
        <v>4.8</v>
      </c>
      <c r="BX98">
        <v>22.74</v>
      </c>
      <c r="BY98">
        <v>99.33</v>
      </c>
      <c r="BZ98">
        <v>92.39</v>
      </c>
      <c r="CA98">
        <v>6.94</v>
      </c>
      <c r="CB98">
        <v>2.58</v>
      </c>
      <c r="CC98">
        <v>-137.12</v>
      </c>
      <c r="CD98">
        <f t="shared" si="9"/>
        <v>91.271690458229401</v>
      </c>
      <c r="CE98">
        <f t="shared" si="10"/>
        <v>8.0583095417705977</v>
      </c>
      <c r="CF98">
        <f t="shared" si="11"/>
        <v>64.936352670991056</v>
      </c>
    </row>
    <row r="99" spans="2:84">
      <c r="B99" s="5">
        <v>1455</v>
      </c>
      <c r="C99">
        <v>15000</v>
      </c>
      <c r="D99">
        <v>0</v>
      </c>
      <c r="E99">
        <v>0</v>
      </c>
      <c r="F99">
        <v>100</v>
      </c>
      <c r="G99">
        <v>12</v>
      </c>
      <c r="H99">
        <v>16.28</v>
      </c>
      <c r="I99">
        <v>183.24</v>
      </c>
      <c r="S99" s="5">
        <v>1440</v>
      </c>
      <c r="T99">
        <v>15000</v>
      </c>
      <c r="U99">
        <v>0</v>
      </c>
      <c r="V99">
        <v>0</v>
      </c>
      <c r="W99">
        <v>100</v>
      </c>
      <c r="X99">
        <v>12</v>
      </c>
      <c r="Y99">
        <v>25.98</v>
      </c>
      <c r="Z99">
        <v>108.29</v>
      </c>
      <c r="AA99">
        <f t="shared" si="12"/>
        <v>110.90282361069706</v>
      </c>
      <c r="AB99">
        <f t="shared" si="13"/>
        <v>2.612823610697049</v>
      </c>
      <c r="AC99">
        <f t="shared" si="14"/>
        <v>6.8268472206159645</v>
      </c>
      <c r="AN99" s="5">
        <v>1440</v>
      </c>
      <c r="AO99">
        <v>15000</v>
      </c>
      <c r="AP99">
        <v>0</v>
      </c>
      <c r="AQ99">
        <v>0</v>
      </c>
      <c r="AR99">
        <v>100</v>
      </c>
      <c r="AS99">
        <v>12</v>
      </c>
      <c r="AT99">
        <v>25.98</v>
      </c>
      <c r="AU99">
        <v>108.29</v>
      </c>
      <c r="AV99">
        <f t="shared" si="15"/>
        <v>89.746551882505187</v>
      </c>
      <c r="AW99">
        <f t="shared" si="16"/>
        <v>18.543448117494819</v>
      </c>
      <c r="AX99">
        <f t="shared" si="17"/>
        <v>343.85946808622214</v>
      </c>
      <c r="BR99" s="5">
        <v>1470</v>
      </c>
      <c r="BS99">
        <v>15000</v>
      </c>
      <c r="BT99">
        <v>0</v>
      </c>
      <c r="BU99">
        <v>0</v>
      </c>
      <c r="BV99">
        <v>40</v>
      </c>
      <c r="BW99">
        <v>4.8</v>
      </c>
      <c r="BX99">
        <v>25.98</v>
      </c>
      <c r="BY99">
        <v>99.18</v>
      </c>
      <c r="BZ99">
        <v>91.81</v>
      </c>
      <c r="CA99">
        <v>7.37</v>
      </c>
      <c r="CB99">
        <v>2.57</v>
      </c>
      <c r="CC99">
        <v>-136.46</v>
      </c>
      <c r="CD99">
        <f t="shared" si="9"/>
        <v>90.875632666709791</v>
      </c>
      <c r="CE99">
        <f t="shared" si="10"/>
        <v>8.3043673332902159</v>
      </c>
      <c r="CF99">
        <f t="shared" si="11"/>
        <v>68.96251680621765</v>
      </c>
    </row>
    <row r="100" spans="2:84">
      <c r="B100" s="5">
        <v>1470</v>
      </c>
      <c r="C100">
        <v>15000</v>
      </c>
      <c r="D100">
        <v>0</v>
      </c>
      <c r="E100">
        <v>0</v>
      </c>
      <c r="F100">
        <v>100</v>
      </c>
      <c r="G100">
        <v>12</v>
      </c>
      <c r="H100">
        <v>22.74</v>
      </c>
      <c r="I100">
        <v>183.94</v>
      </c>
      <c r="S100" s="5">
        <v>1455</v>
      </c>
      <c r="T100">
        <v>15000</v>
      </c>
      <c r="U100">
        <v>0</v>
      </c>
      <c r="V100">
        <v>0</v>
      </c>
      <c r="W100">
        <v>100</v>
      </c>
      <c r="X100">
        <v>12</v>
      </c>
      <c r="Y100">
        <v>25.98</v>
      </c>
      <c r="Z100">
        <v>106.84</v>
      </c>
      <c r="AA100">
        <f t="shared" si="12"/>
        <v>110.37556966488859</v>
      </c>
      <c r="AB100">
        <f t="shared" si="13"/>
        <v>3.5355696648885839</v>
      </c>
      <c r="AC100">
        <f t="shared" si="14"/>
        <v>12.500252855280374</v>
      </c>
      <c r="AN100" s="5">
        <v>1455</v>
      </c>
      <c r="AO100">
        <v>15000</v>
      </c>
      <c r="AP100">
        <v>0</v>
      </c>
      <c r="AQ100">
        <v>0</v>
      </c>
      <c r="AR100">
        <v>100</v>
      </c>
      <c r="AS100">
        <v>12</v>
      </c>
      <c r="AT100">
        <v>25.98</v>
      </c>
      <c r="AU100">
        <v>106.84</v>
      </c>
      <c r="AV100">
        <f t="shared" si="15"/>
        <v>89.129316100088019</v>
      </c>
      <c r="AW100">
        <f t="shared" si="16"/>
        <v>17.710683899911984</v>
      </c>
      <c r="AX100">
        <f t="shared" si="17"/>
        <v>313.66832420260158</v>
      </c>
      <c r="BR100" s="5">
        <v>1485</v>
      </c>
      <c r="BS100">
        <v>15000</v>
      </c>
      <c r="BT100">
        <v>0</v>
      </c>
      <c r="BU100">
        <v>0</v>
      </c>
      <c r="BV100">
        <v>40</v>
      </c>
      <c r="BW100">
        <v>4.8</v>
      </c>
      <c r="BX100">
        <v>22.74</v>
      </c>
      <c r="BY100">
        <v>97.3</v>
      </c>
      <c r="BZ100">
        <v>91.24</v>
      </c>
      <c r="CA100">
        <v>6.05</v>
      </c>
      <c r="CB100">
        <v>2.56</v>
      </c>
      <c r="CC100">
        <v>-131.27000000000001</v>
      </c>
      <c r="CD100">
        <f t="shared" si="9"/>
        <v>90.486937362267653</v>
      </c>
      <c r="CE100">
        <f t="shared" si="10"/>
        <v>6.8130626377323438</v>
      </c>
      <c r="CF100">
        <f t="shared" si="11"/>
        <v>46.417822505664404</v>
      </c>
    </row>
    <row r="101" spans="2:84">
      <c r="B101" s="5">
        <v>1485</v>
      </c>
      <c r="C101">
        <v>15000</v>
      </c>
      <c r="D101">
        <v>0</v>
      </c>
      <c r="E101">
        <v>0</v>
      </c>
      <c r="F101">
        <v>100</v>
      </c>
      <c r="G101">
        <v>12</v>
      </c>
      <c r="H101">
        <v>19.510000000000002</v>
      </c>
      <c r="I101">
        <v>184.04</v>
      </c>
      <c r="S101" s="5">
        <v>1455</v>
      </c>
      <c r="T101">
        <v>15000</v>
      </c>
      <c r="U101">
        <v>0</v>
      </c>
      <c r="V101">
        <v>0</v>
      </c>
      <c r="W101">
        <v>100</v>
      </c>
      <c r="X101">
        <v>12</v>
      </c>
      <c r="Y101">
        <v>25.98</v>
      </c>
      <c r="Z101">
        <v>106.84</v>
      </c>
      <c r="AA101">
        <f t="shared" si="12"/>
        <v>110.37556966488859</v>
      </c>
      <c r="AB101">
        <f t="shared" si="13"/>
        <v>3.5355696648885839</v>
      </c>
      <c r="AC101">
        <f t="shared" si="14"/>
        <v>12.500252855280374</v>
      </c>
      <c r="AN101" s="5">
        <v>1455</v>
      </c>
      <c r="AO101">
        <v>15000</v>
      </c>
      <c r="AP101">
        <v>0</v>
      </c>
      <c r="AQ101">
        <v>0</v>
      </c>
      <c r="AR101">
        <v>100</v>
      </c>
      <c r="AS101">
        <v>12</v>
      </c>
      <c r="AT101">
        <v>25.98</v>
      </c>
      <c r="AU101">
        <v>106.84</v>
      </c>
      <c r="AV101">
        <f t="shared" si="15"/>
        <v>89.129316100088019</v>
      </c>
      <c r="AW101">
        <f t="shared" si="16"/>
        <v>17.710683899911984</v>
      </c>
      <c r="AX101">
        <f t="shared" si="17"/>
        <v>313.66832420260158</v>
      </c>
      <c r="BR101" s="5">
        <v>1500</v>
      </c>
      <c r="BS101">
        <v>15000</v>
      </c>
      <c r="BT101">
        <v>0</v>
      </c>
      <c r="BU101">
        <v>0</v>
      </c>
      <c r="BV101">
        <v>40</v>
      </c>
      <c r="BW101">
        <v>4.8</v>
      </c>
      <c r="BX101">
        <v>22.74</v>
      </c>
      <c r="BY101">
        <v>96.44</v>
      </c>
      <c r="BZ101">
        <v>90.69</v>
      </c>
      <c r="CA101">
        <v>5.76</v>
      </c>
      <c r="CB101">
        <v>2.5499999999999998</v>
      </c>
      <c r="CC101">
        <v>-128.94999999999999</v>
      </c>
      <c r="CD101">
        <f t="shared" si="9"/>
        <v>90.105467680492993</v>
      </c>
      <c r="CE101">
        <f t="shared" si="10"/>
        <v>6.3345323195070051</v>
      </c>
      <c r="CF101">
        <f t="shared" si="11"/>
        <v>40.126299706878797</v>
      </c>
    </row>
    <row r="102" spans="2:84">
      <c r="B102" s="5">
        <v>1500</v>
      </c>
      <c r="C102">
        <v>15000</v>
      </c>
      <c r="D102">
        <v>0</v>
      </c>
      <c r="E102">
        <v>0</v>
      </c>
      <c r="F102">
        <v>100</v>
      </c>
      <c r="G102">
        <v>12</v>
      </c>
      <c r="H102">
        <v>22.74</v>
      </c>
      <c r="I102">
        <v>183.83</v>
      </c>
      <c r="S102" s="5">
        <v>1470</v>
      </c>
      <c r="T102">
        <v>15000</v>
      </c>
      <c r="U102">
        <v>0</v>
      </c>
      <c r="V102">
        <v>0</v>
      </c>
      <c r="W102">
        <v>100</v>
      </c>
      <c r="X102">
        <v>12</v>
      </c>
      <c r="Y102">
        <v>25.98</v>
      </c>
      <c r="Z102">
        <v>106.42</v>
      </c>
      <c r="AA102">
        <f t="shared" si="12"/>
        <v>109.85652822428354</v>
      </c>
      <c r="AB102">
        <f t="shared" si="13"/>
        <v>3.4365282242835349</v>
      </c>
      <c r="AC102">
        <f t="shared" si="14"/>
        <v>11.809726236297346</v>
      </c>
      <c r="AN102" s="5">
        <v>1470</v>
      </c>
      <c r="AO102">
        <v>15000</v>
      </c>
      <c r="AP102">
        <v>0</v>
      </c>
      <c r="AQ102">
        <v>0</v>
      </c>
      <c r="AR102">
        <v>100</v>
      </c>
      <c r="AS102">
        <v>12</v>
      </c>
      <c r="AT102">
        <v>25.98</v>
      </c>
      <c r="AU102">
        <v>106.42</v>
      </c>
      <c r="AV102">
        <f t="shared" si="15"/>
        <v>88.522765030324848</v>
      </c>
      <c r="AW102">
        <f t="shared" si="16"/>
        <v>17.897234969675154</v>
      </c>
      <c r="AX102">
        <f t="shared" si="17"/>
        <v>320.31101955976322</v>
      </c>
      <c r="BR102" s="5">
        <v>1515</v>
      </c>
      <c r="BS102">
        <v>15000</v>
      </c>
      <c r="BT102">
        <v>0</v>
      </c>
      <c r="BU102">
        <v>0</v>
      </c>
      <c r="BV102">
        <v>40</v>
      </c>
      <c r="BW102">
        <v>4.8</v>
      </c>
      <c r="BX102">
        <v>19.510000000000002</v>
      </c>
      <c r="BY102">
        <v>96.49</v>
      </c>
      <c r="BZ102">
        <v>90.14</v>
      </c>
      <c r="CA102">
        <v>6.35</v>
      </c>
      <c r="CB102">
        <v>2.54</v>
      </c>
      <c r="CC102">
        <v>-128.99</v>
      </c>
      <c r="CD102">
        <f t="shared" si="9"/>
        <v>89.731089301206637</v>
      </c>
      <c r="CE102">
        <f t="shared" si="10"/>
        <v>6.7589106987933576</v>
      </c>
      <c r="CF102">
        <f t="shared" si="11"/>
        <v>45.682873834263312</v>
      </c>
    </row>
    <row r="103" spans="2:84">
      <c r="B103" s="5">
        <v>1515</v>
      </c>
      <c r="C103">
        <v>15000</v>
      </c>
      <c r="D103">
        <v>0</v>
      </c>
      <c r="E103">
        <v>0</v>
      </c>
      <c r="F103">
        <v>100</v>
      </c>
      <c r="G103">
        <v>12</v>
      </c>
      <c r="H103">
        <v>16.28</v>
      </c>
      <c r="I103">
        <v>183.83</v>
      </c>
      <c r="S103" s="5">
        <v>1485</v>
      </c>
      <c r="T103">
        <v>15000</v>
      </c>
      <c r="U103">
        <v>0</v>
      </c>
      <c r="V103">
        <v>0</v>
      </c>
      <c r="W103">
        <v>100</v>
      </c>
      <c r="X103">
        <v>12</v>
      </c>
      <c r="Y103">
        <v>25.98</v>
      </c>
      <c r="Z103">
        <v>106.75</v>
      </c>
      <c r="AA103">
        <f t="shared" si="12"/>
        <v>109.34557137093606</v>
      </c>
      <c r="AB103">
        <f t="shared" si="13"/>
        <v>2.5955713709360566</v>
      </c>
      <c r="AC103">
        <f t="shared" si="14"/>
        <v>6.73699074162288</v>
      </c>
      <c r="AN103" s="5">
        <v>1485</v>
      </c>
      <c r="AO103">
        <v>15000</v>
      </c>
      <c r="AP103">
        <v>0</v>
      </c>
      <c r="AQ103">
        <v>0</v>
      </c>
      <c r="AR103">
        <v>100</v>
      </c>
      <c r="AS103">
        <v>12</v>
      </c>
      <c r="AT103">
        <v>25.98</v>
      </c>
      <c r="AU103">
        <v>106.75</v>
      </c>
      <c r="AV103">
        <f t="shared" si="15"/>
        <v>87.926713714585972</v>
      </c>
      <c r="AW103">
        <f t="shared" si="16"/>
        <v>18.823286285414028</v>
      </c>
      <c r="AX103">
        <f t="shared" si="17"/>
        <v>354.31610658265583</v>
      </c>
      <c r="BR103" s="5">
        <v>1530</v>
      </c>
      <c r="BS103">
        <v>15000</v>
      </c>
      <c r="BT103">
        <v>0</v>
      </c>
      <c r="BU103">
        <v>0</v>
      </c>
      <c r="BV103">
        <v>40</v>
      </c>
      <c r="BW103">
        <v>4.8</v>
      </c>
      <c r="BX103">
        <v>19.510000000000002</v>
      </c>
      <c r="BY103">
        <v>96.19</v>
      </c>
      <c r="BZ103">
        <v>89.6</v>
      </c>
      <c r="CA103">
        <v>6.59</v>
      </c>
      <c r="CB103">
        <v>2.5299999999999998</v>
      </c>
      <c r="CC103">
        <v>-128.03</v>
      </c>
      <c r="CD103">
        <f t="shared" si="9"/>
        <v>89.36367040116447</v>
      </c>
      <c r="CE103">
        <f t="shared" si="10"/>
        <v>6.8263295988355281</v>
      </c>
      <c r="CF103">
        <f t="shared" si="11"/>
        <v>46.598775791938024</v>
      </c>
    </row>
    <row r="104" spans="2:84">
      <c r="B104" s="5">
        <v>1530</v>
      </c>
      <c r="C104">
        <v>15000</v>
      </c>
      <c r="D104">
        <v>0</v>
      </c>
      <c r="E104">
        <v>0</v>
      </c>
      <c r="F104">
        <v>100</v>
      </c>
      <c r="G104">
        <v>12</v>
      </c>
      <c r="H104">
        <v>22.74</v>
      </c>
      <c r="I104">
        <v>184.17</v>
      </c>
      <c r="S104" s="5">
        <v>1500</v>
      </c>
      <c r="T104">
        <v>15000</v>
      </c>
      <c r="U104">
        <v>0</v>
      </c>
      <c r="V104">
        <v>0</v>
      </c>
      <c r="W104">
        <v>100</v>
      </c>
      <c r="X104">
        <v>12</v>
      </c>
      <c r="Y104">
        <v>22.74</v>
      </c>
      <c r="Z104">
        <v>105.76</v>
      </c>
      <c r="AA104">
        <f t="shared" si="12"/>
        <v>108.84257317934961</v>
      </c>
      <c r="AB104">
        <f t="shared" si="13"/>
        <v>3.0825731793496089</v>
      </c>
      <c r="AC104">
        <f t="shared" si="14"/>
        <v>9.5022574060455565</v>
      </c>
      <c r="AN104" s="5">
        <v>1500</v>
      </c>
      <c r="AO104">
        <v>15000</v>
      </c>
      <c r="AP104">
        <v>0</v>
      </c>
      <c r="AQ104">
        <v>0</v>
      </c>
      <c r="AR104">
        <v>100</v>
      </c>
      <c r="AS104">
        <v>12</v>
      </c>
      <c r="AT104">
        <v>22.74</v>
      </c>
      <c r="AU104">
        <v>105.76</v>
      </c>
      <c r="AV104">
        <f t="shared" si="15"/>
        <v>87.340980395983877</v>
      </c>
      <c r="AW104">
        <f t="shared" si="16"/>
        <v>18.419019604016128</v>
      </c>
      <c r="AX104">
        <f t="shared" si="17"/>
        <v>339.26028317313046</v>
      </c>
      <c r="BR104" s="5">
        <v>1545</v>
      </c>
      <c r="BS104">
        <v>15000</v>
      </c>
      <c r="BT104">
        <v>0</v>
      </c>
      <c r="BU104">
        <v>0</v>
      </c>
      <c r="BV104">
        <v>40</v>
      </c>
      <c r="BW104">
        <v>4.8</v>
      </c>
      <c r="BX104">
        <v>25.98</v>
      </c>
      <c r="BY104">
        <v>95.19</v>
      </c>
      <c r="BZ104">
        <v>89.08</v>
      </c>
      <c r="CA104">
        <v>6.11</v>
      </c>
      <c r="CB104">
        <v>2.52</v>
      </c>
      <c r="CC104">
        <v>-125.25</v>
      </c>
      <c r="CD104">
        <f t="shared" si="9"/>
        <v>89.003081607640837</v>
      </c>
      <c r="CE104">
        <f t="shared" si="10"/>
        <v>6.1869183923591606</v>
      </c>
      <c r="CF104">
        <f t="shared" si="11"/>
        <v>38.277959193712064</v>
      </c>
    </row>
    <row r="105" spans="2:84">
      <c r="B105" s="5">
        <v>1545</v>
      </c>
      <c r="C105">
        <v>15000</v>
      </c>
      <c r="D105">
        <v>0</v>
      </c>
      <c r="E105">
        <v>0</v>
      </c>
      <c r="F105">
        <v>100</v>
      </c>
      <c r="G105">
        <v>12</v>
      </c>
      <c r="H105">
        <v>19.510000000000002</v>
      </c>
      <c r="I105">
        <v>184.12</v>
      </c>
      <c r="S105" s="5">
        <v>1515</v>
      </c>
      <c r="T105">
        <v>15000</v>
      </c>
      <c r="U105">
        <v>0</v>
      </c>
      <c r="V105">
        <v>0</v>
      </c>
      <c r="W105">
        <v>100</v>
      </c>
      <c r="X105">
        <v>12</v>
      </c>
      <c r="Y105">
        <v>19.510000000000002</v>
      </c>
      <c r="Z105">
        <v>105.09</v>
      </c>
      <c r="AA105">
        <f t="shared" si="12"/>
        <v>108.34740968544267</v>
      </c>
      <c r="AB105">
        <f t="shared" si="13"/>
        <v>3.2574096854426671</v>
      </c>
      <c r="AC105">
        <f t="shared" si="14"/>
        <v>10.610717858815695</v>
      </c>
      <c r="AN105" s="5">
        <v>1515</v>
      </c>
      <c r="AO105">
        <v>15000</v>
      </c>
      <c r="AP105">
        <v>0</v>
      </c>
      <c r="AQ105">
        <v>0</v>
      </c>
      <c r="AR105">
        <v>100</v>
      </c>
      <c r="AS105">
        <v>12</v>
      </c>
      <c r="AT105">
        <v>19.510000000000002</v>
      </c>
      <c r="AU105">
        <v>105.09</v>
      </c>
      <c r="AV105">
        <f t="shared" si="15"/>
        <v>86.765386463949113</v>
      </c>
      <c r="AW105">
        <f t="shared" si="16"/>
        <v>18.32461353605089</v>
      </c>
      <c r="AX105">
        <f t="shared" si="17"/>
        <v>335.79146124561953</v>
      </c>
      <c r="BR105" s="5">
        <v>1560</v>
      </c>
      <c r="BS105">
        <v>15000</v>
      </c>
      <c r="BT105">
        <v>0</v>
      </c>
      <c r="BU105">
        <v>0</v>
      </c>
      <c r="BV105">
        <v>40</v>
      </c>
      <c r="BW105">
        <v>4.8</v>
      </c>
      <c r="BX105">
        <v>25.98</v>
      </c>
      <c r="BY105">
        <v>93.3</v>
      </c>
      <c r="BZ105">
        <v>88.56</v>
      </c>
      <c r="CA105">
        <v>4.75</v>
      </c>
      <c r="CB105">
        <v>2.52</v>
      </c>
      <c r="CC105">
        <v>-120.36</v>
      </c>
      <c r="CD105">
        <f t="shared" si="9"/>
        <v>88.649195952874877</v>
      </c>
      <c r="CE105">
        <f t="shared" si="10"/>
        <v>4.6508040471251206</v>
      </c>
      <c r="CF105">
        <f t="shared" si="11"/>
        <v>21.629978284755403</v>
      </c>
    </row>
    <row r="106" spans="2:84">
      <c r="B106" s="5">
        <v>1560</v>
      </c>
      <c r="C106">
        <v>15000</v>
      </c>
      <c r="D106">
        <v>0</v>
      </c>
      <c r="E106">
        <v>0</v>
      </c>
      <c r="F106">
        <v>100</v>
      </c>
      <c r="G106">
        <v>12</v>
      </c>
      <c r="H106">
        <v>19.510000000000002</v>
      </c>
      <c r="I106">
        <v>184.31</v>
      </c>
      <c r="S106" s="5">
        <v>1530</v>
      </c>
      <c r="T106">
        <v>15000</v>
      </c>
      <c r="U106">
        <v>0</v>
      </c>
      <c r="V106">
        <v>0</v>
      </c>
      <c r="W106">
        <v>100</v>
      </c>
      <c r="X106">
        <v>12</v>
      </c>
      <c r="Y106">
        <v>22.74</v>
      </c>
      <c r="Z106">
        <v>103.56</v>
      </c>
      <c r="AA106">
        <f t="shared" si="12"/>
        <v>107.85995885599769</v>
      </c>
      <c r="AB106">
        <f t="shared" si="13"/>
        <v>4.2999588559976871</v>
      </c>
      <c r="AC106">
        <f t="shared" si="14"/>
        <v>18.489646163272937</v>
      </c>
      <c r="AN106" s="5">
        <v>1530</v>
      </c>
      <c r="AO106">
        <v>15000</v>
      </c>
      <c r="AP106">
        <v>0</v>
      </c>
      <c r="AQ106">
        <v>0</v>
      </c>
      <c r="AR106">
        <v>100</v>
      </c>
      <c r="AS106">
        <v>12</v>
      </c>
      <c r="AT106">
        <v>22.74</v>
      </c>
      <c r="AU106">
        <v>103.56</v>
      </c>
      <c r="AV106">
        <f t="shared" si="15"/>
        <v>86.199756399765761</v>
      </c>
      <c r="AW106">
        <f t="shared" si="16"/>
        <v>17.360243600234242</v>
      </c>
      <c r="AX106">
        <f t="shared" si="17"/>
        <v>301.37805785947393</v>
      </c>
      <c r="BR106" s="5">
        <v>1575</v>
      </c>
      <c r="BS106">
        <v>15000</v>
      </c>
      <c r="BT106">
        <v>0</v>
      </c>
      <c r="BU106">
        <v>0</v>
      </c>
      <c r="BV106">
        <v>40</v>
      </c>
      <c r="BW106">
        <v>4.8</v>
      </c>
      <c r="BX106">
        <v>25.98</v>
      </c>
      <c r="BY106">
        <v>92.38</v>
      </c>
      <c r="BZ106">
        <v>88.05</v>
      </c>
      <c r="CA106">
        <v>4.34</v>
      </c>
      <c r="CB106">
        <v>2.5099999999999998</v>
      </c>
      <c r="CC106">
        <v>-118.08</v>
      </c>
      <c r="CD106">
        <f t="shared" si="9"/>
        <v>88.301888829363449</v>
      </c>
      <c r="CE106">
        <f t="shared" si="10"/>
        <v>4.0781111706365465</v>
      </c>
      <c r="CF106">
        <f t="shared" si="11"/>
        <v>16.630990720070585</v>
      </c>
    </row>
    <row r="107" spans="2:84">
      <c r="B107" s="5">
        <v>1575</v>
      </c>
      <c r="C107">
        <v>15000</v>
      </c>
      <c r="D107">
        <v>0</v>
      </c>
      <c r="E107">
        <v>0</v>
      </c>
      <c r="F107">
        <v>100</v>
      </c>
      <c r="G107">
        <v>12</v>
      </c>
      <c r="H107">
        <v>22.74</v>
      </c>
      <c r="I107">
        <v>184.62</v>
      </c>
      <c r="S107" s="5">
        <v>1545</v>
      </c>
      <c r="T107">
        <v>15000</v>
      </c>
      <c r="U107">
        <v>0</v>
      </c>
      <c r="V107">
        <v>0</v>
      </c>
      <c r="W107">
        <v>100</v>
      </c>
      <c r="X107">
        <v>12</v>
      </c>
      <c r="Y107">
        <v>22.74</v>
      </c>
      <c r="Z107">
        <v>103.56</v>
      </c>
      <c r="AA107">
        <f t="shared" si="12"/>
        <v>107.38010055858604</v>
      </c>
      <c r="AB107">
        <f t="shared" si="13"/>
        <v>3.8201005585860344</v>
      </c>
      <c r="AC107">
        <f t="shared" si="14"/>
        <v>14.593168277709331</v>
      </c>
      <c r="AN107" s="5">
        <v>1545</v>
      </c>
      <c r="AO107">
        <v>15000</v>
      </c>
      <c r="AP107">
        <v>0</v>
      </c>
      <c r="AQ107">
        <v>0</v>
      </c>
      <c r="AR107">
        <v>100</v>
      </c>
      <c r="AS107">
        <v>12</v>
      </c>
      <c r="AT107">
        <v>22.74</v>
      </c>
      <c r="AU107">
        <v>103.56</v>
      </c>
      <c r="AV107">
        <f t="shared" si="15"/>
        <v>85.643917723049583</v>
      </c>
      <c r="AW107">
        <f t="shared" si="16"/>
        <v>17.916082276950419</v>
      </c>
      <c r="AX107">
        <f t="shared" si="17"/>
        <v>320.98600415445691</v>
      </c>
      <c r="BR107" s="5">
        <v>1590</v>
      </c>
      <c r="BS107">
        <v>15000</v>
      </c>
      <c r="BT107">
        <v>0</v>
      </c>
      <c r="BU107">
        <v>0</v>
      </c>
      <c r="BV107">
        <v>40</v>
      </c>
      <c r="BW107">
        <v>4.8</v>
      </c>
      <c r="BX107">
        <v>25.98</v>
      </c>
      <c r="BY107">
        <v>91.82</v>
      </c>
      <c r="BZ107">
        <v>87.55</v>
      </c>
      <c r="CA107">
        <v>4.2699999999999996</v>
      </c>
      <c r="CB107">
        <v>2.5</v>
      </c>
      <c r="CC107">
        <v>-116.75</v>
      </c>
      <c r="CD107">
        <f t="shared" si="9"/>
        <v>87.961037945985439</v>
      </c>
      <c r="CE107">
        <f t="shared" si="10"/>
        <v>3.8589620540145546</v>
      </c>
      <c r="CF107">
        <f t="shared" si="11"/>
        <v>14.89158813432423</v>
      </c>
    </row>
    <row r="108" spans="2:84">
      <c r="B108" s="5">
        <v>1590</v>
      </c>
      <c r="C108">
        <v>15000</v>
      </c>
      <c r="D108">
        <v>0</v>
      </c>
      <c r="E108">
        <v>0</v>
      </c>
      <c r="F108">
        <v>100</v>
      </c>
      <c r="G108">
        <v>12</v>
      </c>
      <c r="H108">
        <v>25.98</v>
      </c>
      <c r="I108">
        <v>184.17</v>
      </c>
      <c r="S108" s="5">
        <v>1560</v>
      </c>
      <c r="T108">
        <v>15000</v>
      </c>
      <c r="U108">
        <v>0</v>
      </c>
      <c r="V108">
        <v>0</v>
      </c>
      <c r="W108">
        <v>100</v>
      </c>
      <c r="X108">
        <v>12</v>
      </c>
      <c r="Y108">
        <v>22.74</v>
      </c>
      <c r="Z108">
        <v>103.23</v>
      </c>
      <c r="AA108">
        <f t="shared" si="12"/>
        <v>106.90771653196123</v>
      </c>
      <c r="AB108">
        <f t="shared" si="13"/>
        <v>3.6777165319612237</v>
      </c>
      <c r="AC108">
        <f t="shared" si="14"/>
        <v>13.525598889460891</v>
      </c>
      <c r="AN108" s="5">
        <v>1560</v>
      </c>
      <c r="AO108">
        <v>15000</v>
      </c>
      <c r="AP108">
        <v>0</v>
      </c>
      <c r="AQ108">
        <v>0</v>
      </c>
      <c r="AR108">
        <v>100</v>
      </c>
      <c r="AS108">
        <v>12</v>
      </c>
      <c r="AT108">
        <v>22.74</v>
      </c>
      <c r="AU108">
        <v>103.23</v>
      </c>
      <c r="AV108">
        <f t="shared" si="15"/>
        <v>85.097700939152745</v>
      </c>
      <c r="AW108">
        <f t="shared" si="16"/>
        <v>18.132299060847259</v>
      </c>
      <c r="AX108">
        <f t="shared" si="17"/>
        <v>328.78026923200241</v>
      </c>
      <c r="BR108" s="5">
        <v>1605</v>
      </c>
      <c r="BS108">
        <v>15000</v>
      </c>
      <c r="BT108">
        <v>0</v>
      </c>
      <c r="BU108">
        <v>0</v>
      </c>
      <c r="BV108">
        <v>40</v>
      </c>
      <c r="BW108">
        <v>4.8</v>
      </c>
      <c r="BX108">
        <v>19.510000000000002</v>
      </c>
      <c r="BY108">
        <v>91.61</v>
      </c>
      <c r="BZ108">
        <v>87.05</v>
      </c>
      <c r="CA108">
        <v>4.5599999999999996</v>
      </c>
      <c r="CB108">
        <v>2.5</v>
      </c>
      <c r="CC108">
        <v>-116.34</v>
      </c>
      <c r="CD108">
        <f t="shared" si="9"/>
        <v>87.626523284941541</v>
      </c>
      <c r="CE108">
        <f t="shared" si="10"/>
        <v>3.9834767150584582</v>
      </c>
      <c r="CF108">
        <f t="shared" si="11"/>
        <v>15.868086739412925</v>
      </c>
    </row>
    <row r="109" spans="2:84">
      <c r="B109" s="5">
        <v>1605</v>
      </c>
      <c r="C109">
        <v>15000</v>
      </c>
      <c r="D109">
        <v>0</v>
      </c>
      <c r="E109">
        <v>0</v>
      </c>
      <c r="F109">
        <v>100</v>
      </c>
      <c r="G109">
        <v>12</v>
      </c>
      <c r="H109">
        <v>22.74</v>
      </c>
      <c r="I109">
        <v>184.31</v>
      </c>
      <c r="S109" s="5">
        <v>1575</v>
      </c>
      <c r="T109">
        <v>15000</v>
      </c>
      <c r="U109">
        <v>0</v>
      </c>
      <c r="V109">
        <v>0</v>
      </c>
      <c r="W109">
        <v>100</v>
      </c>
      <c r="X109">
        <v>12</v>
      </c>
      <c r="Y109">
        <v>22.74</v>
      </c>
      <c r="Z109">
        <v>102.75</v>
      </c>
      <c r="AA109">
        <f t="shared" si="12"/>
        <v>106.4426903569135</v>
      </c>
      <c r="AB109">
        <f t="shared" si="13"/>
        <v>3.6926903569135021</v>
      </c>
      <c r="AC109">
        <f t="shared" si="14"/>
        <v>13.635962072041968</v>
      </c>
      <c r="AN109" s="5">
        <v>1575</v>
      </c>
      <c r="AO109">
        <v>15000</v>
      </c>
      <c r="AP109">
        <v>0</v>
      </c>
      <c r="AQ109">
        <v>0</v>
      </c>
      <c r="AR109">
        <v>100</v>
      </c>
      <c r="AS109">
        <v>12</v>
      </c>
      <c r="AT109">
        <v>22.74</v>
      </c>
      <c r="AU109">
        <v>102.75</v>
      </c>
      <c r="AV109">
        <f t="shared" si="15"/>
        <v>84.560939487478947</v>
      </c>
      <c r="AW109">
        <f t="shared" si="16"/>
        <v>18.189060512521053</v>
      </c>
      <c r="AX109">
        <f t="shared" si="17"/>
        <v>330.84192232815263</v>
      </c>
      <c r="BR109" s="5">
        <v>1620</v>
      </c>
      <c r="BS109">
        <v>15000</v>
      </c>
      <c r="BT109">
        <v>0</v>
      </c>
      <c r="BU109">
        <v>0</v>
      </c>
      <c r="BV109">
        <v>40</v>
      </c>
      <c r="BW109">
        <v>4.8</v>
      </c>
      <c r="BX109">
        <v>25.98</v>
      </c>
      <c r="BY109">
        <v>91.14</v>
      </c>
      <c r="BZ109">
        <v>86.57</v>
      </c>
      <c r="CA109">
        <v>4.58</v>
      </c>
      <c r="CB109">
        <v>2.4900000000000002</v>
      </c>
      <c r="CC109">
        <v>-115.23</v>
      </c>
      <c r="CD109">
        <f t="shared" si="9"/>
        <v>87.298227059494408</v>
      </c>
      <c r="CE109">
        <f t="shared" si="10"/>
        <v>3.8417729405055923</v>
      </c>
      <c r="CF109">
        <f t="shared" si="11"/>
        <v>14.759219326400984</v>
      </c>
    </row>
    <row r="110" spans="2:84">
      <c r="B110" s="5">
        <v>1620</v>
      </c>
      <c r="C110">
        <v>15000</v>
      </c>
      <c r="D110">
        <v>0</v>
      </c>
      <c r="E110">
        <v>0</v>
      </c>
      <c r="F110">
        <v>100</v>
      </c>
      <c r="G110">
        <v>12</v>
      </c>
      <c r="H110">
        <v>25.98</v>
      </c>
      <c r="I110">
        <v>183.99</v>
      </c>
      <c r="S110" s="5">
        <v>1590</v>
      </c>
      <c r="T110">
        <v>15000</v>
      </c>
      <c r="U110">
        <v>0</v>
      </c>
      <c r="V110">
        <v>0</v>
      </c>
      <c r="W110">
        <v>100</v>
      </c>
      <c r="X110">
        <v>12</v>
      </c>
      <c r="Y110">
        <v>19.510000000000002</v>
      </c>
      <c r="Z110">
        <v>102.75</v>
      </c>
      <c r="AA110">
        <f t="shared" si="12"/>
        <v>105.98490742757818</v>
      </c>
      <c r="AB110">
        <f t="shared" si="13"/>
        <v>3.2349074275781788</v>
      </c>
      <c r="AC110">
        <f t="shared" si="14"/>
        <v>10.46462606500047</v>
      </c>
      <c r="AN110" s="5">
        <v>1590</v>
      </c>
      <c r="AO110">
        <v>15000</v>
      </c>
      <c r="AP110">
        <v>0</v>
      </c>
      <c r="AQ110">
        <v>0</v>
      </c>
      <c r="AR110">
        <v>100</v>
      </c>
      <c r="AS110">
        <v>12</v>
      </c>
      <c r="AT110">
        <v>19.510000000000002</v>
      </c>
      <c r="AU110">
        <v>102.75</v>
      </c>
      <c r="AV110">
        <f t="shared" si="15"/>
        <v>84.033469690693366</v>
      </c>
      <c r="AW110">
        <f t="shared" si="16"/>
        <v>18.716530309306634</v>
      </c>
      <c r="AX110">
        <f t="shared" si="17"/>
        <v>350.30850681919389</v>
      </c>
      <c r="BR110" s="5">
        <v>1635</v>
      </c>
      <c r="BS110">
        <v>15000</v>
      </c>
      <c r="BT110">
        <v>0</v>
      </c>
      <c r="BU110">
        <v>0</v>
      </c>
      <c r="BV110">
        <v>40</v>
      </c>
      <c r="BW110">
        <v>4.8</v>
      </c>
      <c r="BX110">
        <v>22.74</v>
      </c>
      <c r="BY110">
        <v>91.04</v>
      </c>
      <c r="BZ110">
        <v>86.09</v>
      </c>
      <c r="CA110">
        <v>4.95</v>
      </c>
      <c r="CB110">
        <v>2.48</v>
      </c>
      <c r="CC110">
        <v>-115.02</v>
      </c>
      <c r="CD110">
        <f t="shared" si="9"/>
        <v>86.976033672494552</v>
      </c>
      <c r="CE110">
        <f t="shared" si="10"/>
        <v>4.0639663275054545</v>
      </c>
      <c r="CF110">
        <f t="shared" si="11"/>
        <v>16.515822311098169</v>
      </c>
    </row>
    <row r="111" spans="2:84">
      <c r="B111" s="5">
        <v>1635</v>
      </c>
      <c r="C111">
        <v>15000</v>
      </c>
      <c r="D111">
        <v>0</v>
      </c>
      <c r="E111">
        <v>0</v>
      </c>
      <c r="F111">
        <v>100</v>
      </c>
      <c r="G111">
        <v>12</v>
      </c>
      <c r="H111">
        <v>16.28</v>
      </c>
      <c r="I111">
        <v>184.17</v>
      </c>
      <c r="S111" s="5">
        <v>1605</v>
      </c>
      <c r="T111">
        <v>15000</v>
      </c>
      <c r="U111">
        <v>0</v>
      </c>
      <c r="V111">
        <v>0</v>
      </c>
      <c r="W111">
        <v>100</v>
      </c>
      <c r="X111">
        <v>12</v>
      </c>
      <c r="Y111">
        <v>16.28</v>
      </c>
      <c r="Z111">
        <v>103.13</v>
      </c>
      <c r="AA111">
        <f t="shared" si="12"/>
        <v>105.53425492319103</v>
      </c>
      <c r="AB111">
        <f t="shared" si="13"/>
        <v>2.4042549231910328</v>
      </c>
      <c r="AC111">
        <f t="shared" si="14"/>
        <v>5.7804417356883189</v>
      </c>
      <c r="AN111" s="5">
        <v>1605</v>
      </c>
      <c r="AO111">
        <v>15000</v>
      </c>
      <c r="AP111">
        <v>0</v>
      </c>
      <c r="AQ111">
        <v>0</v>
      </c>
      <c r="AR111">
        <v>100</v>
      </c>
      <c r="AS111">
        <v>12</v>
      </c>
      <c r="AT111">
        <v>16.28</v>
      </c>
      <c r="AU111">
        <v>103.13</v>
      </c>
      <c r="AV111">
        <f t="shared" si="15"/>
        <v>83.515130704811554</v>
      </c>
      <c r="AW111">
        <f t="shared" si="16"/>
        <v>19.614869295188441</v>
      </c>
      <c r="AX111">
        <f t="shared" si="17"/>
        <v>384.74309746732632</v>
      </c>
      <c r="BR111" s="5">
        <v>1650</v>
      </c>
      <c r="BS111">
        <v>15000</v>
      </c>
      <c r="BT111">
        <v>0</v>
      </c>
      <c r="BU111">
        <v>0</v>
      </c>
      <c r="BV111">
        <v>40</v>
      </c>
      <c r="BW111">
        <v>4.8</v>
      </c>
      <c r="BX111">
        <v>25.98</v>
      </c>
      <c r="BY111">
        <v>93.81</v>
      </c>
      <c r="BZ111">
        <v>85.63</v>
      </c>
      <c r="CA111">
        <v>8.19</v>
      </c>
      <c r="CB111">
        <v>2.4700000000000002</v>
      </c>
      <c r="CC111">
        <v>-121.9</v>
      </c>
      <c r="CD111">
        <f t="shared" si="9"/>
        <v>86.65982967567723</v>
      </c>
      <c r="CE111">
        <f t="shared" si="10"/>
        <v>7.1501703243227723</v>
      </c>
      <c r="CF111">
        <f t="shared" si="11"/>
        <v>51.124935666826019</v>
      </c>
    </row>
    <row r="112" spans="2:84">
      <c r="B112" s="5">
        <v>1650</v>
      </c>
      <c r="C112">
        <v>15000</v>
      </c>
      <c r="D112">
        <v>0</v>
      </c>
      <c r="E112">
        <v>0</v>
      </c>
      <c r="F112">
        <v>100</v>
      </c>
      <c r="G112">
        <v>12</v>
      </c>
      <c r="H112">
        <v>25.98</v>
      </c>
      <c r="I112">
        <v>184.55</v>
      </c>
      <c r="S112" s="5">
        <v>1620</v>
      </c>
      <c r="T112">
        <v>15000</v>
      </c>
      <c r="U112">
        <v>0</v>
      </c>
      <c r="V112">
        <v>0</v>
      </c>
      <c r="W112">
        <v>100</v>
      </c>
      <c r="X112">
        <v>12</v>
      </c>
      <c r="Y112">
        <v>22.74</v>
      </c>
      <c r="Z112">
        <v>102.99</v>
      </c>
      <c r="AA112">
        <f t="shared" si="12"/>
        <v>105.09062178028358</v>
      </c>
      <c r="AB112">
        <f t="shared" si="13"/>
        <v>2.1006217802835891</v>
      </c>
      <c r="AC112">
        <f t="shared" si="14"/>
        <v>4.4126118638017955</v>
      </c>
      <c r="AN112" s="5">
        <v>1620</v>
      </c>
      <c r="AO112">
        <v>15000</v>
      </c>
      <c r="AP112">
        <v>0</v>
      </c>
      <c r="AQ112">
        <v>0</v>
      </c>
      <c r="AR112">
        <v>100</v>
      </c>
      <c r="AS112">
        <v>12</v>
      </c>
      <c r="AT112">
        <v>22.74</v>
      </c>
      <c r="AU112">
        <v>102.99</v>
      </c>
      <c r="AV112">
        <f t="shared" si="15"/>
        <v>83.005764470152656</v>
      </c>
      <c r="AW112">
        <f t="shared" si="16"/>
        <v>19.984235529847339</v>
      </c>
      <c r="AX112">
        <f t="shared" si="17"/>
        <v>399.36966971241276</v>
      </c>
      <c r="BR112" s="5">
        <v>1665</v>
      </c>
      <c r="BS112">
        <v>15000</v>
      </c>
      <c r="BT112">
        <v>0</v>
      </c>
      <c r="BU112">
        <v>0</v>
      </c>
      <c r="BV112">
        <v>40</v>
      </c>
      <c r="BW112">
        <v>4.8</v>
      </c>
      <c r="BX112">
        <v>22.74</v>
      </c>
      <c r="BY112">
        <v>92.54</v>
      </c>
      <c r="BZ112">
        <v>85.17</v>
      </c>
      <c r="CA112">
        <v>7.37</v>
      </c>
      <c r="CB112">
        <v>2.46</v>
      </c>
      <c r="CC112">
        <v>-118.25</v>
      </c>
      <c r="CD112">
        <f t="shared" si="9"/>
        <v>86.349503729715764</v>
      </c>
      <c r="CE112">
        <f t="shared" si="10"/>
        <v>6.1904962702842425</v>
      </c>
      <c r="CF112">
        <f t="shared" si="11"/>
        <v>38.322244072403116</v>
      </c>
    </row>
    <row r="113" spans="2:84">
      <c r="B113" s="5">
        <v>1665</v>
      </c>
      <c r="C113">
        <v>15000</v>
      </c>
      <c r="D113">
        <v>0</v>
      </c>
      <c r="E113">
        <v>0</v>
      </c>
      <c r="F113">
        <v>100</v>
      </c>
      <c r="G113">
        <v>12</v>
      </c>
      <c r="H113">
        <v>25.98</v>
      </c>
      <c r="I113">
        <v>184.67</v>
      </c>
      <c r="S113" s="5">
        <v>1635</v>
      </c>
      <c r="T113">
        <v>15000</v>
      </c>
      <c r="U113">
        <v>0</v>
      </c>
      <c r="V113">
        <v>0</v>
      </c>
      <c r="W113">
        <v>100</v>
      </c>
      <c r="X113">
        <v>12</v>
      </c>
      <c r="Y113">
        <v>22.74</v>
      </c>
      <c r="Z113">
        <v>102.6</v>
      </c>
      <c r="AA113">
        <f t="shared" si="12"/>
        <v>104.65389866531149</v>
      </c>
      <c r="AB113">
        <f t="shared" si="13"/>
        <v>2.0538986653114932</v>
      </c>
      <c r="AC113">
        <f t="shared" si="14"/>
        <v>4.2184997273683331</v>
      </c>
      <c r="AN113" s="5">
        <v>1635</v>
      </c>
      <c r="AO113">
        <v>15000</v>
      </c>
      <c r="AP113">
        <v>0</v>
      </c>
      <c r="AQ113">
        <v>0</v>
      </c>
      <c r="AR113">
        <v>100</v>
      </c>
      <c r="AS113">
        <v>12</v>
      </c>
      <c r="AT113">
        <v>22.74</v>
      </c>
      <c r="AU113">
        <v>102.6</v>
      </c>
      <c r="AV113">
        <f t="shared" si="15"/>
        <v>82.505215663141357</v>
      </c>
      <c r="AW113">
        <f t="shared" si="16"/>
        <v>20.094784336858638</v>
      </c>
      <c r="AX113">
        <f t="shared" si="17"/>
        <v>403.80035754485925</v>
      </c>
      <c r="BR113" s="5">
        <v>1680</v>
      </c>
      <c r="BS113">
        <v>15000</v>
      </c>
      <c r="BT113">
        <v>0</v>
      </c>
      <c r="BU113">
        <v>0</v>
      </c>
      <c r="BV113">
        <v>40</v>
      </c>
      <c r="BW113">
        <v>4.8</v>
      </c>
      <c r="BX113">
        <v>22.74</v>
      </c>
      <c r="BY113">
        <v>91.61</v>
      </c>
      <c r="BZ113">
        <v>84.71</v>
      </c>
      <c r="CA113">
        <v>6.89</v>
      </c>
      <c r="CB113">
        <v>2.4500000000000002</v>
      </c>
      <c r="CC113">
        <v>-115.61</v>
      </c>
      <c r="CD113">
        <f t="shared" si="9"/>
        <v>86.04494656501771</v>
      </c>
      <c r="CE113">
        <f t="shared" si="10"/>
        <v>5.5650534349822891</v>
      </c>
      <c r="CF113">
        <f t="shared" si="11"/>
        <v>30.969819734208176</v>
      </c>
    </row>
    <row r="114" spans="2:84">
      <c r="B114" s="5">
        <v>1680</v>
      </c>
      <c r="C114">
        <v>15000</v>
      </c>
      <c r="D114">
        <v>0</v>
      </c>
      <c r="E114">
        <v>0</v>
      </c>
      <c r="F114">
        <v>100</v>
      </c>
      <c r="G114">
        <v>12</v>
      </c>
      <c r="H114">
        <v>22.74</v>
      </c>
      <c r="I114">
        <v>185.4</v>
      </c>
      <c r="S114" s="5">
        <v>1650</v>
      </c>
      <c r="T114">
        <v>15000</v>
      </c>
      <c r="U114">
        <v>0</v>
      </c>
      <c r="V114">
        <v>0</v>
      </c>
      <c r="W114">
        <v>100</v>
      </c>
      <c r="X114">
        <v>12</v>
      </c>
      <c r="Y114">
        <v>22.74</v>
      </c>
      <c r="Z114">
        <v>103.56</v>
      </c>
      <c r="AA114">
        <f t="shared" si="12"/>
        <v>104.22397794770916</v>
      </c>
      <c r="AB114">
        <f t="shared" si="13"/>
        <v>0.66397794770915652</v>
      </c>
      <c r="AC114">
        <f t="shared" si="14"/>
        <v>0.44086671504406338</v>
      </c>
      <c r="AN114" s="5">
        <v>1650</v>
      </c>
      <c r="AO114">
        <v>15000</v>
      </c>
      <c r="AP114">
        <v>0</v>
      </c>
      <c r="AQ114">
        <v>0</v>
      </c>
      <c r="AR114">
        <v>100</v>
      </c>
      <c r="AS114">
        <v>12</v>
      </c>
      <c r="AT114">
        <v>22.74</v>
      </c>
      <c r="AU114">
        <v>103.56</v>
      </c>
      <c r="AV114">
        <f t="shared" si="15"/>
        <v>82.013331648944316</v>
      </c>
      <c r="AW114">
        <f t="shared" si="16"/>
        <v>21.546668351055686</v>
      </c>
      <c r="AX114">
        <f t="shared" si="17"/>
        <v>464.25891703038474</v>
      </c>
      <c r="BR114" s="5">
        <v>1695</v>
      </c>
      <c r="BS114">
        <v>15000</v>
      </c>
      <c r="BT114">
        <v>0</v>
      </c>
      <c r="BU114">
        <v>0</v>
      </c>
      <c r="BV114">
        <v>40</v>
      </c>
      <c r="BW114">
        <v>4.8</v>
      </c>
      <c r="BX114">
        <v>22.74</v>
      </c>
      <c r="BY114">
        <v>90.78</v>
      </c>
      <c r="BZ114">
        <v>84.27</v>
      </c>
      <c r="CA114">
        <v>6.51</v>
      </c>
      <c r="CB114">
        <v>2.44</v>
      </c>
      <c r="CC114">
        <v>-113.29</v>
      </c>
      <c r="CD114">
        <f t="shared" si="9"/>
        <v>85.746050943249642</v>
      </c>
      <c r="CE114">
        <f t="shared" si="10"/>
        <v>5.0339490567503589</v>
      </c>
      <c r="CF114">
        <f t="shared" si="11"/>
        <v>25.340643105957827</v>
      </c>
    </row>
    <row r="115" spans="2:84">
      <c r="B115" s="5">
        <v>1695</v>
      </c>
      <c r="C115">
        <v>15000</v>
      </c>
      <c r="D115">
        <v>0</v>
      </c>
      <c r="E115">
        <v>0</v>
      </c>
      <c r="F115">
        <v>100</v>
      </c>
      <c r="G115">
        <v>12</v>
      </c>
      <c r="H115">
        <v>16.28</v>
      </c>
      <c r="I115">
        <v>186.07</v>
      </c>
      <c r="S115" s="5">
        <v>1665</v>
      </c>
      <c r="T115">
        <v>15000</v>
      </c>
      <c r="U115">
        <v>0</v>
      </c>
      <c r="V115">
        <v>0</v>
      </c>
      <c r="W115">
        <v>100</v>
      </c>
      <c r="X115">
        <v>12</v>
      </c>
      <c r="Y115">
        <v>22.74</v>
      </c>
      <c r="Z115">
        <v>103.9</v>
      </c>
      <c r="AA115">
        <f t="shared" si="12"/>
        <v>103.80075367336431</v>
      </c>
      <c r="AB115">
        <f t="shared" si="13"/>
        <v>9.9246326635693549E-2</v>
      </c>
      <c r="AC115">
        <f t="shared" si="14"/>
        <v>9.8498333506787748E-3</v>
      </c>
      <c r="AN115" s="5">
        <v>1665</v>
      </c>
      <c r="AO115">
        <v>15000</v>
      </c>
      <c r="AP115">
        <v>0</v>
      </c>
      <c r="AQ115">
        <v>0</v>
      </c>
      <c r="AR115">
        <v>100</v>
      </c>
      <c r="AS115">
        <v>12</v>
      </c>
      <c r="AT115">
        <v>22.74</v>
      </c>
      <c r="AU115">
        <v>103.9</v>
      </c>
      <c r="AV115">
        <f t="shared" si="15"/>
        <v>81.529962434926574</v>
      </c>
      <c r="AW115">
        <f t="shared" si="16"/>
        <v>22.370037565073432</v>
      </c>
      <c r="AX115">
        <f t="shared" si="17"/>
        <v>500.41858066279644</v>
      </c>
      <c r="BR115" s="5">
        <v>1710</v>
      </c>
      <c r="BS115">
        <v>15000</v>
      </c>
      <c r="BT115">
        <v>0</v>
      </c>
      <c r="BU115">
        <v>0</v>
      </c>
      <c r="BV115">
        <v>40</v>
      </c>
      <c r="BW115">
        <v>4.8</v>
      </c>
      <c r="BX115">
        <v>22.74</v>
      </c>
      <c r="BY115">
        <v>90.26</v>
      </c>
      <c r="BZ115">
        <v>83.84</v>
      </c>
      <c r="CA115">
        <v>6.43</v>
      </c>
      <c r="CB115">
        <v>2.44</v>
      </c>
      <c r="CC115">
        <v>-111.78</v>
      </c>
      <c r="CD115">
        <f t="shared" si="9"/>
        <v>85.452711619577201</v>
      </c>
      <c r="CE115">
        <f t="shared" si="10"/>
        <v>4.8072883804228042</v>
      </c>
      <c r="CF115">
        <f t="shared" si="11"/>
        <v>23.110021572548106</v>
      </c>
    </row>
    <row r="116" spans="2:84">
      <c r="B116" s="5">
        <v>1710</v>
      </c>
      <c r="C116">
        <v>15000</v>
      </c>
      <c r="D116">
        <v>0</v>
      </c>
      <c r="E116">
        <v>0</v>
      </c>
      <c r="F116">
        <v>100</v>
      </c>
      <c r="G116">
        <v>12</v>
      </c>
      <c r="H116">
        <v>25.98</v>
      </c>
      <c r="I116">
        <v>186.53</v>
      </c>
      <c r="S116" s="5">
        <v>1680</v>
      </c>
      <c r="T116">
        <v>15000</v>
      </c>
      <c r="U116">
        <v>0</v>
      </c>
      <c r="V116">
        <v>0</v>
      </c>
      <c r="W116">
        <v>100</v>
      </c>
      <c r="X116">
        <v>12</v>
      </c>
      <c r="Y116">
        <v>16.28</v>
      </c>
      <c r="Z116">
        <v>103.71</v>
      </c>
      <c r="AA116">
        <f t="shared" si="12"/>
        <v>103.3841215385054</v>
      </c>
      <c r="AB116">
        <f t="shared" si="13"/>
        <v>0.32587846149459665</v>
      </c>
      <c r="AC116">
        <f t="shared" si="14"/>
        <v>0.10619677166608531</v>
      </c>
      <c r="AN116" s="5">
        <v>1680</v>
      </c>
      <c r="AO116">
        <v>15000</v>
      </c>
      <c r="AP116">
        <v>0</v>
      </c>
      <c r="AQ116">
        <v>0</v>
      </c>
      <c r="AR116">
        <v>100</v>
      </c>
      <c r="AS116">
        <v>12</v>
      </c>
      <c r="AT116">
        <v>16.28</v>
      </c>
      <c r="AU116">
        <v>103.71</v>
      </c>
      <c r="AV116">
        <f t="shared" si="15"/>
        <v>81.054960624913377</v>
      </c>
      <c r="AW116">
        <f t="shared" si="16"/>
        <v>22.655039375086616</v>
      </c>
      <c r="AX116">
        <f t="shared" si="17"/>
        <v>513.25080908672498</v>
      </c>
      <c r="BR116" s="5">
        <v>1725</v>
      </c>
      <c r="BS116">
        <v>15000</v>
      </c>
      <c r="BT116">
        <v>0</v>
      </c>
      <c r="BU116">
        <v>0</v>
      </c>
      <c r="BV116">
        <v>40</v>
      </c>
      <c r="BW116">
        <v>4.8</v>
      </c>
      <c r="BX116">
        <v>25.98</v>
      </c>
      <c r="BY116">
        <v>89.95</v>
      </c>
      <c r="BZ116">
        <v>83.41</v>
      </c>
      <c r="CA116">
        <v>6.54</v>
      </c>
      <c r="CB116">
        <v>2.4300000000000002</v>
      </c>
      <c r="CC116">
        <v>-110.79</v>
      </c>
      <c r="CD116">
        <f t="shared" si="9"/>
        <v>85.164825305607124</v>
      </c>
      <c r="CE116">
        <f t="shared" si="10"/>
        <v>4.7851746943928788</v>
      </c>
      <c r="CF116">
        <f t="shared" si="11"/>
        <v>22.897896855857979</v>
      </c>
    </row>
    <row r="117" spans="2:84">
      <c r="B117" s="5">
        <v>1725</v>
      </c>
      <c r="C117">
        <v>15000</v>
      </c>
      <c r="D117">
        <v>0</v>
      </c>
      <c r="E117">
        <v>0</v>
      </c>
      <c r="F117">
        <v>100</v>
      </c>
      <c r="G117">
        <v>12</v>
      </c>
      <c r="H117">
        <v>25.98</v>
      </c>
      <c r="I117">
        <v>186.78</v>
      </c>
      <c r="S117" s="5">
        <v>1695</v>
      </c>
      <c r="T117">
        <v>15000</v>
      </c>
      <c r="U117">
        <v>0</v>
      </c>
      <c r="V117">
        <v>0</v>
      </c>
      <c r="W117">
        <v>100</v>
      </c>
      <c r="X117">
        <v>12</v>
      </c>
      <c r="Y117">
        <v>22.74</v>
      </c>
      <c r="Z117">
        <v>104.66</v>
      </c>
      <c r="AA117">
        <f t="shared" si="12"/>
        <v>102.97397886399601</v>
      </c>
      <c r="AB117">
        <f t="shared" si="13"/>
        <v>1.686021136003987</v>
      </c>
      <c r="AC117">
        <f t="shared" si="14"/>
        <v>2.8426672710521745</v>
      </c>
      <c r="AN117" s="5">
        <v>1695</v>
      </c>
      <c r="AO117">
        <v>15000</v>
      </c>
      <c r="AP117">
        <v>0</v>
      </c>
      <c r="AQ117">
        <v>0</v>
      </c>
      <c r="AR117">
        <v>100</v>
      </c>
      <c r="AS117">
        <v>12</v>
      </c>
      <c r="AT117">
        <v>22.74</v>
      </c>
      <c r="AU117">
        <v>104.66</v>
      </c>
      <c r="AV117">
        <f t="shared" si="15"/>
        <v>80.588181374244087</v>
      </c>
      <c r="AW117">
        <f t="shared" si="16"/>
        <v>24.07181862575591</v>
      </c>
      <c r="AX117">
        <f t="shared" si="17"/>
        <v>579.45245195128916</v>
      </c>
      <c r="BR117" s="5">
        <v>1740</v>
      </c>
      <c r="BS117">
        <v>15000</v>
      </c>
      <c r="BT117">
        <v>0</v>
      </c>
      <c r="BU117">
        <v>0</v>
      </c>
      <c r="BV117">
        <v>40</v>
      </c>
      <c r="BW117">
        <v>4.8</v>
      </c>
      <c r="BX117">
        <v>22.74</v>
      </c>
      <c r="BY117">
        <v>89.06</v>
      </c>
      <c r="BZ117">
        <v>82.99</v>
      </c>
      <c r="CA117">
        <v>6.08</v>
      </c>
      <c r="CB117">
        <v>2.42</v>
      </c>
      <c r="CC117">
        <v>-108.39</v>
      </c>
      <c r="CD117">
        <f t="shared" si="9"/>
        <v>84.882290633018115</v>
      </c>
      <c r="CE117">
        <f t="shared" si="10"/>
        <v>4.1777093669818868</v>
      </c>
      <c r="CF117">
        <f t="shared" si="11"/>
        <v>17.453255554968198</v>
      </c>
    </row>
    <row r="118" spans="2:84">
      <c r="B118" s="5">
        <v>1740</v>
      </c>
      <c r="C118">
        <v>15000</v>
      </c>
      <c r="D118">
        <v>0</v>
      </c>
      <c r="E118">
        <v>0</v>
      </c>
      <c r="F118">
        <v>100</v>
      </c>
      <c r="G118">
        <v>12</v>
      </c>
      <c r="H118">
        <v>22.74</v>
      </c>
      <c r="I118">
        <v>187.52</v>
      </c>
      <c r="S118" s="5">
        <v>1710</v>
      </c>
      <c r="T118">
        <v>15000</v>
      </c>
      <c r="U118">
        <v>0</v>
      </c>
      <c r="V118">
        <v>0</v>
      </c>
      <c r="W118">
        <v>100</v>
      </c>
      <c r="X118">
        <v>12</v>
      </c>
      <c r="Y118">
        <v>22.74</v>
      </c>
      <c r="Z118">
        <v>104.38</v>
      </c>
      <c r="AA118">
        <f t="shared" si="12"/>
        <v>102.57022457002954</v>
      </c>
      <c r="AB118">
        <f t="shared" si="13"/>
        <v>1.8097754299704576</v>
      </c>
      <c r="AC118">
        <f t="shared" si="14"/>
        <v>3.2752871069247544</v>
      </c>
      <c r="AN118" s="5">
        <v>1710</v>
      </c>
      <c r="AO118">
        <v>15000</v>
      </c>
      <c r="AP118">
        <v>0</v>
      </c>
      <c r="AQ118">
        <v>0</v>
      </c>
      <c r="AR118">
        <v>100</v>
      </c>
      <c r="AS118">
        <v>12</v>
      </c>
      <c r="AT118">
        <v>22.74</v>
      </c>
      <c r="AU118">
        <v>104.38</v>
      </c>
      <c r="AV118">
        <f t="shared" si="15"/>
        <v>80.129482345603918</v>
      </c>
      <c r="AW118">
        <f t="shared" si="16"/>
        <v>24.250517654396077</v>
      </c>
      <c r="AX118">
        <f t="shared" si="17"/>
        <v>588.0876065061758</v>
      </c>
      <c r="BR118" s="5">
        <v>1755</v>
      </c>
      <c r="BS118">
        <v>15000</v>
      </c>
      <c r="BT118">
        <v>0</v>
      </c>
      <c r="BU118">
        <v>0</v>
      </c>
      <c r="BV118">
        <v>40</v>
      </c>
      <c r="BW118">
        <v>4.8</v>
      </c>
      <c r="BX118">
        <v>22.74</v>
      </c>
      <c r="BY118">
        <v>87.96</v>
      </c>
      <c r="BZ118">
        <v>82.57</v>
      </c>
      <c r="CA118">
        <v>5.39</v>
      </c>
      <c r="CB118">
        <v>2.41</v>
      </c>
      <c r="CC118">
        <v>-105.53</v>
      </c>
      <c r="CD118">
        <f t="shared" si="9"/>
        <v>84.605008117867769</v>
      </c>
      <c r="CE118">
        <f t="shared" si="10"/>
        <v>3.3549918821322251</v>
      </c>
      <c r="CF118">
        <f t="shared" si="11"/>
        <v>11.25597052917313</v>
      </c>
    </row>
    <row r="119" spans="2:84">
      <c r="B119" s="5">
        <v>1755</v>
      </c>
      <c r="C119">
        <v>15000</v>
      </c>
      <c r="D119">
        <v>0</v>
      </c>
      <c r="E119">
        <v>0</v>
      </c>
      <c r="F119">
        <v>100</v>
      </c>
      <c r="G119">
        <v>12</v>
      </c>
      <c r="H119">
        <v>19.510000000000002</v>
      </c>
      <c r="I119">
        <v>187.76</v>
      </c>
      <c r="S119" s="5">
        <v>1725</v>
      </c>
      <c r="T119">
        <v>15000</v>
      </c>
      <c r="U119">
        <v>0</v>
      </c>
      <c r="V119">
        <v>0</v>
      </c>
      <c r="W119">
        <v>100</v>
      </c>
      <c r="X119">
        <v>12</v>
      </c>
      <c r="Y119">
        <v>25.98</v>
      </c>
      <c r="Z119">
        <v>104.47</v>
      </c>
      <c r="AA119">
        <f t="shared" si="12"/>
        <v>102.17275915121795</v>
      </c>
      <c r="AB119">
        <f t="shared" si="13"/>
        <v>2.297240848782053</v>
      </c>
      <c r="AC119">
        <f t="shared" si="14"/>
        <v>5.2773155173128874</v>
      </c>
      <c r="AN119" s="5">
        <v>1725</v>
      </c>
      <c r="AO119">
        <v>15000</v>
      </c>
      <c r="AP119">
        <v>0</v>
      </c>
      <c r="AQ119">
        <v>0</v>
      </c>
      <c r="AR119">
        <v>100</v>
      </c>
      <c r="AS119">
        <v>12</v>
      </c>
      <c r="AT119">
        <v>25.98</v>
      </c>
      <c r="AU119">
        <v>104.47</v>
      </c>
      <c r="AV119">
        <f t="shared" si="15"/>
        <v>79.678723665620268</v>
      </c>
      <c r="AW119">
        <f t="shared" si="16"/>
        <v>24.791276334379731</v>
      </c>
      <c r="AX119">
        <f t="shared" si="17"/>
        <v>614.60738228757646</v>
      </c>
      <c r="BR119" s="5">
        <v>1770</v>
      </c>
      <c r="BS119">
        <v>15000</v>
      </c>
      <c r="BT119">
        <v>0</v>
      </c>
      <c r="BU119">
        <v>0</v>
      </c>
      <c r="BV119">
        <v>40</v>
      </c>
      <c r="BW119">
        <v>4.8</v>
      </c>
      <c r="BX119">
        <v>25.98</v>
      </c>
      <c r="BY119">
        <v>88.17</v>
      </c>
      <c r="BZ119">
        <v>82.17</v>
      </c>
      <c r="CA119">
        <v>6</v>
      </c>
      <c r="CB119">
        <v>2.4</v>
      </c>
      <c r="CC119">
        <v>-105.94</v>
      </c>
      <c r="CD119">
        <f t="shared" si="9"/>
        <v>84.332880125563136</v>
      </c>
      <c r="CE119">
        <f t="shared" si="10"/>
        <v>3.8371198744368655</v>
      </c>
      <c r="CF119">
        <f t="shared" si="11"/>
        <v>14.723488930798387</v>
      </c>
    </row>
    <row r="120" spans="2:84">
      <c r="B120" s="5">
        <v>1770</v>
      </c>
      <c r="C120">
        <v>15000</v>
      </c>
      <c r="D120">
        <v>0</v>
      </c>
      <c r="E120">
        <v>0</v>
      </c>
      <c r="F120">
        <v>100</v>
      </c>
      <c r="G120">
        <v>12</v>
      </c>
      <c r="H120">
        <v>22.74</v>
      </c>
      <c r="I120">
        <v>188.21</v>
      </c>
      <c r="S120" s="5">
        <v>1740</v>
      </c>
      <c r="T120">
        <v>15000</v>
      </c>
      <c r="U120">
        <v>0</v>
      </c>
      <c r="V120">
        <v>0</v>
      </c>
      <c r="W120">
        <v>100</v>
      </c>
      <c r="X120">
        <v>12</v>
      </c>
      <c r="Y120">
        <v>16.28</v>
      </c>
      <c r="Z120">
        <v>104.14</v>
      </c>
      <c r="AA120">
        <f t="shared" si="12"/>
        <v>101.78148465206876</v>
      </c>
      <c r="AB120">
        <f t="shared" si="13"/>
        <v>2.3585153479312453</v>
      </c>
      <c r="AC120">
        <f t="shared" si="14"/>
        <v>5.5625946464272431</v>
      </c>
      <c r="AN120" s="5">
        <v>1740</v>
      </c>
      <c r="AO120">
        <v>15000</v>
      </c>
      <c r="AP120">
        <v>0</v>
      </c>
      <c r="AQ120">
        <v>0</v>
      </c>
      <c r="AR120">
        <v>100</v>
      </c>
      <c r="AS120">
        <v>12</v>
      </c>
      <c r="AT120">
        <v>16.28</v>
      </c>
      <c r="AU120">
        <v>104.14</v>
      </c>
      <c r="AV120">
        <f t="shared" si="15"/>
        <v>79.235767882210524</v>
      </c>
      <c r="AW120">
        <f t="shared" si="16"/>
        <v>24.904232117789476</v>
      </c>
      <c r="AX120">
        <f t="shared" si="17"/>
        <v>620.22077737673692</v>
      </c>
      <c r="BR120" s="5">
        <v>1785</v>
      </c>
      <c r="BS120">
        <v>15000</v>
      </c>
      <c r="BT120">
        <v>0</v>
      </c>
      <c r="BU120">
        <v>0</v>
      </c>
      <c r="BV120">
        <v>40</v>
      </c>
      <c r="BW120">
        <v>4.8</v>
      </c>
      <c r="BX120">
        <v>22.74</v>
      </c>
      <c r="BY120">
        <v>88.49</v>
      </c>
      <c r="BZ120">
        <v>81.77</v>
      </c>
      <c r="CA120">
        <v>6.72</v>
      </c>
      <c r="CB120">
        <v>2.39</v>
      </c>
      <c r="CC120">
        <v>-106.52</v>
      </c>
      <c r="CD120">
        <f t="shared" si="9"/>
        <v>84.065810836482271</v>
      </c>
      <c r="CE120">
        <f t="shared" si="10"/>
        <v>4.424189163517724</v>
      </c>
      <c r="CF120">
        <f t="shared" si="11"/>
        <v>19.573449754587656</v>
      </c>
    </row>
    <row r="121" spans="2:84">
      <c r="B121" s="5">
        <v>1785</v>
      </c>
      <c r="C121">
        <v>15000</v>
      </c>
      <c r="D121">
        <v>0</v>
      </c>
      <c r="E121">
        <v>0</v>
      </c>
      <c r="F121">
        <v>100</v>
      </c>
      <c r="G121">
        <v>12</v>
      </c>
      <c r="H121">
        <v>25.98</v>
      </c>
      <c r="I121">
        <v>183.43</v>
      </c>
      <c r="S121" s="5">
        <v>1755</v>
      </c>
      <c r="T121">
        <v>15000</v>
      </c>
      <c r="U121">
        <v>0</v>
      </c>
      <c r="V121">
        <v>0</v>
      </c>
      <c r="W121">
        <v>100</v>
      </c>
      <c r="X121">
        <v>12</v>
      </c>
      <c r="Y121">
        <v>16.28</v>
      </c>
      <c r="Z121">
        <v>103.23</v>
      </c>
      <c r="AA121">
        <f t="shared" si="12"/>
        <v>101.3963046428438</v>
      </c>
      <c r="AB121">
        <f t="shared" si="13"/>
        <v>1.833695357156202</v>
      </c>
      <c r="AC121">
        <f t="shared" si="14"/>
        <v>3.3624386628562113</v>
      </c>
      <c r="AN121" s="5">
        <v>1755</v>
      </c>
      <c r="AO121">
        <v>15000</v>
      </c>
      <c r="AP121">
        <v>0</v>
      </c>
      <c r="AQ121">
        <v>0</v>
      </c>
      <c r="AR121">
        <v>100</v>
      </c>
      <c r="AS121">
        <v>12</v>
      </c>
      <c r="AT121">
        <v>16.28</v>
      </c>
      <c r="AU121">
        <v>103.23</v>
      </c>
      <c r="AV121">
        <f t="shared" si="15"/>
        <v>78.800479922668032</v>
      </c>
      <c r="AW121">
        <f t="shared" si="16"/>
        <v>24.429520077331972</v>
      </c>
      <c r="AX121">
        <f t="shared" si="17"/>
        <v>596.80145120876591</v>
      </c>
      <c r="BR121" s="5">
        <v>1800</v>
      </c>
      <c r="BS121">
        <v>15000</v>
      </c>
      <c r="BT121">
        <v>0</v>
      </c>
      <c r="BU121">
        <v>0</v>
      </c>
      <c r="BV121">
        <v>40</v>
      </c>
      <c r="BW121">
        <v>4.8</v>
      </c>
      <c r="BX121">
        <v>13.05</v>
      </c>
      <c r="BY121">
        <v>85.25</v>
      </c>
      <c r="BZ121">
        <v>81.37</v>
      </c>
      <c r="CA121">
        <v>3.88</v>
      </c>
      <c r="CB121">
        <v>2.39</v>
      </c>
      <c r="CC121">
        <v>-98.5</v>
      </c>
      <c r="CD121">
        <f t="shared" si="9"/>
        <v>83.803706212235056</v>
      </c>
      <c r="CE121">
        <f t="shared" si="10"/>
        <v>1.4462937877649438</v>
      </c>
      <c r="CF121">
        <f t="shared" si="11"/>
        <v>2.091765720527468</v>
      </c>
    </row>
    <row r="122" spans="2:84">
      <c r="B122" s="5">
        <v>1800</v>
      </c>
      <c r="C122">
        <v>15000</v>
      </c>
      <c r="D122">
        <v>0</v>
      </c>
      <c r="E122">
        <v>0</v>
      </c>
      <c r="F122">
        <v>100</v>
      </c>
      <c r="G122">
        <v>12</v>
      </c>
      <c r="H122">
        <v>19.510000000000002</v>
      </c>
      <c r="I122">
        <v>177.51</v>
      </c>
      <c r="S122" s="5">
        <v>1770</v>
      </c>
      <c r="T122">
        <v>15000</v>
      </c>
      <c r="U122">
        <v>0</v>
      </c>
      <c r="V122">
        <v>0</v>
      </c>
      <c r="W122">
        <v>100</v>
      </c>
      <c r="X122">
        <v>12</v>
      </c>
      <c r="Y122">
        <v>19.510000000000002</v>
      </c>
      <c r="Z122">
        <v>103.13</v>
      </c>
      <c r="AA122">
        <f t="shared" si="12"/>
        <v>101.0171241957941</v>
      </c>
      <c r="AB122">
        <f t="shared" si="13"/>
        <v>2.112875804205899</v>
      </c>
      <c r="AC122">
        <f t="shared" si="14"/>
        <v>4.4642441639987247</v>
      </c>
      <c r="AN122" s="5">
        <v>1770</v>
      </c>
      <c r="AO122">
        <v>15000</v>
      </c>
      <c r="AP122">
        <v>0</v>
      </c>
      <c r="AQ122">
        <v>0</v>
      </c>
      <c r="AR122">
        <v>100</v>
      </c>
      <c r="AS122">
        <v>12</v>
      </c>
      <c r="AT122">
        <v>19.510000000000002</v>
      </c>
      <c r="AU122">
        <v>103.13</v>
      </c>
      <c r="AV122">
        <f t="shared" si="15"/>
        <v>78.372727052473792</v>
      </c>
      <c r="AW122">
        <f t="shared" si="16"/>
        <v>24.757272947526204</v>
      </c>
      <c r="AX122">
        <f t="shared" si="17"/>
        <v>612.92256379831281</v>
      </c>
      <c r="BR122" s="5">
        <v>1815</v>
      </c>
      <c r="BS122">
        <v>15000</v>
      </c>
      <c r="BT122">
        <v>0</v>
      </c>
      <c r="BU122">
        <v>0</v>
      </c>
      <c r="BV122">
        <v>40</v>
      </c>
      <c r="BW122">
        <v>4.8</v>
      </c>
      <c r="BX122">
        <v>22.74</v>
      </c>
      <c r="BY122">
        <v>85.15</v>
      </c>
      <c r="BZ122">
        <v>80.989999999999995</v>
      </c>
      <c r="CA122">
        <v>4.16</v>
      </c>
      <c r="CB122">
        <v>2.38</v>
      </c>
      <c r="CC122">
        <v>-98.32</v>
      </c>
      <c r="CD122">
        <f t="shared" si="9"/>
        <v>83.546473962551048</v>
      </c>
      <c r="CE122">
        <f t="shared" si="10"/>
        <v>1.6035260374489582</v>
      </c>
      <c r="CF122">
        <f t="shared" si="11"/>
        <v>2.5712957527767575</v>
      </c>
    </row>
    <row r="123" spans="2:84">
      <c r="B123" s="5">
        <v>1815</v>
      </c>
      <c r="C123">
        <v>15000</v>
      </c>
      <c r="D123">
        <v>0</v>
      </c>
      <c r="E123">
        <v>0</v>
      </c>
      <c r="F123">
        <v>100</v>
      </c>
      <c r="G123">
        <v>12</v>
      </c>
      <c r="H123">
        <v>25.98</v>
      </c>
      <c r="I123">
        <v>170.37</v>
      </c>
      <c r="S123" s="5">
        <v>1785</v>
      </c>
      <c r="T123">
        <v>15000</v>
      </c>
      <c r="U123">
        <v>0</v>
      </c>
      <c r="V123">
        <v>0</v>
      </c>
      <c r="W123">
        <v>100</v>
      </c>
      <c r="X123">
        <v>12</v>
      </c>
      <c r="Y123">
        <v>19.510000000000002</v>
      </c>
      <c r="Z123">
        <v>103.03</v>
      </c>
      <c r="AA123">
        <f t="shared" si="12"/>
        <v>100.64384986176489</v>
      </c>
      <c r="AB123">
        <f t="shared" si="13"/>
        <v>2.3861501382351094</v>
      </c>
      <c r="AC123">
        <f t="shared" si="14"/>
        <v>5.6937124821994312</v>
      </c>
      <c r="AN123" s="5">
        <v>1785</v>
      </c>
      <c r="AO123">
        <v>15000</v>
      </c>
      <c r="AP123">
        <v>0</v>
      </c>
      <c r="AQ123">
        <v>0</v>
      </c>
      <c r="AR123">
        <v>100</v>
      </c>
      <c r="AS123">
        <v>12</v>
      </c>
      <c r="AT123">
        <v>19.510000000000002</v>
      </c>
      <c r="AU123">
        <v>103.03</v>
      </c>
      <c r="AV123">
        <f t="shared" si="15"/>
        <v>77.952378834820991</v>
      </c>
      <c r="AW123">
        <f t="shared" si="16"/>
        <v>25.077621165179011</v>
      </c>
      <c r="AX123">
        <f t="shared" si="17"/>
        <v>628.88708330423424</v>
      </c>
      <c r="BR123" s="5">
        <v>1830</v>
      </c>
      <c r="BS123">
        <v>15000</v>
      </c>
      <c r="BT123">
        <v>0</v>
      </c>
      <c r="BU123">
        <v>0</v>
      </c>
      <c r="BV123">
        <v>40</v>
      </c>
      <c r="BW123">
        <v>4.8</v>
      </c>
      <c r="BX123">
        <v>22.74</v>
      </c>
      <c r="BY123">
        <v>84.82</v>
      </c>
      <c r="BZ123">
        <v>80.61</v>
      </c>
      <c r="CA123">
        <v>4.22</v>
      </c>
      <c r="CB123">
        <v>2.38</v>
      </c>
      <c r="CC123">
        <v>-97.6</v>
      </c>
      <c r="CD123">
        <f t="shared" si="9"/>
        <v>83.294023512783028</v>
      </c>
      <c r="CE123">
        <f t="shared" si="10"/>
        <v>1.5259764872169654</v>
      </c>
      <c r="CF123">
        <f t="shared" si="11"/>
        <v>2.3286042395390294</v>
      </c>
    </row>
    <row r="124" spans="2:84">
      <c r="B124" s="5">
        <v>1830</v>
      </c>
      <c r="C124">
        <v>15000</v>
      </c>
      <c r="D124">
        <v>0</v>
      </c>
      <c r="E124">
        <v>0</v>
      </c>
      <c r="F124">
        <v>100</v>
      </c>
      <c r="G124">
        <v>12</v>
      </c>
      <c r="H124">
        <v>22.74</v>
      </c>
      <c r="I124">
        <v>161.58000000000001</v>
      </c>
      <c r="S124" s="5">
        <v>1800</v>
      </c>
      <c r="T124">
        <v>15000</v>
      </c>
      <c r="U124">
        <v>0</v>
      </c>
      <c r="V124">
        <v>0</v>
      </c>
      <c r="W124">
        <v>100</v>
      </c>
      <c r="X124">
        <v>12</v>
      </c>
      <c r="Y124">
        <v>22.74</v>
      </c>
      <c r="Z124">
        <v>101.82</v>
      </c>
      <c r="AA124">
        <f t="shared" si="12"/>
        <v>100.27638964716503</v>
      </c>
      <c r="AB124">
        <f t="shared" si="13"/>
        <v>1.5436103528349605</v>
      </c>
      <c r="AC124">
        <f t="shared" si="14"/>
        <v>2.3827329213792714</v>
      </c>
      <c r="AN124" s="5">
        <v>1800</v>
      </c>
      <c r="AO124">
        <v>15000</v>
      </c>
      <c r="AP124">
        <v>0</v>
      </c>
      <c r="AQ124">
        <v>0</v>
      </c>
      <c r="AR124">
        <v>100</v>
      </c>
      <c r="AS124">
        <v>12</v>
      </c>
      <c r="AT124">
        <v>22.74</v>
      </c>
      <c r="AU124">
        <v>101.82</v>
      </c>
      <c r="AV124">
        <f t="shared" si="15"/>
        <v>77.539307090840268</v>
      </c>
      <c r="AW124">
        <f t="shared" si="16"/>
        <v>24.280692909159725</v>
      </c>
      <c r="AX124">
        <f t="shared" si="17"/>
        <v>589.55204814891943</v>
      </c>
      <c r="BR124" s="5">
        <v>1845</v>
      </c>
      <c r="BS124">
        <v>15000</v>
      </c>
      <c r="BT124">
        <v>0</v>
      </c>
      <c r="BU124">
        <v>0</v>
      </c>
      <c r="BV124">
        <v>40</v>
      </c>
      <c r="BW124">
        <v>4.8</v>
      </c>
      <c r="BX124">
        <v>25.98</v>
      </c>
      <c r="BY124">
        <v>83.26</v>
      </c>
      <c r="BZ124">
        <v>80.239999999999995</v>
      </c>
      <c r="CA124">
        <v>3.03</v>
      </c>
      <c r="CB124">
        <v>2.37</v>
      </c>
      <c r="CC124">
        <v>-93.91</v>
      </c>
      <c r="CD124">
        <f t="shared" si="9"/>
        <v>83.046265972014453</v>
      </c>
      <c r="CE124">
        <f t="shared" si="10"/>
        <v>0.21373402798555219</v>
      </c>
      <c r="CF124">
        <f t="shared" si="11"/>
        <v>4.5682234718928807E-2</v>
      </c>
    </row>
    <row r="125" spans="2:84">
      <c r="B125" s="5">
        <v>1845</v>
      </c>
      <c r="C125">
        <v>15000</v>
      </c>
      <c r="D125">
        <v>0</v>
      </c>
      <c r="E125">
        <v>0</v>
      </c>
      <c r="F125">
        <v>100</v>
      </c>
      <c r="G125">
        <v>12</v>
      </c>
      <c r="H125">
        <v>25.98</v>
      </c>
      <c r="I125">
        <v>151.81</v>
      </c>
      <c r="S125" s="5">
        <v>1815</v>
      </c>
      <c r="T125">
        <v>15000</v>
      </c>
      <c r="U125">
        <v>0</v>
      </c>
      <c r="V125">
        <v>0</v>
      </c>
      <c r="W125">
        <v>100</v>
      </c>
      <c r="X125">
        <v>12</v>
      </c>
      <c r="Y125">
        <v>25.98</v>
      </c>
      <c r="Z125">
        <v>100.61</v>
      </c>
      <c r="AA125">
        <f t="shared" si="12"/>
        <v>99.914652991295199</v>
      </c>
      <c r="AB125">
        <f t="shared" si="13"/>
        <v>0.69534700870480037</v>
      </c>
      <c r="AC125">
        <f t="shared" si="14"/>
        <v>0.48350746251471372</v>
      </c>
      <c r="AN125" s="5">
        <v>1815</v>
      </c>
      <c r="AO125">
        <v>15000</v>
      </c>
      <c r="AP125">
        <v>0</v>
      </c>
      <c r="AQ125">
        <v>0</v>
      </c>
      <c r="AR125">
        <v>100</v>
      </c>
      <c r="AS125">
        <v>12</v>
      </c>
      <c r="AT125">
        <v>25.98</v>
      </c>
      <c r="AU125">
        <v>100.61</v>
      </c>
      <c r="AV125">
        <f t="shared" si="15"/>
        <v>77.133385860513556</v>
      </c>
      <c r="AW125">
        <f t="shared" si="16"/>
        <v>23.476614139486443</v>
      </c>
      <c r="AX125">
        <f t="shared" si="17"/>
        <v>551.15141145433483</v>
      </c>
      <c r="BR125" s="5">
        <v>1860</v>
      </c>
      <c r="BS125">
        <v>15000</v>
      </c>
      <c r="BT125">
        <v>0</v>
      </c>
      <c r="BU125">
        <v>0</v>
      </c>
      <c r="BV125">
        <v>40</v>
      </c>
      <c r="BW125">
        <v>4.8</v>
      </c>
      <c r="BX125">
        <v>16.28</v>
      </c>
      <c r="BY125">
        <v>83.21</v>
      </c>
      <c r="BZ125">
        <v>79.87</v>
      </c>
      <c r="CA125">
        <v>3.34</v>
      </c>
      <c r="CB125">
        <v>2.37</v>
      </c>
      <c r="CC125">
        <v>-93.95</v>
      </c>
      <c r="CD125">
        <f t="shared" si="9"/>
        <v>82.803114101759888</v>
      </c>
      <c r="CE125">
        <f t="shared" si="10"/>
        <v>0.40688589824010535</v>
      </c>
      <c r="CF125">
        <f t="shared" si="11"/>
        <v>0.16555613418665738</v>
      </c>
    </row>
    <row r="126" spans="2:84">
      <c r="B126" s="5">
        <v>1860</v>
      </c>
      <c r="C126">
        <v>15000</v>
      </c>
      <c r="D126">
        <v>0</v>
      </c>
      <c r="E126">
        <v>0</v>
      </c>
      <c r="F126">
        <v>100</v>
      </c>
      <c r="G126">
        <v>12</v>
      </c>
      <c r="H126">
        <v>25.98</v>
      </c>
      <c r="I126">
        <v>140.13999999999999</v>
      </c>
      <c r="S126" s="5">
        <v>1830</v>
      </c>
      <c r="T126">
        <v>15000</v>
      </c>
      <c r="U126">
        <v>0</v>
      </c>
      <c r="V126">
        <v>0</v>
      </c>
      <c r="W126">
        <v>100</v>
      </c>
      <c r="X126">
        <v>12</v>
      </c>
      <c r="Y126">
        <v>16.28</v>
      </c>
      <c r="Z126">
        <v>101.29</v>
      </c>
      <c r="AA126">
        <f t="shared" si="12"/>
        <v>99.558550744029077</v>
      </c>
      <c r="AB126">
        <f t="shared" si="13"/>
        <v>1.7314492559709294</v>
      </c>
      <c r="AC126">
        <f t="shared" si="14"/>
        <v>2.9979165260022849</v>
      </c>
      <c r="AN126" s="5">
        <v>1830</v>
      </c>
      <c r="AO126">
        <v>15000</v>
      </c>
      <c r="AP126">
        <v>0</v>
      </c>
      <c r="AQ126">
        <v>0</v>
      </c>
      <c r="AR126">
        <v>100</v>
      </c>
      <c r="AS126">
        <v>12</v>
      </c>
      <c r="AT126">
        <v>16.28</v>
      </c>
      <c r="AU126">
        <v>101.29</v>
      </c>
      <c r="AV126">
        <f t="shared" si="15"/>
        <v>76.734491364264386</v>
      </c>
      <c r="AW126">
        <f t="shared" si="16"/>
        <v>24.55550863573562</v>
      </c>
      <c r="AX126">
        <f t="shared" si="17"/>
        <v>602.97300435968657</v>
      </c>
      <c r="BR126" s="5">
        <v>1875</v>
      </c>
      <c r="BS126">
        <v>15000</v>
      </c>
      <c r="BT126">
        <v>0</v>
      </c>
      <c r="BU126">
        <v>0</v>
      </c>
      <c r="BV126">
        <v>40</v>
      </c>
      <c r="BW126">
        <v>4.8</v>
      </c>
      <c r="BX126">
        <v>22.74</v>
      </c>
      <c r="BY126">
        <v>82.89</v>
      </c>
      <c r="BZ126">
        <v>79.510000000000005</v>
      </c>
      <c r="CA126">
        <v>3.38</v>
      </c>
      <c r="CB126">
        <v>2.37</v>
      </c>
      <c r="CC126">
        <v>-93.3</v>
      </c>
      <c r="CD126">
        <f t="shared" si="9"/>
        <v>82.564482285247365</v>
      </c>
      <c r="CE126">
        <f t="shared" si="10"/>
        <v>0.32551771475263536</v>
      </c>
      <c r="CF126">
        <f t="shared" si="11"/>
        <v>0.10596178261777808</v>
      </c>
    </row>
    <row r="127" spans="2:84">
      <c r="B127" s="5">
        <v>1875</v>
      </c>
      <c r="C127">
        <v>15000</v>
      </c>
      <c r="D127">
        <v>0</v>
      </c>
      <c r="E127">
        <v>0</v>
      </c>
      <c r="F127">
        <v>100</v>
      </c>
      <c r="G127">
        <v>12</v>
      </c>
      <c r="H127">
        <v>25.98</v>
      </c>
      <c r="I127">
        <v>128.18</v>
      </c>
      <c r="S127" s="5">
        <v>1845</v>
      </c>
      <c r="T127">
        <v>15000</v>
      </c>
      <c r="U127">
        <v>0</v>
      </c>
      <c r="V127">
        <v>0</v>
      </c>
      <c r="W127">
        <v>100</v>
      </c>
      <c r="X127">
        <v>12</v>
      </c>
      <c r="Y127">
        <v>16.28</v>
      </c>
      <c r="Z127">
        <v>99.38</v>
      </c>
      <c r="AA127">
        <f t="shared" si="12"/>
        <v>99.207995143842382</v>
      </c>
      <c r="AB127">
        <f t="shared" si="13"/>
        <v>0.17200485615761352</v>
      </c>
      <c r="AC127">
        <f t="shared" si="14"/>
        <v>2.9585670541801317E-2</v>
      </c>
      <c r="AN127" s="5">
        <v>1845</v>
      </c>
      <c r="AO127">
        <v>15000</v>
      </c>
      <c r="AP127">
        <v>0</v>
      </c>
      <c r="AQ127">
        <v>0</v>
      </c>
      <c r="AR127">
        <v>100</v>
      </c>
      <c r="AS127">
        <v>12</v>
      </c>
      <c r="AT127">
        <v>16.28</v>
      </c>
      <c r="AU127">
        <v>99.38</v>
      </c>
      <c r="AV127">
        <f t="shared" si="15"/>
        <v>76.342501965213216</v>
      </c>
      <c r="AW127">
        <f t="shared" si="16"/>
        <v>23.037498034786779</v>
      </c>
      <c r="AX127">
        <f t="shared" si="17"/>
        <v>530.72631570280475</v>
      </c>
      <c r="BR127" s="5">
        <v>1890</v>
      </c>
      <c r="BS127">
        <v>15000</v>
      </c>
      <c r="BT127">
        <v>0</v>
      </c>
      <c r="BU127">
        <v>0</v>
      </c>
      <c r="BV127">
        <v>40</v>
      </c>
      <c r="BW127">
        <v>4.8</v>
      </c>
      <c r="BX127">
        <v>25.98</v>
      </c>
      <c r="BY127">
        <v>82.07</v>
      </c>
      <c r="BZ127">
        <v>79.16</v>
      </c>
      <c r="CA127">
        <v>2.91</v>
      </c>
      <c r="CB127">
        <v>2.36</v>
      </c>
      <c r="CC127">
        <v>-91.48</v>
      </c>
      <c r="CD127">
        <f t="shared" si="9"/>
        <v>82.330286497271501</v>
      </c>
      <c r="CE127">
        <f t="shared" si="10"/>
        <v>0.26028649727150821</v>
      </c>
      <c r="CF127">
        <f t="shared" si="11"/>
        <v>6.774906066187085E-2</v>
      </c>
    </row>
    <row r="128" spans="2:84">
      <c r="B128" s="5">
        <v>1890</v>
      </c>
      <c r="C128">
        <v>15000</v>
      </c>
      <c r="D128">
        <v>0</v>
      </c>
      <c r="E128">
        <v>0</v>
      </c>
      <c r="F128">
        <v>100</v>
      </c>
      <c r="G128">
        <v>12</v>
      </c>
      <c r="H128">
        <v>22.74</v>
      </c>
      <c r="I128">
        <v>115.38</v>
      </c>
      <c r="S128" s="5">
        <v>1860</v>
      </c>
      <c r="T128">
        <v>15000</v>
      </c>
      <c r="U128">
        <v>0</v>
      </c>
      <c r="V128">
        <v>0</v>
      </c>
      <c r="W128">
        <v>100</v>
      </c>
      <c r="X128">
        <v>12</v>
      </c>
      <c r="Y128">
        <v>25.98</v>
      </c>
      <c r="Z128">
        <v>98.64</v>
      </c>
      <c r="AA128">
        <f t="shared" si="12"/>
        <v>98.862899796183953</v>
      </c>
      <c r="AB128">
        <f t="shared" si="13"/>
        <v>0.2228997961839525</v>
      </c>
      <c r="AC128">
        <f t="shared" si="14"/>
        <v>4.968431913884757E-2</v>
      </c>
      <c r="AN128" s="5">
        <v>1860</v>
      </c>
      <c r="AO128">
        <v>15000</v>
      </c>
      <c r="AP128">
        <v>0</v>
      </c>
      <c r="AQ128">
        <v>0</v>
      </c>
      <c r="AR128">
        <v>100</v>
      </c>
      <c r="AS128">
        <v>12</v>
      </c>
      <c r="AT128">
        <v>25.98</v>
      </c>
      <c r="AU128">
        <v>98.64</v>
      </c>
      <c r="AV128">
        <f t="shared" si="15"/>
        <v>75.957298132086066</v>
      </c>
      <c r="AW128">
        <f t="shared" si="16"/>
        <v>22.682701867913934</v>
      </c>
      <c r="AX128">
        <f t="shared" si="17"/>
        <v>514.50496402866634</v>
      </c>
      <c r="BR128" s="5">
        <v>1905</v>
      </c>
      <c r="BS128">
        <v>15000</v>
      </c>
      <c r="BT128">
        <v>0</v>
      </c>
      <c r="BU128">
        <v>0</v>
      </c>
      <c r="BV128">
        <v>40</v>
      </c>
      <c r="BW128">
        <v>4.8</v>
      </c>
      <c r="BX128">
        <v>19.510000000000002</v>
      </c>
      <c r="BY128">
        <v>82.23</v>
      </c>
      <c r="BZ128">
        <v>78.81</v>
      </c>
      <c r="CA128">
        <v>3.42</v>
      </c>
      <c r="CB128">
        <v>2.36</v>
      </c>
      <c r="CC128">
        <v>-92.02</v>
      </c>
      <c r="CD128">
        <f t="shared" si="9"/>
        <v>82.100444274607284</v>
      </c>
      <c r="CE128">
        <f t="shared" si="10"/>
        <v>0.12955572539271998</v>
      </c>
      <c r="CF128">
        <f t="shared" si="11"/>
        <v>1.6784685982033868E-2</v>
      </c>
    </row>
    <row r="129" spans="2:84">
      <c r="B129" s="5">
        <v>1905</v>
      </c>
      <c r="C129">
        <v>15000</v>
      </c>
      <c r="D129">
        <v>0</v>
      </c>
      <c r="E129">
        <v>0</v>
      </c>
      <c r="F129">
        <v>100</v>
      </c>
      <c r="G129">
        <v>12</v>
      </c>
      <c r="H129">
        <v>19.510000000000002</v>
      </c>
      <c r="I129">
        <v>99.63</v>
      </c>
      <c r="S129" s="5">
        <v>1875</v>
      </c>
      <c r="T129">
        <v>15000</v>
      </c>
      <c r="U129">
        <v>0</v>
      </c>
      <c r="V129">
        <v>0</v>
      </c>
      <c r="W129">
        <v>100</v>
      </c>
      <c r="X129">
        <v>12</v>
      </c>
      <c r="Y129">
        <v>25.98</v>
      </c>
      <c r="Z129">
        <v>98.74</v>
      </c>
      <c r="AA129">
        <f t="shared" si="12"/>
        <v>98.523179652183757</v>
      </c>
      <c r="AB129">
        <f t="shared" si="13"/>
        <v>0.21682034781623827</v>
      </c>
      <c r="AC129">
        <f t="shared" si="14"/>
        <v>4.7011063227154537E-2</v>
      </c>
      <c r="AN129" s="5">
        <v>1875</v>
      </c>
      <c r="AO129">
        <v>15000</v>
      </c>
      <c r="AP129">
        <v>0</v>
      </c>
      <c r="AQ129">
        <v>0</v>
      </c>
      <c r="AR129">
        <v>100</v>
      </c>
      <c r="AS129">
        <v>12</v>
      </c>
      <c r="AT129">
        <v>25.98</v>
      </c>
      <c r="AU129">
        <v>98.74</v>
      </c>
      <c r="AV129">
        <f t="shared" si="15"/>
        <v>75.578762402765321</v>
      </c>
      <c r="AW129">
        <f t="shared" si="16"/>
        <v>23.161237597234674</v>
      </c>
      <c r="AX129">
        <f t="shared" si="17"/>
        <v>536.44292703555698</v>
      </c>
      <c r="BR129" s="5">
        <v>1920</v>
      </c>
      <c r="BS129">
        <v>15000</v>
      </c>
      <c r="BT129">
        <v>0</v>
      </c>
      <c r="BU129">
        <v>0</v>
      </c>
      <c r="BV129">
        <v>40</v>
      </c>
      <c r="BW129">
        <v>4.8</v>
      </c>
      <c r="BX129">
        <v>22.74</v>
      </c>
      <c r="BY129">
        <v>80.319999999999993</v>
      </c>
      <c r="BZ129">
        <v>78.47</v>
      </c>
      <c r="CA129">
        <v>1.85</v>
      </c>
      <c r="CB129">
        <v>2.36</v>
      </c>
      <c r="CC129">
        <v>-87.61</v>
      </c>
      <c r="CD129">
        <f t="shared" si="9"/>
        <v>81.874874686973754</v>
      </c>
      <c r="CE129">
        <f t="shared" si="10"/>
        <v>1.5548746869737613</v>
      </c>
      <c r="CF129">
        <f t="shared" si="11"/>
        <v>2.4176352921917523</v>
      </c>
    </row>
    <row r="130" spans="2:84">
      <c r="B130" s="5">
        <v>1920</v>
      </c>
      <c r="C130">
        <v>15000</v>
      </c>
      <c r="D130">
        <v>0</v>
      </c>
      <c r="E130">
        <v>0</v>
      </c>
      <c r="F130">
        <v>100</v>
      </c>
      <c r="G130">
        <v>12</v>
      </c>
      <c r="H130">
        <v>19.510000000000002</v>
      </c>
      <c r="I130">
        <v>82.83</v>
      </c>
      <c r="S130" s="5">
        <v>1890</v>
      </c>
      <c r="T130">
        <v>15000</v>
      </c>
      <c r="U130">
        <v>0</v>
      </c>
      <c r="V130">
        <v>0</v>
      </c>
      <c r="W130">
        <v>100</v>
      </c>
      <c r="X130">
        <v>12</v>
      </c>
      <c r="Y130">
        <v>19.510000000000002</v>
      </c>
      <c r="Z130">
        <v>98.69</v>
      </c>
      <c r="AA130">
        <f t="shared" si="12"/>
        <v>98.188750987692629</v>
      </c>
      <c r="AB130">
        <f t="shared" si="13"/>
        <v>0.50124901230736896</v>
      </c>
      <c r="AC130">
        <f t="shared" si="14"/>
        <v>0.25125057233911291</v>
      </c>
      <c r="AN130" s="5">
        <v>1890</v>
      </c>
      <c r="AO130">
        <v>15000</v>
      </c>
      <c r="AP130">
        <v>0</v>
      </c>
      <c r="AQ130">
        <v>0</v>
      </c>
      <c r="AR130">
        <v>100</v>
      </c>
      <c r="AS130">
        <v>12</v>
      </c>
      <c r="AT130">
        <v>19.510000000000002</v>
      </c>
      <c r="AU130">
        <v>98.69</v>
      </c>
      <c r="AV130">
        <f t="shared" si="15"/>
        <v>75.206779348471315</v>
      </c>
      <c r="AW130">
        <f t="shared" si="16"/>
        <v>23.483220651528683</v>
      </c>
      <c r="AX130">
        <f t="shared" si="17"/>
        <v>551.46165216838324</v>
      </c>
      <c r="BR130" s="5">
        <v>1935</v>
      </c>
      <c r="BS130">
        <v>15000</v>
      </c>
      <c r="BT130">
        <v>0</v>
      </c>
      <c r="BU130">
        <v>0</v>
      </c>
      <c r="BV130">
        <v>40</v>
      </c>
      <c r="BW130">
        <v>4.8</v>
      </c>
      <c r="BX130">
        <v>19.510000000000002</v>
      </c>
      <c r="BY130">
        <v>79.88</v>
      </c>
      <c r="BZ130">
        <v>78.13</v>
      </c>
      <c r="CA130">
        <v>1.75</v>
      </c>
      <c r="CB130">
        <v>2.35</v>
      </c>
      <c r="CC130">
        <v>-86.83</v>
      </c>
      <c r="CD130">
        <f t="shared" si="9"/>
        <v>81.653498308537422</v>
      </c>
      <c r="CE130">
        <f t="shared" si="10"/>
        <v>1.7734983085374267</v>
      </c>
      <c r="CF130">
        <f t="shared" si="11"/>
        <v>3.1452962503851136</v>
      </c>
    </row>
    <row r="131" spans="2:84">
      <c r="B131" s="5">
        <v>1935</v>
      </c>
      <c r="C131">
        <v>15000</v>
      </c>
      <c r="D131">
        <v>0</v>
      </c>
      <c r="E131">
        <v>0</v>
      </c>
      <c r="F131">
        <v>100</v>
      </c>
      <c r="G131">
        <v>12</v>
      </c>
      <c r="H131">
        <v>25.98</v>
      </c>
      <c r="I131">
        <v>81.86</v>
      </c>
      <c r="S131" s="5">
        <v>1905</v>
      </c>
      <c r="T131">
        <v>15000</v>
      </c>
      <c r="U131">
        <v>0</v>
      </c>
      <c r="V131">
        <v>0</v>
      </c>
      <c r="W131">
        <v>100</v>
      </c>
      <c r="X131">
        <v>12</v>
      </c>
      <c r="Y131">
        <v>25.98</v>
      </c>
      <c r="Z131">
        <v>98.79</v>
      </c>
      <c r="AA131">
        <f t="shared" si="12"/>
        <v>97.859531382648385</v>
      </c>
      <c r="AB131">
        <f t="shared" si="13"/>
        <v>0.93046861735162167</v>
      </c>
      <c r="AC131">
        <f t="shared" si="14"/>
        <v>0.86577184787623851</v>
      </c>
      <c r="AN131" s="5">
        <v>1905</v>
      </c>
      <c r="AO131">
        <v>15000</v>
      </c>
      <c r="AP131">
        <v>0</v>
      </c>
      <c r="AQ131">
        <v>0</v>
      </c>
      <c r="AR131">
        <v>100</v>
      </c>
      <c r="AS131">
        <v>12</v>
      </c>
      <c r="AT131">
        <v>25.98</v>
      </c>
      <c r="AU131">
        <v>98.79</v>
      </c>
      <c r="AV131">
        <f t="shared" si="15"/>
        <v>74.841235538564135</v>
      </c>
      <c r="AW131">
        <f t="shared" si="16"/>
        <v>23.948764461435871</v>
      </c>
      <c r="AX131">
        <f t="shared" si="17"/>
        <v>573.54331922933375</v>
      </c>
      <c r="BR131" s="5">
        <v>1950</v>
      </c>
      <c r="BS131">
        <v>15000</v>
      </c>
      <c r="BT131">
        <v>0</v>
      </c>
      <c r="BU131">
        <v>0</v>
      </c>
      <c r="BV131">
        <v>40</v>
      </c>
      <c r="BW131">
        <v>4.8</v>
      </c>
      <c r="BX131">
        <v>16.28</v>
      </c>
      <c r="BY131">
        <v>78.61</v>
      </c>
      <c r="BZ131">
        <v>77.8</v>
      </c>
      <c r="CA131">
        <v>0.81</v>
      </c>
      <c r="CB131">
        <v>2.35</v>
      </c>
      <c r="CC131">
        <v>-84.1</v>
      </c>
      <c r="CD131">
        <f t="shared" ref="CD131:CD194" si="18">IF(BR131&lt;$CI$4,$BY$2,($BY$2-($CI$2*(1-EXP(-(BR131-$CI$4)/$CI$3)))))</f>
        <v>81.436237189945487</v>
      </c>
      <c r="CE131">
        <f t="shared" ref="CE131:CE194" si="19">ABS(BY131-CD131)</f>
        <v>2.8262371899454877</v>
      </c>
      <c r="CF131">
        <f t="shared" ref="CF131:CF194" si="20">CE131^2</f>
        <v>7.9876166538309663</v>
      </c>
    </row>
    <row r="132" spans="2:84">
      <c r="B132" s="5">
        <v>1950</v>
      </c>
      <c r="C132">
        <v>15000</v>
      </c>
      <c r="D132">
        <v>0</v>
      </c>
      <c r="E132">
        <v>0</v>
      </c>
      <c r="F132">
        <v>100</v>
      </c>
      <c r="G132">
        <v>12</v>
      </c>
      <c r="H132">
        <v>16.28</v>
      </c>
      <c r="I132">
        <v>81.36</v>
      </c>
      <c r="S132" s="5">
        <v>1920</v>
      </c>
      <c r="T132">
        <v>15000</v>
      </c>
      <c r="U132">
        <v>0</v>
      </c>
      <c r="V132">
        <v>0</v>
      </c>
      <c r="W132">
        <v>100</v>
      </c>
      <c r="X132">
        <v>12</v>
      </c>
      <c r="Y132">
        <v>16.28</v>
      </c>
      <c r="Z132">
        <v>98.19</v>
      </c>
      <c r="AA132">
        <f t="shared" ref="AA132:AA195" si="21">IF(S132&lt;$AF$5,$Z$3,($Z$3-($AF$3*(1-EXP(-(S132-$AF$5)/$AF$4)))))</f>
        <v>97.535439700763362</v>
      </c>
      <c r="AB132">
        <f t="shared" ref="AB132:AB195" si="22">ABS(Z132-AA132)</f>
        <v>0.6545602992366355</v>
      </c>
      <c r="AC132">
        <f t="shared" ref="AC132:AC195" si="23">AB132^2</f>
        <v>0.4284491853367538</v>
      </c>
      <c r="AN132" s="5">
        <v>1920</v>
      </c>
      <c r="AO132">
        <v>15000</v>
      </c>
      <c r="AP132">
        <v>0</v>
      </c>
      <c r="AQ132">
        <v>0</v>
      </c>
      <c r="AR132">
        <v>100</v>
      </c>
      <c r="AS132">
        <v>12</v>
      </c>
      <c r="AT132">
        <v>16.28</v>
      </c>
      <c r="AU132">
        <v>98.19</v>
      </c>
      <c r="AV132">
        <f t="shared" ref="AV132:AV195" si="24">IF(AN132&lt;$BA$5,$AU$3,($AU$3-($BA$3*(1-EXP(-(AN132-$BA$5)/$BA$4)))))</f>
        <v>74.482019505954625</v>
      </c>
      <c r="AW132">
        <f t="shared" ref="AW132:AW195" si="25">ABS(AU132-AV132)</f>
        <v>23.707980494045373</v>
      </c>
      <c r="AX132">
        <f t="shared" ref="AX132:AX195" si="26">AW132^2</f>
        <v>562.06833910603586</v>
      </c>
      <c r="BR132" s="5">
        <v>1965</v>
      </c>
      <c r="BS132">
        <v>15000</v>
      </c>
      <c r="BT132">
        <v>0</v>
      </c>
      <c r="BU132">
        <v>0</v>
      </c>
      <c r="BV132">
        <v>40</v>
      </c>
      <c r="BW132">
        <v>4.8</v>
      </c>
      <c r="BX132">
        <v>19.510000000000002</v>
      </c>
      <c r="BY132">
        <v>77.67</v>
      </c>
      <c r="BZ132">
        <v>77.48</v>
      </c>
      <c r="CA132">
        <v>0.19</v>
      </c>
      <c r="CB132">
        <v>2.35</v>
      </c>
      <c r="CC132">
        <v>-82.23</v>
      </c>
      <c r="CD132">
        <f t="shared" si="18"/>
        <v>81.223014830878853</v>
      </c>
      <c r="CE132">
        <f t="shared" si="19"/>
        <v>3.5530148308788512</v>
      </c>
      <c r="CF132">
        <f t="shared" si="20"/>
        <v>12.623914388445071</v>
      </c>
    </row>
    <row r="133" spans="2:84">
      <c r="B133" s="5">
        <v>1965</v>
      </c>
      <c r="C133">
        <v>15000</v>
      </c>
      <c r="D133">
        <v>0</v>
      </c>
      <c r="E133">
        <v>0</v>
      </c>
      <c r="F133">
        <v>100</v>
      </c>
      <c r="G133">
        <v>12</v>
      </c>
      <c r="H133">
        <v>25.98</v>
      </c>
      <c r="I133">
        <v>83.43</v>
      </c>
      <c r="S133" s="5">
        <v>1935</v>
      </c>
      <c r="T133">
        <v>15000</v>
      </c>
      <c r="U133">
        <v>0</v>
      </c>
      <c r="V133">
        <v>0</v>
      </c>
      <c r="W133">
        <v>100</v>
      </c>
      <c r="X133">
        <v>12</v>
      </c>
      <c r="Y133">
        <v>19.510000000000002</v>
      </c>
      <c r="Z133">
        <v>97.2</v>
      </c>
      <c r="AA133">
        <f t="shared" si="21"/>
        <v>97.216396069528386</v>
      </c>
      <c r="AB133">
        <f t="shared" si="22"/>
        <v>1.639606952838335E-2</v>
      </c>
      <c r="AC133">
        <f t="shared" si="23"/>
        <v>2.6883109597958103E-4</v>
      </c>
      <c r="AN133" s="5">
        <v>1935</v>
      </c>
      <c r="AO133">
        <v>15000</v>
      </c>
      <c r="AP133">
        <v>0</v>
      </c>
      <c r="AQ133">
        <v>0</v>
      </c>
      <c r="AR133">
        <v>100</v>
      </c>
      <c r="AS133">
        <v>12</v>
      </c>
      <c r="AT133">
        <v>19.510000000000002</v>
      </c>
      <c r="AU133">
        <v>97.2</v>
      </c>
      <c r="AV133">
        <f t="shared" si="24"/>
        <v>74.129021713114227</v>
      </c>
      <c r="AW133">
        <f t="shared" si="25"/>
        <v>23.070978286885776</v>
      </c>
      <c r="AX133">
        <f t="shared" si="26"/>
        <v>532.27003911395491</v>
      </c>
      <c r="BR133" s="5">
        <v>1980</v>
      </c>
      <c r="BS133">
        <v>15000</v>
      </c>
      <c r="BT133">
        <v>0</v>
      </c>
      <c r="BU133">
        <v>0</v>
      </c>
      <c r="BV133">
        <v>40</v>
      </c>
      <c r="BW133">
        <v>4.8</v>
      </c>
      <c r="BX133">
        <v>19.510000000000002</v>
      </c>
      <c r="BY133">
        <v>77.39</v>
      </c>
      <c r="BZ133">
        <v>77.16</v>
      </c>
      <c r="CA133">
        <v>0.23</v>
      </c>
      <c r="CB133">
        <v>2.35</v>
      </c>
      <c r="CC133">
        <v>-81.97</v>
      </c>
      <c r="CD133">
        <f t="shared" si="18"/>
        <v>81.013756153115466</v>
      </c>
      <c r="CE133">
        <f t="shared" si="19"/>
        <v>3.6237561531154654</v>
      </c>
      <c r="CF133">
        <f t="shared" si="20"/>
        <v>13.131608657242197</v>
      </c>
    </row>
    <row r="134" spans="2:84">
      <c r="B134" s="5">
        <v>1980</v>
      </c>
      <c r="C134">
        <v>15000</v>
      </c>
      <c r="D134">
        <v>0</v>
      </c>
      <c r="E134">
        <v>0</v>
      </c>
      <c r="F134">
        <v>100</v>
      </c>
      <c r="G134">
        <v>12</v>
      </c>
      <c r="H134">
        <v>22.74</v>
      </c>
      <c r="I134">
        <v>84.45</v>
      </c>
      <c r="S134" s="5">
        <v>1950</v>
      </c>
      <c r="T134">
        <v>15000</v>
      </c>
      <c r="U134">
        <v>0</v>
      </c>
      <c r="V134">
        <v>0</v>
      </c>
      <c r="W134">
        <v>100</v>
      </c>
      <c r="X134">
        <v>12</v>
      </c>
      <c r="Y134">
        <v>25.98</v>
      </c>
      <c r="Z134">
        <v>97.44</v>
      </c>
      <c r="AA134">
        <f t="shared" si="21"/>
        <v>96.902321860528133</v>
      </c>
      <c r="AB134">
        <f t="shared" si="22"/>
        <v>0.53767813947186482</v>
      </c>
      <c r="AC134">
        <f t="shared" si="23"/>
        <v>0.28909778166592615</v>
      </c>
      <c r="AN134" s="5">
        <v>1950</v>
      </c>
      <c r="AO134">
        <v>15000</v>
      </c>
      <c r="AP134">
        <v>0</v>
      </c>
      <c r="AQ134">
        <v>0</v>
      </c>
      <c r="AR134">
        <v>100</v>
      </c>
      <c r="AS134">
        <v>12</v>
      </c>
      <c r="AT134">
        <v>25.98</v>
      </c>
      <c r="AU134">
        <v>97.44</v>
      </c>
      <c r="AV134">
        <f t="shared" si="24"/>
        <v>73.782134518673047</v>
      </c>
      <c r="AW134">
        <f t="shared" si="25"/>
        <v>23.657865481326951</v>
      </c>
      <c r="AX134">
        <f t="shared" si="26"/>
        <v>559.69459913256128</v>
      </c>
      <c r="BR134" s="5">
        <v>1995</v>
      </c>
      <c r="BS134">
        <v>15000</v>
      </c>
      <c r="BT134">
        <v>0</v>
      </c>
      <c r="BU134">
        <v>0</v>
      </c>
      <c r="BV134">
        <v>40</v>
      </c>
      <c r="BW134">
        <v>4.8</v>
      </c>
      <c r="BX134">
        <v>25.98</v>
      </c>
      <c r="BY134">
        <v>78.73</v>
      </c>
      <c r="BZ134">
        <v>76.849999999999994</v>
      </c>
      <c r="CA134">
        <v>1.88</v>
      </c>
      <c r="CB134">
        <v>2.35</v>
      </c>
      <c r="CC134">
        <v>-85.49</v>
      </c>
      <c r="CD134">
        <f t="shared" si="18"/>
        <v>80.808387474094388</v>
      </c>
      <c r="CE134">
        <f t="shared" si="19"/>
        <v>2.0783874740943844</v>
      </c>
      <c r="CF134">
        <f t="shared" si="20"/>
        <v>4.3196944924724354</v>
      </c>
    </row>
    <row r="135" spans="2:84">
      <c r="B135" s="5">
        <v>1995</v>
      </c>
      <c r="C135">
        <v>15000</v>
      </c>
      <c r="D135">
        <v>0</v>
      </c>
      <c r="E135">
        <v>0</v>
      </c>
      <c r="F135">
        <v>100</v>
      </c>
      <c r="G135">
        <v>12</v>
      </c>
      <c r="H135">
        <v>25.98</v>
      </c>
      <c r="I135">
        <v>84.72</v>
      </c>
      <c r="S135" s="5">
        <v>1965</v>
      </c>
      <c r="T135">
        <v>15000</v>
      </c>
      <c r="U135">
        <v>0</v>
      </c>
      <c r="V135">
        <v>0</v>
      </c>
      <c r="W135">
        <v>100</v>
      </c>
      <c r="X135">
        <v>12</v>
      </c>
      <c r="Y135">
        <v>25.98</v>
      </c>
      <c r="Z135">
        <v>97.39</v>
      </c>
      <c r="AA135">
        <f t="shared" si="21"/>
        <v>96.593139670063138</v>
      </c>
      <c r="AB135">
        <f t="shared" si="22"/>
        <v>0.7968603299368624</v>
      </c>
      <c r="AC135">
        <f t="shared" si="23"/>
        <v>0.63498638542708519</v>
      </c>
      <c r="AN135" s="5">
        <v>1965</v>
      </c>
      <c r="AO135">
        <v>15000</v>
      </c>
      <c r="AP135">
        <v>0</v>
      </c>
      <c r="AQ135">
        <v>0</v>
      </c>
      <c r="AR135">
        <v>100</v>
      </c>
      <c r="AS135">
        <v>12</v>
      </c>
      <c r="AT135">
        <v>25.98</v>
      </c>
      <c r="AU135">
        <v>97.39</v>
      </c>
      <c r="AV135">
        <f t="shared" si="24"/>
        <v>73.441252144596348</v>
      </c>
      <c r="AW135">
        <f t="shared" si="25"/>
        <v>23.948747855403653</v>
      </c>
      <c r="AX135">
        <f t="shared" si="26"/>
        <v>573.54252384170104</v>
      </c>
      <c r="BR135" s="5">
        <v>2010</v>
      </c>
      <c r="BS135">
        <v>15000</v>
      </c>
      <c r="BT135">
        <v>0</v>
      </c>
      <c r="BU135">
        <v>0</v>
      </c>
      <c r="BV135">
        <v>40</v>
      </c>
      <c r="BW135">
        <v>4.8</v>
      </c>
      <c r="BX135">
        <v>16.28</v>
      </c>
      <c r="BY135">
        <v>78.12</v>
      </c>
      <c r="BZ135">
        <v>76.540000000000006</v>
      </c>
      <c r="CA135">
        <v>1.58</v>
      </c>
      <c r="CB135">
        <v>2.35</v>
      </c>
      <c r="CC135">
        <v>-84.28</v>
      </c>
      <c r="CD135">
        <f t="shared" si="18"/>
        <v>80.606836480971111</v>
      </c>
      <c r="CE135">
        <f t="shared" si="19"/>
        <v>2.4868364809711068</v>
      </c>
      <c r="CF135">
        <f t="shared" si="20"/>
        <v>6.184355683088758</v>
      </c>
    </row>
    <row r="136" spans="2:84">
      <c r="B136" s="5">
        <v>2010</v>
      </c>
      <c r="C136">
        <v>15000</v>
      </c>
      <c r="D136">
        <v>0</v>
      </c>
      <c r="E136">
        <v>0</v>
      </c>
      <c r="F136">
        <v>100</v>
      </c>
      <c r="G136">
        <v>12</v>
      </c>
      <c r="H136">
        <v>25.98</v>
      </c>
      <c r="I136">
        <v>86.21</v>
      </c>
      <c r="S136" s="5">
        <v>1980</v>
      </c>
      <c r="T136">
        <v>15000</v>
      </c>
      <c r="U136">
        <v>0</v>
      </c>
      <c r="V136">
        <v>0</v>
      </c>
      <c r="W136">
        <v>100</v>
      </c>
      <c r="X136">
        <v>12</v>
      </c>
      <c r="Y136">
        <v>19.510000000000002</v>
      </c>
      <c r="Z136">
        <v>96.34</v>
      </c>
      <c r="AA136">
        <f t="shared" si="21"/>
        <v>96.288773300073657</v>
      </c>
      <c r="AB136">
        <f t="shared" si="22"/>
        <v>5.1226699926345987E-2</v>
      </c>
      <c r="AC136">
        <f t="shared" si="23"/>
        <v>2.6241747853438958E-3</v>
      </c>
      <c r="AN136" s="5">
        <v>1980</v>
      </c>
      <c r="AO136">
        <v>15000</v>
      </c>
      <c r="AP136">
        <v>0</v>
      </c>
      <c r="AQ136">
        <v>0</v>
      </c>
      <c r="AR136">
        <v>100</v>
      </c>
      <c r="AS136">
        <v>12</v>
      </c>
      <c r="AT136">
        <v>19.510000000000002</v>
      </c>
      <c r="AU136">
        <v>96.34</v>
      </c>
      <c r="AV136">
        <f t="shared" si="24"/>
        <v>73.106270643929093</v>
      </c>
      <c r="AW136">
        <f t="shared" si="25"/>
        <v>23.23372935607091</v>
      </c>
      <c r="AX136">
        <f t="shared" si="26"/>
        <v>539.80617979115118</v>
      </c>
      <c r="BR136" s="5">
        <v>2025</v>
      </c>
      <c r="BS136">
        <v>15000</v>
      </c>
      <c r="BT136">
        <v>0</v>
      </c>
      <c r="BU136">
        <v>0</v>
      </c>
      <c r="BV136">
        <v>40</v>
      </c>
      <c r="BW136">
        <v>4.8</v>
      </c>
      <c r="BX136">
        <v>25.98</v>
      </c>
      <c r="BY136">
        <v>78.12</v>
      </c>
      <c r="BZ136">
        <v>76.239999999999995</v>
      </c>
      <c r="CA136">
        <v>1.88</v>
      </c>
      <c r="CB136">
        <v>2.35</v>
      </c>
      <c r="CC136">
        <v>-84.53</v>
      </c>
      <c r="CD136">
        <f t="shared" si="18"/>
        <v>80.409032205155526</v>
      </c>
      <c r="CE136">
        <f t="shared" si="19"/>
        <v>2.2890322051555216</v>
      </c>
      <c r="CF136">
        <f t="shared" si="20"/>
        <v>5.2396684362391497</v>
      </c>
    </row>
    <row r="137" spans="2:84">
      <c r="B137" s="5">
        <v>2025</v>
      </c>
      <c r="C137">
        <v>15000</v>
      </c>
      <c r="D137">
        <v>0</v>
      </c>
      <c r="E137">
        <v>0</v>
      </c>
      <c r="F137">
        <v>100</v>
      </c>
      <c r="G137">
        <v>12</v>
      </c>
      <c r="H137">
        <v>19.510000000000002</v>
      </c>
      <c r="I137">
        <v>85.63</v>
      </c>
      <c r="S137" s="5">
        <v>1995</v>
      </c>
      <c r="T137">
        <v>15000</v>
      </c>
      <c r="U137">
        <v>0</v>
      </c>
      <c r="V137">
        <v>0</v>
      </c>
      <c r="W137">
        <v>100</v>
      </c>
      <c r="X137">
        <v>12</v>
      </c>
      <c r="Y137">
        <v>19.510000000000002</v>
      </c>
      <c r="Z137">
        <v>95.74</v>
      </c>
      <c r="AA137">
        <f t="shared" si="21"/>
        <v>95.989147739360533</v>
      </c>
      <c r="AB137">
        <f t="shared" si="22"/>
        <v>0.24914773936053791</v>
      </c>
      <c r="AC137">
        <f t="shared" si="23"/>
        <v>6.207459602846653E-2</v>
      </c>
      <c r="AN137" s="5">
        <v>1995</v>
      </c>
      <c r="AO137">
        <v>15000</v>
      </c>
      <c r="AP137">
        <v>0</v>
      </c>
      <c r="AQ137">
        <v>0</v>
      </c>
      <c r="AR137">
        <v>100</v>
      </c>
      <c r="AS137">
        <v>12</v>
      </c>
      <c r="AT137">
        <v>19.510000000000002</v>
      </c>
      <c r="AU137">
        <v>95.74</v>
      </c>
      <c r="AV137">
        <f t="shared" si="24"/>
        <v>72.77708786909885</v>
      </c>
      <c r="AW137">
        <f t="shared" si="25"/>
        <v>22.962912130901145</v>
      </c>
      <c r="AX137">
        <f t="shared" si="26"/>
        <v>527.29533353148702</v>
      </c>
      <c r="BR137" s="5">
        <v>2040</v>
      </c>
      <c r="BS137">
        <v>15000</v>
      </c>
      <c r="BT137">
        <v>0</v>
      </c>
      <c r="BU137">
        <v>0</v>
      </c>
      <c r="BV137">
        <v>40</v>
      </c>
      <c r="BW137">
        <v>4.8</v>
      </c>
      <c r="BX137">
        <v>22.74</v>
      </c>
      <c r="BY137">
        <v>78.73</v>
      </c>
      <c r="BZ137">
        <v>75.94</v>
      </c>
      <c r="CA137">
        <v>2.78</v>
      </c>
      <c r="CB137">
        <v>2.34</v>
      </c>
      <c r="CC137">
        <v>-86.17</v>
      </c>
      <c r="CD137">
        <f t="shared" si="18"/>
        <v>80.214904997322805</v>
      </c>
      <c r="CE137">
        <f t="shared" si="19"/>
        <v>1.4849049973228006</v>
      </c>
      <c r="CF137">
        <f t="shared" si="20"/>
        <v>2.2049428510742262</v>
      </c>
    </row>
    <row r="138" spans="2:84">
      <c r="B138" s="5">
        <v>2040</v>
      </c>
      <c r="C138">
        <v>15000</v>
      </c>
      <c r="D138">
        <v>0</v>
      </c>
      <c r="E138">
        <v>0</v>
      </c>
      <c r="F138">
        <v>100</v>
      </c>
      <c r="G138">
        <v>12</v>
      </c>
      <c r="H138">
        <v>22.74</v>
      </c>
      <c r="I138">
        <v>84.83</v>
      </c>
      <c r="S138" s="5">
        <v>2010</v>
      </c>
      <c r="T138">
        <v>15000</v>
      </c>
      <c r="U138">
        <v>0</v>
      </c>
      <c r="V138">
        <v>0</v>
      </c>
      <c r="W138">
        <v>100</v>
      </c>
      <c r="X138">
        <v>12</v>
      </c>
      <c r="Y138">
        <v>25.98</v>
      </c>
      <c r="Z138">
        <v>95.79</v>
      </c>
      <c r="AA138">
        <f t="shared" si="21"/>
        <v>95.69418914509879</v>
      </c>
      <c r="AB138">
        <f t="shared" si="22"/>
        <v>9.5810854901216658E-2</v>
      </c>
      <c r="AC138">
        <f t="shared" si="23"/>
        <v>9.1797199169019912E-3</v>
      </c>
      <c r="AN138" s="5">
        <v>2010</v>
      </c>
      <c r="AO138">
        <v>15000</v>
      </c>
      <c r="AP138">
        <v>0</v>
      </c>
      <c r="AQ138">
        <v>0</v>
      </c>
      <c r="AR138">
        <v>100</v>
      </c>
      <c r="AS138">
        <v>12</v>
      </c>
      <c r="AT138">
        <v>25.98</v>
      </c>
      <c r="AU138">
        <v>95.79</v>
      </c>
      <c r="AV138">
        <f t="shared" si="24"/>
        <v>72.453603440767438</v>
      </c>
      <c r="AW138">
        <f t="shared" si="25"/>
        <v>23.336396559232568</v>
      </c>
      <c r="AX138">
        <f t="shared" si="26"/>
        <v>544.58740436976166</v>
      </c>
      <c r="BR138" s="5">
        <v>2055</v>
      </c>
      <c r="BS138">
        <v>15000</v>
      </c>
      <c r="BT138">
        <v>0</v>
      </c>
      <c r="BU138">
        <v>0</v>
      </c>
      <c r="BV138">
        <v>40</v>
      </c>
      <c r="BW138">
        <v>4.8</v>
      </c>
      <c r="BX138">
        <v>16.28</v>
      </c>
      <c r="BY138">
        <v>78.56</v>
      </c>
      <c r="BZ138">
        <v>75.650000000000006</v>
      </c>
      <c r="CA138">
        <v>2.91</v>
      </c>
      <c r="CB138">
        <v>2.34</v>
      </c>
      <c r="CC138">
        <v>-85.91</v>
      </c>
      <c r="CD138">
        <f t="shared" si="18"/>
        <v>80.024386502889115</v>
      </c>
      <c r="CE138">
        <f t="shared" si="19"/>
        <v>1.4643865028891128</v>
      </c>
      <c r="CF138">
        <f t="shared" si="20"/>
        <v>2.1444278298438055</v>
      </c>
    </row>
    <row r="139" spans="2:84">
      <c r="B139" s="5">
        <v>2055</v>
      </c>
      <c r="C139">
        <v>15000</v>
      </c>
      <c r="D139">
        <v>0</v>
      </c>
      <c r="E139">
        <v>0</v>
      </c>
      <c r="F139">
        <v>100</v>
      </c>
      <c r="G139">
        <v>12</v>
      </c>
      <c r="H139">
        <v>25.98</v>
      </c>
      <c r="I139">
        <v>85.57</v>
      </c>
      <c r="S139" s="5">
        <v>2025</v>
      </c>
      <c r="T139">
        <v>15000</v>
      </c>
      <c r="U139">
        <v>0</v>
      </c>
      <c r="V139">
        <v>0</v>
      </c>
      <c r="W139">
        <v>100</v>
      </c>
      <c r="X139">
        <v>12</v>
      </c>
      <c r="Y139">
        <v>25.98</v>
      </c>
      <c r="Z139">
        <v>95.39</v>
      </c>
      <c r="AA139">
        <f t="shared" si="21"/>
        <v>95.40382482463896</v>
      </c>
      <c r="AB139">
        <f t="shared" si="22"/>
        <v>1.3824824638959399E-2</v>
      </c>
      <c r="AC139">
        <f t="shared" si="23"/>
        <v>1.9112577629797886E-4</v>
      </c>
      <c r="AN139" s="5">
        <v>2025</v>
      </c>
      <c r="AO139">
        <v>15000</v>
      </c>
      <c r="AP139">
        <v>0</v>
      </c>
      <c r="AQ139">
        <v>0</v>
      </c>
      <c r="AR139">
        <v>100</v>
      </c>
      <c r="AS139">
        <v>12</v>
      </c>
      <c r="AT139">
        <v>25.98</v>
      </c>
      <c r="AU139">
        <v>95.39</v>
      </c>
      <c r="AV139">
        <f t="shared" si="24"/>
        <v>72.135718717221806</v>
      </c>
      <c r="AW139">
        <f t="shared" si="25"/>
        <v>23.254281282778194</v>
      </c>
      <c r="AX139">
        <f t="shared" si="26"/>
        <v>540.76159797856826</v>
      </c>
      <c r="BR139" s="5">
        <v>2070</v>
      </c>
      <c r="BS139">
        <v>15000</v>
      </c>
      <c r="BT139">
        <v>0</v>
      </c>
      <c r="BU139">
        <v>0</v>
      </c>
      <c r="BV139">
        <v>40</v>
      </c>
      <c r="BW139">
        <v>4.8</v>
      </c>
      <c r="BX139">
        <v>25.98</v>
      </c>
      <c r="BY139">
        <v>77.5</v>
      </c>
      <c r="BZ139">
        <v>75.36</v>
      </c>
      <c r="CA139">
        <v>2.14</v>
      </c>
      <c r="CB139">
        <v>2.34</v>
      </c>
      <c r="CC139">
        <v>-83.54</v>
      </c>
      <c r="CD139">
        <f t="shared" si="18"/>
        <v>79.837409637943168</v>
      </c>
      <c r="CE139">
        <f t="shared" si="19"/>
        <v>2.3374096379431677</v>
      </c>
      <c r="CF139">
        <f t="shared" si="20"/>
        <v>5.4634838155496102</v>
      </c>
    </row>
    <row r="140" spans="2:84">
      <c r="B140" s="5">
        <v>2070</v>
      </c>
      <c r="C140">
        <v>15000</v>
      </c>
      <c r="D140">
        <v>0</v>
      </c>
      <c r="E140">
        <v>0</v>
      </c>
      <c r="F140">
        <v>100</v>
      </c>
      <c r="G140">
        <v>12</v>
      </c>
      <c r="H140">
        <v>22.74</v>
      </c>
      <c r="I140">
        <v>85.52</v>
      </c>
      <c r="S140" s="5">
        <v>2040</v>
      </c>
      <c r="T140">
        <v>15000</v>
      </c>
      <c r="U140">
        <v>0</v>
      </c>
      <c r="V140">
        <v>0</v>
      </c>
      <c r="W140">
        <v>100</v>
      </c>
      <c r="X140">
        <v>12</v>
      </c>
      <c r="Y140">
        <v>16.28</v>
      </c>
      <c r="Z140">
        <v>94.58</v>
      </c>
      <c r="AA140">
        <f t="shared" si="21"/>
        <v>95.117983217591956</v>
      </c>
      <c r="AB140">
        <f t="shared" si="22"/>
        <v>0.53798321759195744</v>
      </c>
      <c r="AC140">
        <f t="shared" si="23"/>
        <v>0.28942594241059544</v>
      </c>
      <c r="AN140" s="5">
        <v>2040</v>
      </c>
      <c r="AO140">
        <v>15000</v>
      </c>
      <c r="AP140">
        <v>0</v>
      </c>
      <c r="AQ140">
        <v>0</v>
      </c>
      <c r="AR140">
        <v>100</v>
      </c>
      <c r="AS140">
        <v>12</v>
      </c>
      <c r="AT140">
        <v>16.28</v>
      </c>
      <c r="AU140">
        <v>94.58</v>
      </c>
      <c r="AV140">
        <f t="shared" si="24"/>
        <v>71.82333676429468</v>
      </c>
      <c r="AW140">
        <f t="shared" si="25"/>
        <v>22.756663235705318</v>
      </c>
      <c r="AX140">
        <f t="shared" si="26"/>
        <v>517.86572162330208</v>
      </c>
      <c r="BR140" s="5">
        <v>2085</v>
      </c>
      <c r="BS140">
        <v>15000</v>
      </c>
      <c r="BT140">
        <v>0</v>
      </c>
      <c r="BU140">
        <v>0</v>
      </c>
      <c r="BV140">
        <v>40</v>
      </c>
      <c r="BW140">
        <v>4.8</v>
      </c>
      <c r="BX140">
        <v>22.74</v>
      </c>
      <c r="BY140">
        <v>76.89</v>
      </c>
      <c r="BZ140">
        <v>75.08</v>
      </c>
      <c r="CA140">
        <v>1.81</v>
      </c>
      <c r="CB140">
        <v>2.34</v>
      </c>
      <c r="CC140">
        <v>-82.28</v>
      </c>
      <c r="CD140">
        <f t="shared" si="18"/>
        <v>79.653908565625017</v>
      </c>
      <c r="CE140">
        <f t="shared" si="19"/>
        <v>2.763908565625016</v>
      </c>
      <c r="CF140">
        <f t="shared" si="20"/>
        <v>7.6391905591353328</v>
      </c>
    </row>
    <row r="141" spans="2:84">
      <c r="B141" s="5">
        <v>2085</v>
      </c>
      <c r="C141">
        <v>15000</v>
      </c>
      <c r="D141">
        <v>0</v>
      </c>
      <c r="E141">
        <v>0</v>
      </c>
      <c r="F141">
        <v>100</v>
      </c>
      <c r="G141">
        <v>12</v>
      </c>
      <c r="H141">
        <v>22.74</v>
      </c>
      <c r="I141">
        <v>85.09</v>
      </c>
      <c r="S141" s="5">
        <v>2055</v>
      </c>
      <c r="T141">
        <v>15000</v>
      </c>
      <c r="U141">
        <v>0</v>
      </c>
      <c r="V141">
        <v>0</v>
      </c>
      <c r="W141">
        <v>100</v>
      </c>
      <c r="X141">
        <v>12</v>
      </c>
      <c r="Y141">
        <v>25.98</v>
      </c>
      <c r="Z141">
        <v>94.63</v>
      </c>
      <c r="AA141">
        <f t="shared" si="21"/>
        <v>94.836593878193</v>
      </c>
      <c r="AB141">
        <f t="shared" si="22"/>
        <v>0.20659387819300434</v>
      </c>
      <c r="AC141">
        <f t="shared" si="23"/>
        <v>4.2681030506825916E-2</v>
      </c>
      <c r="AN141" s="5">
        <v>2055</v>
      </c>
      <c r="AO141">
        <v>15000</v>
      </c>
      <c r="AP141">
        <v>0</v>
      </c>
      <c r="AQ141">
        <v>0</v>
      </c>
      <c r="AR141">
        <v>100</v>
      </c>
      <c r="AS141">
        <v>12</v>
      </c>
      <c r="AT141">
        <v>25.98</v>
      </c>
      <c r="AU141">
        <v>94.63</v>
      </c>
      <c r="AV141">
        <f t="shared" si="24"/>
        <v>71.516362325805957</v>
      </c>
      <c r="AW141">
        <f t="shared" si="25"/>
        <v>23.113637674194038</v>
      </c>
      <c r="AX141">
        <f t="shared" si="26"/>
        <v>534.240246533922</v>
      </c>
      <c r="BR141" s="5">
        <v>2100</v>
      </c>
      <c r="BS141">
        <v>15000</v>
      </c>
      <c r="BT141">
        <v>0</v>
      </c>
      <c r="BU141">
        <v>0</v>
      </c>
      <c r="BV141">
        <v>40</v>
      </c>
      <c r="BW141">
        <v>4.8</v>
      </c>
      <c r="BX141">
        <v>19.510000000000002</v>
      </c>
      <c r="BY141">
        <v>77.11</v>
      </c>
      <c r="BZ141">
        <v>74.8</v>
      </c>
      <c r="CA141">
        <v>2.31</v>
      </c>
      <c r="CB141">
        <v>2.33</v>
      </c>
      <c r="CC141">
        <v>-83</v>
      </c>
      <c r="CD141">
        <f t="shared" si="18"/>
        <v>79.473818672944233</v>
      </c>
      <c r="CE141">
        <f t="shared" si="19"/>
        <v>2.3638186729442339</v>
      </c>
      <c r="CF141">
        <f t="shared" si="20"/>
        <v>5.5876387185598393</v>
      </c>
    </row>
    <row r="142" spans="2:84">
      <c r="B142" s="5">
        <v>2100</v>
      </c>
      <c r="C142">
        <v>15000</v>
      </c>
      <c r="D142">
        <v>0</v>
      </c>
      <c r="E142">
        <v>0</v>
      </c>
      <c r="F142">
        <v>100</v>
      </c>
      <c r="G142">
        <v>12</v>
      </c>
      <c r="H142">
        <v>25.98</v>
      </c>
      <c r="I142">
        <v>85.84</v>
      </c>
      <c r="S142" s="5">
        <v>2070</v>
      </c>
      <c r="T142">
        <v>15000</v>
      </c>
      <c r="U142">
        <v>0</v>
      </c>
      <c r="V142">
        <v>0</v>
      </c>
      <c r="W142">
        <v>100</v>
      </c>
      <c r="X142">
        <v>12</v>
      </c>
      <c r="Y142">
        <v>22.74</v>
      </c>
      <c r="Z142">
        <v>93.51</v>
      </c>
      <c r="AA142">
        <f t="shared" si="21"/>
        <v>94.559587457940296</v>
      </c>
      <c r="AB142">
        <f t="shared" si="22"/>
        <v>1.0495874579402908</v>
      </c>
      <c r="AC142">
        <f t="shared" si="23"/>
        <v>1.1016338318655619</v>
      </c>
      <c r="AN142" s="5">
        <v>2070</v>
      </c>
      <c r="AO142">
        <v>15000</v>
      </c>
      <c r="AP142">
        <v>0</v>
      </c>
      <c r="AQ142">
        <v>0</v>
      </c>
      <c r="AR142">
        <v>100</v>
      </c>
      <c r="AS142">
        <v>12</v>
      </c>
      <c r="AT142">
        <v>22.74</v>
      </c>
      <c r="AU142">
        <v>93.51</v>
      </c>
      <c r="AV142">
        <f t="shared" si="24"/>
        <v>71.214701794515747</v>
      </c>
      <c r="AW142">
        <f t="shared" si="25"/>
        <v>22.295298205484258</v>
      </c>
      <c r="AX142">
        <f t="shared" si="26"/>
        <v>497.0803220714696</v>
      </c>
      <c r="BR142" s="5">
        <v>2115</v>
      </c>
      <c r="BS142">
        <v>15000</v>
      </c>
      <c r="BT142">
        <v>0</v>
      </c>
      <c r="BU142">
        <v>0</v>
      </c>
      <c r="BV142">
        <v>40</v>
      </c>
      <c r="BW142">
        <v>4.8</v>
      </c>
      <c r="BX142">
        <v>22.74</v>
      </c>
      <c r="BY142">
        <v>78.23</v>
      </c>
      <c r="BZ142">
        <v>74.53</v>
      </c>
      <c r="CA142">
        <v>3.69</v>
      </c>
      <c r="CB142">
        <v>2.33</v>
      </c>
      <c r="CC142">
        <v>-85.74</v>
      </c>
      <c r="CD142">
        <f t="shared" si="18"/>
        <v>79.297076548028727</v>
      </c>
      <c r="CE142">
        <f t="shared" si="19"/>
        <v>1.067076548028723</v>
      </c>
      <c r="CF142">
        <f t="shared" si="20"/>
        <v>1.1386523593528954</v>
      </c>
    </row>
    <row r="143" spans="2:84">
      <c r="B143" s="5">
        <v>2115</v>
      </c>
      <c r="C143">
        <v>15000</v>
      </c>
      <c r="D143">
        <v>0</v>
      </c>
      <c r="E143">
        <v>0</v>
      </c>
      <c r="F143">
        <v>100</v>
      </c>
      <c r="G143">
        <v>12</v>
      </c>
      <c r="H143">
        <v>22.74</v>
      </c>
      <c r="I143">
        <v>84.4</v>
      </c>
      <c r="S143" s="5">
        <v>2085</v>
      </c>
      <c r="T143">
        <v>15000</v>
      </c>
      <c r="U143">
        <v>0</v>
      </c>
      <c r="V143">
        <v>0</v>
      </c>
      <c r="W143">
        <v>100</v>
      </c>
      <c r="X143">
        <v>12</v>
      </c>
      <c r="Y143">
        <v>19.510000000000002</v>
      </c>
      <c r="Z143">
        <v>95.49</v>
      </c>
      <c r="AA143">
        <f t="shared" si="21"/>
        <v>94.286895688503947</v>
      </c>
      <c r="AB143">
        <f t="shared" si="22"/>
        <v>1.2031043114960482</v>
      </c>
      <c r="AC143">
        <f t="shared" si="23"/>
        <v>1.4474599843403804</v>
      </c>
      <c r="AN143" s="5">
        <v>2085</v>
      </c>
      <c r="AO143">
        <v>15000</v>
      </c>
      <c r="AP143">
        <v>0</v>
      </c>
      <c r="AQ143">
        <v>0</v>
      </c>
      <c r="AR143">
        <v>100</v>
      </c>
      <c r="AS143">
        <v>12</v>
      </c>
      <c r="AT143">
        <v>19.510000000000002</v>
      </c>
      <c r="AU143">
        <v>95.49</v>
      </c>
      <c r="AV143">
        <f t="shared" si="24"/>
        <v>70.918263183580265</v>
      </c>
      <c r="AW143">
        <f t="shared" si="25"/>
        <v>24.57173681641973</v>
      </c>
      <c r="AX143">
        <f t="shared" si="26"/>
        <v>603.77025017539677</v>
      </c>
      <c r="BR143" s="5">
        <v>2130</v>
      </c>
      <c r="BS143">
        <v>15000</v>
      </c>
      <c r="BT143">
        <v>0</v>
      </c>
      <c r="BU143">
        <v>0</v>
      </c>
      <c r="BV143">
        <v>40</v>
      </c>
      <c r="BW143">
        <v>4.8</v>
      </c>
      <c r="BX143">
        <v>25.98</v>
      </c>
      <c r="BY143">
        <v>78.23</v>
      </c>
      <c r="BZ143">
        <v>74.27</v>
      </c>
      <c r="CA143">
        <v>3.96</v>
      </c>
      <c r="CB143">
        <v>2.3199999999999998</v>
      </c>
      <c r="CC143">
        <v>-85.75</v>
      </c>
      <c r="CD143">
        <f t="shared" si="18"/>
        <v>79.123619957796819</v>
      </c>
      <c r="CE143">
        <f t="shared" si="19"/>
        <v>0.89361995779681536</v>
      </c>
      <c r="CF143">
        <f t="shared" si="20"/>
        <v>0.79855662897278201</v>
      </c>
    </row>
    <row r="144" spans="2:84">
      <c r="B144" s="5">
        <v>2130</v>
      </c>
      <c r="C144">
        <v>15000</v>
      </c>
      <c r="D144">
        <v>0</v>
      </c>
      <c r="E144">
        <v>0</v>
      </c>
      <c r="F144">
        <v>100</v>
      </c>
      <c r="G144">
        <v>12</v>
      </c>
      <c r="H144">
        <v>25.98</v>
      </c>
      <c r="I144">
        <v>83.27</v>
      </c>
      <c r="S144" s="5">
        <v>2100</v>
      </c>
      <c r="T144">
        <v>15000</v>
      </c>
      <c r="U144">
        <v>0</v>
      </c>
      <c r="V144">
        <v>0</v>
      </c>
      <c r="W144">
        <v>100</v>
      </c>
      <c r="X144">
        <v>12</v>
      </c>
      <c r="Y144">
        <v>19.510000000000002</v>
      </c>
      <c r="Z144">
        <v>94.98</v>
      </c>
      <c r="AA144">
        <f t="shared" si="21"/>
        <v>94.01845136490131</v>
      </c>
      <c r="AB144">
        <f t="shared" si="22"/>
        <v>0.96154863509869415</v>
      </c>
      <c r="AC144">
        <f t="shared" si="23"/>
        <v>0.92457577766016164</v>
      </c>
      <c r="AN144" s="5">
        <v>2100</v>
      </c>
      <c r="AO144">
        <v>15000</v>
      </c>
      <c r="AP144">
        <v>0</v>
      </c>
      <c r="AQ144">
        <v>0</v>
      </c>
      <c r="AR144">
        <v>100</v>
      </c>
      <c r="AS144">
        <v>12</v>
      </c>
      <c r="AT144">
        <v>19.510000000000002</v>
      </c>
      <c r="AU144">
        <v>94.98</v>
      </c>
      <c r="AV144">
        <f t="shared" si="24"/>
        <v>70.626956098501879</v>
      </c>
      <c r="AW144">
        <f t="shared" si="25"/>
        <v>24.353043901498125</v>
      </c>
      <c r="AX144">
        <f t="shared" si="26"/>
        <v>593.07074726829501</v>
      </c>
      <c r="BR144" s="5">
        <v>2145</v>
      </c>
      <c r="BS144">
        <v>15000</v>
      </c>
      <c r="BT144">
        <v>0</v>
      </c>
      <c r="BU144">
        <v>0</v>
      </c>
      <c r="BV144">
        <v>40</v>
      </c>
      <c r="BW144">
        <v>4.8</v>
      </c>
      <c r="BX144">
        <v>16.28</v>
      </c>
      <c r="BY144">
        <v>77.17</v>
      </c>
      <c r="BZ144">
        <v>74</v>
      </c>
      <c r="CA144">
        <v>3.17</v>
      </c>
      <c r="CB144">
        <v>2.3199999999999998</v>
      </c>
      <c r="CC144">
        <v>-83.27</v>
      </c>
      <c r="CD144">
        <f t="shared" si="18"/>
        <v>78.953387826044022</v>
      </c>
      <c r="CE144">
        <f t="shared" si="19"/>
        <v>1.7833878260440201</v>
      </c>
      <c r="CF144">
        <f t="shared" si="20"/>
        <v>3.180472138082016</v>
      </c>
    </row>
    <row r="145" spans="2:84">
      <c r="B145" s="5">
        <v>2145</v>
      </c>
      <c r="C145">
        <v>15000</v>
      </c>
      <c r="D145">
        <v>0</v>
      </c>
      <c r="E145">
        <v>0</v>
      </c>
      <c r="F145">
        <v>100</v>
      </c>
      <c r="G145">
        <v>12</v>
      </c>
      <c r="H145">
        <v>22.74</v>
      </c>
      <c r="I145">
        <v>83.27</v>
      </c>
      <c r="S145" s="5">
        <v>2115</v>
      </c>
      <c r="T145">
        <v>15000</v>
      </c>
      <c r="U145">
        <v>0</v>
      </c>
      <c r="V145">
        <v>0</v>
      </c>
      <c r="W145">
        <v>100</v>
      </c>
      <c r="X145">
        <v>12</v>
      </c>
      <c r="Y145">
        <v>29.22</v>
      </c>
      <c r="Z145">
        <v>94.98</v>
      </c>
      <c r="AA145">
        <f t="shared" si="21"/>
        <v>93.754188328934276</v>
      </c>
      <c r="AB145">
        <f t="shared" si="22"/>
        <v>1.2258116710657276</v>
      </c>
      <c r="AC145">
        <f t="shared" si="23"/>
        <v>1.5026142529209516</v>
      </c>
      <c r="AN145" s="5">
        <v>2115</v>
      </c>
      <c r="AO145">
        <v>15000</v>
      </c>
      <c r="AP145">
        <v>0</v>
      </c>
      <c r="AQ145">
        <v>0</v>
      </c>
      <c r="AR145">
        <v>100</v>
      </c>
      <c r="AS145">
        <v>12</v>
      </c>
      <c r="AT145">
        <v>29.22</v>
      </c>
      <c r="AU145">
        <v>94.98</v>
      </c>
      <c r="AV145">
        <f t="shared" si="24"/>
        <v>70.340691709564567</v>
      </c>
      <c r="AW145">
        <f t="shared" si="25"/>
        <v>24.639308290435437</v>
      </c>
      <c r="AX145">
        <f t="shared" si="26"/>
        <v>607.0955130311205</v>
      </c>
      <c r="BR145" s="5">
        <v>2160</v>
      </c>
      <c r="BS145">
        <v>15000</v>
      </c>
      <c r="BT145">
        <v>0</v>
      </c>
      <c r="BU145">
        <v>0</v>
      </c>
      <c r="BV145">
        <v>40</v>
      </c>
      <c r="BW145">
        <v>4.8</v>
      </c>
      <c r="BX145">
        <v>22.74</v>
      </c>
      <c r="BY145">
        <v>76.72</v>
      </c>
      <c r="BZ145">
        <v>73.739999999999995</v>
      </c>
      <c r="CA145">
        <v>2.98</v>
      </c>
      <c r="CB145">
        <v>2.3199999999999998</v>
      </c>
      <c r="CC145">
        <v>-82.29</v>
      </c>
      <c r="CD145">
        <f t="shared" si="18"/>
        <v>78.786320211937465</v>
      </c>
      <c r="CE145">
        <f t="shared" si="19"/>
        <v>2.066320211937466</v>
      </c>
      <c r="CF145">
        <f t="shared" si="20"/>
        <v>4.2696792182612944</v>
      </c>
    </row>
    <row r="146" spans="2:84">
      <c r="B146" s="5">
        <v>2160</v>
      </c>
      <c r="C146">
        <v>15000</v>
      </c>
      <c r="D146">
        <v>0</v>
      </c>
      <c r="E146">
        <v>0</v>
      </c>
      <c r="F146">
        <v>100</v>
      </c>
      <c r="G146">
        <v>12</v>
      </c>
      <c r="H146">
        <v>25.98</v>
      </c>
      <c r="I146">
        <v>83.21</v>
      </c>
      <c r="S146" s="5">
        <v>2130</v>
      </c>
      <c r="T146">
        <v>15000</v>
      </c>
      <c r="U146">
        <v>0</v>
      </c>
      <c r="V146">
        <v>0</v>
      </c>
      <c r="W146">
        <v>100</v>
      </c>
      <c r="X146">
        <v>12</v>
      </c>
      <c r="Y146">
        <v>13.05</v>
      </c>
      <c r="Z146">
        <v>95.19</v>
      </c>
      <c r="AA146">
        <f t="shared" si="21"/>
        <v>93.494041452884503</v>
      </c>
      <c r="AB146">
        <f t="shared" si="22"/>
        <v>1.6959585471154952</v>
      </c>
      <c r="AC146">
        <f t="shared" si="23"/>
        <v>2.8762753935341014</v>
      </c>
      <c r="AN146" s="5">
        <v>2130</v>
      </c>
      <c r="AO146">
        <v>15000</v>
      </c>
      <c r="AP146">
        <v>0</v>
      </c>
      <c r="AQ146">
        <v>0</v>
      </c>
      <c r="AR146">
        <v>100</v>
      </c>
      <c r="AS146">
        <v>12</v>
      </c>
      <c r="AT146">
        <v>13.05</v>
      </c>
      <c r="AU146">
        <v>95.19</v>
      </c>
      <c r="AV146">
        <f t="shared" si="24"/>
        <v>70.059382724746698</v>
      </c>
      <c r="AW146">
        <f t="shared" si="25"/>
        <v>25.1306172752533</v>
      </c>
      <c r="AX146">
        <f t="shared" si="26"/>
        <v>631.54792463525962</v>
      </c>
      <c r="BR146" s="5">
        <v>2175</v>
      </c>
      <c r="BS146">
        <v>15000</v>
      </c>
      <c r="BT146">
        <v>0</v>
      </c>
      <c r="BU146">
        <v>0</v>
      </c>
      <c r="BV146">
        <v>40</v>
      </c>
      <c r="BW146">
        <v>4.8</v>
      </c>
      <c r="BX146">
        <v>22.74</v>
      </c>
      <c r="BY146">
        <v>76.22</v>
      </c>
      <c r="BZ146">
        <v>73.489999999999995</v>
      </c>
      <c r="CA146">
        <v>2.73</v>
      </c>
      <c r="CB146">
        <v>2.31</v>
      </c>
      <c r="CC146">
        <v>-81.180000000000007</v>
      </c>
      <c r="CD146">
        <f t="shared" si="18"/>
        <v>78.622358288910007</v>
      </c>
      <c r="CE146">
        <f t="shared" si="19"/>
        <v>2.4023582889100084</v>
      </c>
      <c r="CF146">
        <f t="shared" si="20"/>
        <v>5.7713253482946234</v>
      </c>
    </row>
    <row r="147" spans="2:84">
      <c r="B147" s="5">
        <v>2175</v>
      </c>
      <c r="C147">
        <v>15000</v>
      </c>
      <c r="D147">
        <v>0</v>
      </c>
      <c r="E147">
        <v>0</v>
      </c>
      <c r="F147">
        <v>100</v>
      </c>
      <c r="G147">
        <v>12</v>
      </c>
      <c r="H147">
        <v>22.74</v>
      </c>
      <c r="I147">
        <v>83.21</v>
      </c>
      <c r="S147" s="5">
        <v>2145</v>
      </c>
      <c r="T147">
        <v>15000</v>
      </c>
      <c r="U147">
        <v>0</v>
      </c>
      <c r="V147">
        <v>0</v>
      </c>
      <c r="W147">
        <v>100</v>
      </c>
      <c r="X147">
        <v>12</v>
      </c>
      <c r="Y147">
        <v>22.74</v>
      </c>
      <c r="Z147">
        <v>94.88</v>
      </c>
      <c r="AA147">
        <f t="shared" si="21"/>
        <v>93.237946623462747</v>
      </c>
      <c r="AB147">
        <f t="shared" si="22"/>
        <v>1.6420533765372483</v>
      </c>
      <c r="AC147">
        <f t="shared" si="23"/>
        <v>2.6963392913973778</v>
      </c>
      <c r="AN147" s="5">
        <v>2145</v>
      </c>
      <c r="AO147">
        <v>15000</v>
      </c>
      <c r="AP147">
        <v>0</v>
      </c>
      <c r="AQ147">
        <v>0</v>
      </c>
      <c r="AR147">
        <v>100</v>
      </c>
      <c r="AS147">
        <v>12</v>
      </c>
      <c r="AT147">
        <v>22.74</v>
      </c>
      <c r="AU147">
        <v>94.88</v>
      </c>
      <c r="AV147">
        <f t="shared" si="24"/>
        <v>69.782943363102632</v>
      </c>
      <c r="AW147">
        <f t="shared" si="25"/>
        <v>25.097056636897364</v>
      </c>
      <c r="AX147">
        <f t="shared" si="26"/>
        <v>629.86225183563397</v>
      </c>
      <c r="BR147" s="5">
        <v>2190</v>
      </c>
      <c r="BS147">
        <v>15000</v>
      </c>
      <c r="BT147">
        <v>0</v>
      </c>
      <c r="BU147">
        <v>0</v>
      </c>
      <c r="BV147">
        <v>40</v>
      </c>
      <c r="BW147">
        <v>4.8</v>
      </c>
      <c r="BX147">
        <v>19.510000000000002</v>
      </c>
      <c r="BY147">
        <v>74.7</v>
      </c>
      <c r="BZ147">
        <v>73.239999999999995</v>
      </c>
      <c r="CA147">
        <v>1.46</v>
      </c>
      <c r="CB147">
        <v>2.31</v>
      </c>
      <c r="CC147">
        <v>-77.760000000000005</v>
      </c>
      <c r="CD147">
        <f t="shared" si="18"/>
        <v>78.46144432394658</v>
      </c>
      <c r="CE147">
        <f t="shared" si="19"/>
        <v>3.7614443239465771</v>
      </c>
      <c r="CF147">
        <f t="shared" si="20"/>
        <v>14.148463402149922</v>
      </c>
    </row>
    <row r="148" spans="2:84">
      <c r="B148" s="5">
        <v>2190</v>
      </c>
      <c r="C148">
        <v>15000</v>
      </c>
      <c r="D148">
        <v>0</v>
      </c>
      <c r="E148">
        <v>0</v>
      </c>
      <c r="F148">
        <v>100</v>
      </c>
      <c r="G148">
        <v>12</v>
      </c>
      <c r="H148">
        <v>22.74</v>
      </c>
      <c r="I148">
        <v>83.16</v>
      </c>
      <c r="S148" s="5">
        <v>2160</v>
      </c>
      <c r="T148">
        <v>15000</v>
      </c>
      <c r="U148">
        <v>0</v>
      </c>
      <c r="V148">
        <v>0</v>
      </c>
      <c r="W148">
        <v>100</v>
      </c>
      <c r="X148">
        <v>12</v>
      </c>
      <c r="Y148">
        <v>25.98</v>
      </c>
      <c r="Z148">
        <v>94.63</v>
      </c>
      <c r="AA148">
        <f t="shared" si="21"/>
        <v>92.985840726008092</v>
      </c>
      <c r="AB148">
        <f t="shared" si="22"/>
        <v>1.6441592739919031</v>
      </c>
      <c r="AC148">
        <f t="shared" si="23"/>
        <v>2.703259718253582</v>
      </c>
      <c r="AN148" s="5">
        <v>2160</v>
      </c>
      <c r="AO148">
        <v>15000</v>
      </c>
      <c r="AP148">
        <v>0</v>
      </c>
      <c r="AQ148">
        <v>0</v>
      </c>
      <c r="AR148">
        <v>100</v>
      </c>
      <c r="AS148">
        <v>12</v>
      </c>
      <c r="AT148">
        <v>25.98</v>
      </c>
      <c r="AU148">
        <v>94.63</v>
      </c>
      <c r="AV148">
        <f t="shared" si="24"/>
        <v>69.51128932860513</v>
      </c>
      <c r="AW148">
        <f t="shared" si="25"/>
        <v>25.118710671394865</v>
      </c>
      <c r="AX148">
        <f t="shared" si="26"/>
        <v>630.94962579324624</v>
      </c>
      <c r="BR148" s="5">
        <v>2205</v>
      </c>
      <c r="BS148">
        <v>15000</v>
      </c>
      <c r="BT148">
        <v>0</v>
      </c>
      <c r="BU148">
        <v>0</v>
      </c>
      <c r="BV148">
        <v>40</v>
      </c>
      <c r="BW148">
        <v>4.8</v>
      </c>
      <c r="BX148">
        <v>25.98</v>
      </c>
      <c r="BY148">
        <v>74.36</v>
      </c>
      <c r="BZ148">
        <v>73</v>
      </c>
      <c r="CA148">
        <v>1.36</v>
      </c>
      <c r="CB148">
        <v>2.31</v>
      </c>
      <c r="CC148">
        <v>-77.17</v>
      </c>
      <c r="CD148">
        <f t="shared" si="18"/>
        <v>78.303521657255757</v>
      </c>
      <c r="CE148">
        <f t="shared" si="19"/>
        <v>3.9435216572557579</v>
      </c>
      <c r="CF148">
        <f t="shared" si="20"/>
        <v>15.551363061245199</v>
      </c>
    </row>
    <row r="149" spans="2:84">
      <c r="B149" s="5">
        <v>2205</v>
      </c>
      <c r="C149">
        <v>15000</v>
      </c>
      <c r="D149">
        <v>0</v>
      </c>
      <c r="E149">
        <v>0</v>
      </c>
      <c r="F149">
        <v>100</v>
      </c>
      <c r="G149">
        <v>12</v>
      </c>
      <c r="H149">
        <v>19.510000000000002</v>
      </c>
      <c r="I149">
        <v>83.27</v>
      </c>
      <c r="S149" s="5">
        <v>2175</v>
      </c>
      <c r="T149">
        <v>15000</v>
      </c>
      <c r="U149">
        <v>0</v>
      </c>
      <c r="V149">
        <v>0</v>
      </c>
      <c r="W149">
        <v>100</v>
      </c>
      <c r="X149">
        <v>12</v>
      </c>
      <c r="Y149">
        <v>25.98</v>
      </c>
      <c r="Z149">
        <v>94.58</v>
      </c>
      <c r="AA149">
        <f t="shared" si="21"/>
        <v>92.737661628933253</v>
      </c>
      <c r="AB149">
        <f t="shared" si="22"/>
        <v>1.8423383710667451</v>
      </c>
      <c r="AC149">
        <f t="shared" si="23"/>
        <v>3.394210673504868</v>
      </c>
      <c r="AN149" s="5">
        <v>2175</v>
      </c>
      <c r="AO149">
        <v>15000</v>
      </c>
      <c r="AP149">
        <v>0</v>
      </c>
      <c r="AQ149">
        <v>0</v>
      </c>
      <c r="AR149">
        <v>100</v>
      </c>
      <c r="AS149">
        <v>12</v>
      </c>
      <c r="AT149">
        <v>25.98</v>
      </c>
      <c r="AU149">
        <v>94.58</v>
      </c>
      <c r="AV149">
        <f t="shared" si="24"/>
        <v>69.244337784440432</v>
      </c>
      <c r="AW149">
        <f t="shared" si="25"/>
        <v>25.335662215559566</v>
      </c>
      <c r="AX149">
        <f t="shared" si="26"/>
        <v>641.89577990093267</v>
      </c>
      <c r="BR149" s="5">
        <v>2220</v>
      </c>
      <c r="BS149">
        <v>15000</v>
      </c>
      <c r="BT149">
        <v>0</v>
      </c>
      <c r="BU149">
        <v>0</v>
      </c>
      <c r="BV149">
        <v>40</v>
      </c>
      <c r="BW149">
        <v>4.8</v>
      </c>
      <c r="BX149">
        <v>19.510000000000002</v>
      </c>
      <c r="BY149">
        <v>76.22</v>
      </c>
      <c r="BZ149">
        <v>72.760000000000005</v>
      </c>
      <c r="CA149">
        <v>3.46</v>
      </c>
      <c r="CB149">
        <v>2.31</v>
      </c>
      <c r="CC149">
        <v>-81.66</v>
      </c>
      <c r="CD149">
        <f t="shared" si="18"/>
        <v>78.148534682319166</v>
      </c>
      <c r="CE149">
        <f t="shared" si="19"/>
        <v>1.9285346823191674</v>
      </c>
      <c r="CF149">
        <f t="shared" si="20"/>
        <v>3.7192460209078919</v>
      </c>
    </row>
    <row r="150" spans="2:84">
      <c r="B150" s="5">
        <v>2220</v>
      </c>
      <c r="C150">
        <v>15000</v>
      </c>
      <c r="D150">
        <v>0</v>
      </c>
      <c r="E150">
        <v>0</v>
      </c>
      <c r="F150">
        <v>100</v>
      </c>
      <c r="G150">
        <v>12</v>
      </c>
      <c r="H150">
        <v>19.510000000000002</v>
      </c>
      <c r="I150">
        <v>83.54</v>
      </c>
      <c r="S150" s="5">
        <v>2190</v>
      </c>
      <c r="T150">
        <v>15000</v>
      </c>
      <c r="U150">
        <v>0</v>
      </c>
      <c r="V150">
        <v>0</v>
      </c>
      <c r="W150">
        <v>100</v>
      </c>
      <c r="X150">
        <v>12</v>
      </c>
      <c r="Y150">
        <v>19.510000000000002</v>
      </c>
      <c r="Z150">
        <v>94.83</v>
      </c>
      <c r="AA150">
        <f t="shared" si="21"/>
        <v>92.493348168412325</v>
      </c>
      <c r="AB150">
        <f t="shared" si="22"/>
        <v>2.3366518315876732</v>
      </c>
      <c r="AC150">
        <f t="shared" si="23"/>
        <v>5.4599417820620282</v>
      </c>
      <c r="AN150" s="5">
        <v>2190</v>
      </c>
      <c r="AO150">
        <v>15000</v>
      </c>
      <c r="AP150">
        <v>0</v>
      </c>
      <c r="AQ150">
        <v>0</v>
      </c>
      <c r="AR150">
        <v>100</v>
      </c>
      <c r="AS150">
        <v>12</v>
      </c>
      <c r="AT150">
        <v>19.510000000000002</v>
      </c>
      <c r="AU150">
        <v>94.83</v>
      </c>
      <c r="AV150">
        <f t="shared" si="24"/>
        <v>68.982007327748619</v>
      </c>
      <c r="AW150">
        <f t="shared" si="25"/>
        <v>25.84799267225138</v>
      </c>
      <c r="AX150">
        <f t="shared" si="26"/>
        <v>668.11872518476105</v>
      </c>
      <c r="BR150" s="5">
        <v>2235</v>
      </c>
      <c r="BS150">
        <v>15000</v>
      </c>
      <c r="BT150">
        <v>0</v>
      </c>
      <c r="BU150">
        <v>0</v>
      </c>
      <c r="BV150">
        <v>40</v>
      </c>
      <c r="BW150">
        <v>4.8</v>
      </c>
      <c r="BX150">
        <v>22.74</v>
      </c>
      <c r="BY150">
        <v>76.05</v>
      </c>
      <c r="BZ150">
        <v>72.52</v>
      </c>
      <c r="CA150">
        <v>3.53</v>
      </c>
      <c r="CB150">
        <v>2.2999999999999998</v>
      </c>
      <c r="CC150">
        <v>-81.28</v>
      </c>
      <c r="CD150">
        <f t="shared" si="18"/>
        <v>77.996428826311615</v>
      </c>
      <c r="CE150">
        <f t="shared" si="19"/>
        <v>1.9464288263116174</v>
      </c>
      <c r="CF150">
        <f t="shared" si="20"/>
        <v>3.7885851758968205</v>
      </c>
    </row>
    <row r="151" spans="2:84">
      <c r="B151" s="5">
        <v>2235</v>
      </c>
      <c r="C151">
        <v>15000</v>
      </c>
      <c r="D151">
        <v>0</v>
      </c>
      <c r="E151">
        <v>0</v>
      </c>
      <c r="F151">
        <v>100</v>
      </c>
      <c r="G151">
        <v>12</v>
      </c>
      <c r="H151">
        <v>22.74</v>
      </c>
      <c r="I151">
        <v>84.4</v>
      </c>
      <c r="S151" s="5">
        <v>2205</v>
      </c>
      <c r="T151">
        <v>15000</v>
      </c>
      <c r="U151">
        <v>0</v>
      </c>
      <c r="V151">
        <v>0</v>
      </c>
      <c r="W151">
        <v>100</v>
      </c>
      <c r="X151">
        <v>12</v>
      </c>
      <c r="Y151">
        <v>25.98</v>
      </c>
      <c r="Z151">
        <v>93.92</v>
      </c>
      <c r="AA151">
        <f t="shared" si="21"/>
        <v>92.252840133306904</v>
      </c>
      <c r="AB151">
        <f t="shared" si="22"/>
        <v>1.6671598666930976</v>
      </c>
      <c r="AC151">
        <f t="shared" si="23"/>
        <v>2.779422021112147</v>
      </c>
      <c r="AN151" s="5">
        <v>2205</v>
      </c>
      <c r="AO151">
        <v>15000</v>
      </c>
      <c r="AP151">
        <v>0</v>
      </c>
      <c r="AQ151">
        <v>0</v>
      </c>
      <c r="AR151">
        <v>100</v>
      </c>
      <c r="AS151">
        <v>12</v>
      </c>
      <c r="AT151">
        <v>25.98</v>
      </c>
      <c r="AU151">
        <v>93.92</v>
      </c>
      <c r="AV151">
        <f t="shared" si="24"/>
        <v>68.724217964800872</v>
      </c>
      <c r="AW151">
        <f t="shared" si="25"/>
        <v>25.19578203519913</v>
      </c>
      <c r="AX151">
        <f t="shared" si="26"/>
        <v>634.82743236526323</v>
      </c>
      <c r="BR151" s="5">
        <v>2250</v>
      </c>
      <c r="BS151">
        <v>15000</v>
      </c>
      <c r="BT151">
        <v>0</v>
      </c>
      <c r="BU151">
        <v>0</v>
      </c>
      <c r="BV151">
        <v>40</v>
      </c>
      <c r="BW151">
        <v>4.8</v>
      </c>
      <c r="BX151">
        <v>25.98</v>
      </c>
      <c r="BY151">
        <v>75.040000000000006</v>
      </c>
      <c r="BZ151">
        <v>72.290000000000006</v>
      </c>
      <c r="CA151">
        <v>2.75</v>
      </c>
      <c r="CB151">
        <v>2.2999999999999998</v>
      </c>
      <c r="CC151">
        <v>-78.94</v>
      </c>
      <c r="CD151">
        <f t="shared" si="18"/>
        <v>77.847150530885472</v>
      </c>
      <c r="CE151">
        <f t="shared" si="19"/>
        <v>2.8071505308854654</v>
      </c>
      <c r="CF151">
        <f t="shared" si="20"/>
        <v>7.88009410305055</v>
      </c>
    </row>
    <row r="152" spans="2:84">
      <c r="B152" s="5">
        <v>2250</v>
      </c>
      <c r="C152">
        <v>15000</v>
      </c>
      <c r="D152">
        <v>0</v>
      </c>
      <c r="E152">
        <v>0</v>
      </c>
      <c r="F152">
        <v>100</v>
      </c>
      <c r="G152">
        <v>12</v>
      </c>
      <c r="H152">
        <v>19.510000000000002</v>
      </c>
      <c r="I152">
        <v>84.4</v>
      </c>
      <c r="S152" s="5">
        <v>2220</v>
      </c>
      <c r="T152">
        <v>15000</v>
      </c>
      <c r="U152">
        <v>0</v>
      </c>
      <c r="V152">
        <v>0</v>
      </c>
      <c r="W152">
        <v>100</v>
      </c>
      <c r="X152">
        <v>12</v>
      </c>
      <c r="Y152">
        <v>25.98</v>
      </c>
      <c r="Z152">
        <v>94.37</v>
      </c>
      <c r="AA152">
        <f t="shared" si="21"/>
        <v>92.016078250326984</v>
      </c>
      <c r="AB152">
        <f t="shared" si="22"/>
        <v>2.3539217496730203</v>
      </c>
      <c r="AC152">
        <f t="shared" si="23"/>
        <v>5.5409476035836933</v>
      </c>
      <c r="AN152" s="5">
        <v>2220</v>
      </c>
      <c r="AO152">
        <v>15000</v>
      </c>
      <c r="AP152">
        <v>0</v>
      </c>
      <c r="AQ152">
        <v>0</v>
      </c>
      <c r="AR152">
        <v>100</v>
      </c>
      <c r="AS152">
        <v>12</v>
      </c>
      <c r="AT152">
        <v>25.98</v>
      </c>
      <c r="AU152">
        <v>94.37</v>
      </c>
      <c r="AV152">
        <f t="shared" si="24"/>
        <v>68.470891086606599</v>
      </c>
      <c r="AW152">
        <f t="shared" si="25"/>
        <v>25.899108913393405</v>
      </c>
      <c r="AX152">
        <f t="shared" si="26"/>
        <v>670.76384250781371</v>
      </c>
      <c r="BR152" s="5">
        <v>2265</v>
      </c>
      <c r="BS152">
        <v>15000</v>
      </c>
      <c r="BT152">
        <v>0</v>
      </c>
      <c r="BU152">
        <v>0</v>
      </c>
      <c r="BV152">
        <v>40</v>
      </c>
      <c r="BW152">
        <v>4.8</v>
      </c>
      <c r="BX152">
        <v>22.74</v>
      </c>
      <c r="BY152">
        <v>73.45</v>
      </c>
      <c r="BZ152">
        <v>72.06</v>
      </c>
      <c r="CA152">
        <v>1.4</v>
      </c>
      <c r="CB152">
        <v>2.2999999999999998</v>
      </c>
      <c r="CC152">
        <v>-75.36</v>
      </c>
      <c r="CD152">
        <f t="shared" si="18"/>
        <v>77.700647233312068</v>
      </c>
      <c r="CE152">
        <f t="shared" si="19"/>
        <v>4.2506472333120655</v>
      </c>
      <c r="CF152">
        <f t="shared" si="20"/>
        <v>18.068001902063518</v>
      </c>
    </row>
    <row r="153" spans="2:84">
      <c r="B153" s="5">
        <v>2265</v>
      </c>
      <c r="C153">
        <v>15000</v>
      </c>
      <c r="D153">
        <v>0</v>
      </c>
      <c r="E153">
        <v>0</v>
      </c>
      <c r="F153">
        <v>100</v>
      </c>
      <c r="G153">
        <v>12</v>
      </c>
      <c r="H153">
        <v>22.74</v>
      </c>
      <c r="I153">
        <v>84.4</v>
      </c>
      <c r="S153" s="5">
        <v>2235</v>
      </c>
      <c r="T153">
        <v>15000</v>
      </c>
      <c r="U153">
        <v>0</v>
      </c>
      <c r="V153">
        <v>0</v>
      </c>
      <c r="W153">
        <v>100</v>
      </c>
      <c r="X153">
        <v>12</v>
      </c>
      <c r="Y153">
        <v>19.510000000000002</v>
      </c>
      <c r="Z153">
        <v>92.02</v>
      </c>
      <c r="AA153">
        <f t="shared" si="21"/>
        <v>91.783004169423123</v>
      </c>
      <c r="AB153">
        <f t="shared" si="22"/>
        <v>0.23699583057687335</v>
      </c>
      <c r="AC153">
        <f t="shared" si="23"/>
        <v>5.6167023710822057E-2</v>
      </c>
      <c r="AN153" s="5">
        <v>2235</v>
      </c>
      <c r="AO153">
        <v>15000</v>
      </c>
      <c r="AP153">
        <v>0</v>
      </c>
      <c r="AQ153">
        <v>0</v>
      </c>
      <c r="AR153">
        <v>100</v>
      </c>
      <c r="AS153">
        <v>12</v>
      </c>
      <c r="AT153">
        <v>19.510000000000002</v>
      </c>
      <c r="AU153">
        <v>92.02</v>
      </c>
      <c r="AV153">
        <f t="shared" si="24"/>
        <v>68.221949444942894</v>
      </c>
      <c r="AW153">
        <f t="shared" si="25"/>
        <v>23.798050555057102</v>
      </c>
      <c r="AX153">
        <f t="shared" si="26"/>
        <v>566.34721022105361</v>
      </c>
      <c r="BR153" s="5">
        <v>2280</v>
      </c>
      <c r="BS153">
        <v>15000</v>
      </c>
      <c r="BT153">
        <v>0</v>
      </c>
      <c r="BU153">
        <v>0</v>
      </c>
      <c r="BV153">
        <v>40</v>
      </c>
      <c r="BW153">
        <v>4.8</v>
      </c>
      <c r="BX153">
        <v>22.74</v>
      </c>
      <c r="BY153">
        <v>72.430000000000007</v>
      </c>
      <c r="BZ153">
        <v>71.83</v>
      </c>
      <c r="CA153">
        <v>0.59</v>
      </c>
      <c r="CB153">
        <v>2.2999999999999998</v>
      </c>
      <c r="CC153">
        <v>-73.19</v>
      </c>
      <c r="CD153">
        <f t="shared" si="18"/>
        <v>77.556867347973665</v>
      </c>
      <c r="CE153">
        <f t="shared" si="19"/>
        <v>5.1268673479736577</v>
      </c>
      <c r="CF153">
        <f t="shared" si="20"/>
        <v>26.284768803718446</v>
      </c>
    </row>
    <row r="154" spans="2:84">
      <c r="B154" s="5">
        <v>2280</v>
      </c>
      <c r="C154">
        <v>15000</v>
      </c>
      <c r="D154">
        <v>0</v>
      </c>
      <c r="E154">
        <v>0</v>
      </c>
      <c r="F154">
        <v>100</v>
      </c>
      <c r="G154">
        <v>12</v>
      </c>
      <c r="H154">
        <v>29.22</v>
      </c>
      <c r="I154">
        <v>84.56</v>
      </c>
      <c r="S154" s="5">
        <v>2250</v>
      </c>
      <c r="T154">
        <v>15000</v>
      </c>
      <c r="U154">
        <v>0</v>
      </c>
      <c r="V154">
        <v>0</v>
      </c>
      <c r="W154">
        <v>100</v>
      </c>
      <c r="X154">
        <v>12</v>
      </c>
      <c r="Y154">
        <v>19.510000000000002</v>
      </c>
      <c r="Z154">
        <v>92.07</v>
      </c>
      <c r="AA154">
        <f t="shared" si="21"/>
        <v>91.553560449405921</v>
      </c>
      <c r="AB154">
        <f t="shared" si="22"/>
        <v>0.51643955059407176</v>
      </c>
      <c r="AC154">
        <f t="shared" si="23"/>
        <v>0.26670980941780681</v>
      </c>
      <c r="AN154" s="5">
        <v>2250</v>
      </c>
      <c r="AO154">
        <v>15000</v>
      </c>
      <c r="AP154">
        <v>0</v>
      </c>
      <c r="AQ154">
        <v>0</v>
      </c>
      <c r="AR154">
        <v>100</v>
      </c>
      <c r="AS154">
        <v>12</v>
      </c>
      <c r="AT154">
        <v>19.510000000000002</v>
      </c>
      <c r="AU154">
        <v>92.07</v>
      </c>
      <c r="AV154">
        <f t="shared" si="24"/>
        <v>67.977317128798816</v>
      </c>
      <c r="AW154">
        <f t="shared" si="25"/>
        <v>24.092682871201177</v>
      </c>
      <c r="AX154">
        <f t="shared" si="26"/>
        <v>580.45736793227059</v>
      </c>
      <c r="BR154" s="5">
        <v>2295</v>
      </c>
      <c r="BS154">
        <v>15000</v>
      </c>
      <c r="BT154">
        <v>0</v>
      </c>
      <c r="BU154">
        <v>0</v>
      </c>
      <c r="BV154">
        <v>40</v>
      </c>
      <c r="BW154">
        <v>4.8</v>
      </c>
      <c r="BX154">
        <v>29.22</v>
      </c>
      <c r="BY154">
        <v>72.31</v>
      </c>
      <c r="BZ154">
        <v>71.61</v>
      </c>
      <c r="CA154">
        <v>0.7</v>
      </c>
      <c r="CB154">
        <v>2.2999999999999998</v>
      </c>
      <c r="CC154">
        <v>-73.16</v>
      </c>
      <c r="CD154">
        <f t="shared" si="18"/>
        <v>77.415760248199561</v>
      </c>
      <c r="CE154">
        <f t="shared" si="19"/>
        <v>5.1057602481995588</v>
      </c>
      <c r="CF154">
        <f t="shared" si="20"/>
        <v>26.068787712094821</v>
      </c>
    </row>
    <row r="155" spans="2:84">
      <c r="B155" s="5">
        <v>2295</v>
      </c>
      <c r="C155">
        <v>15000</v>
      </c>
      <c r="D155">
        <v>0</v>
      </c>
      <c r="E155">
        <v>0</v>
      </c>
      <c r="F155">
        <v>100</v>
      </c>
      <c r="G155">
        <v>12</v>
      </c>
      <c r="H155">
        <v>16.28</v>
      </c>
      <c r="I155">
        <v>84.24</v>
      </c>
      <c r="S155" s="5">
        <v>2265</v>
      </c>
      <c r="T155">
        <v>15000</v>
      </c>
      <c r="U155">
        <v>0</v>
      </c>
      <c r="V155">
        <v>0</v>
      </c>
      <c r="W155">
        <v>100</v>
      </c>
      <c r="X155">
        <v>12</v>
      </c>
      <c r="Y155">
        <v>25.98</v>
      </c>
      <c r="Z155">
        <v>92.07</v>
      </c>
      <c r="AA155">
        <f t="shared" si="21"/>
        <v>91.327690543789799</v>
      </c>
      <c r="AB155">
        <f t="shared" si="22"/>
        <v>0.74230945621019373</v>
      </c>
      <c r="AC155">
        <f t="shared" si="23"/>
        <v>0.55102332877907356</v>
      </c>
      <c r="AN155" s="5">
        <v>2265</v>
      </c>
      <c r="AO155">
        <v>15000</v>
      </c>
      <c r="AP155">
        <v>0</v>
      </c>
      <c r="AQ155">
        <v>0</v>
      </c>
      <c r="AR155">
        <v>100</v>
      </c>
      <c r="AS155">
        <v>12</v>
      </c>
      <c r="AT155">
        <v>25.98</v>
      </c>
      <c r="AU155">
        <v>92.07</v>
      </c>
      <c r="AV155">
        <f t="shared" si="24"/>
        <v>67.736919541227394</v>
      </c>
      <c r="AW155">
        <f t="shared" si="25"/>
        <v>24.333080458772599</v>
      </c>
      <c r="AX155">
        <f t="shared" si="26"/>
        <v>592.09880461310092</v>
      </c>
      <c r="BR155" s="5">
        <v>2310</v>
      </c>
      <c r="BS155">
        <v>15000</v>
      </c>
      <c r="BT155">
        <v>0</v>
      </c>
      <c r="BU155">
        <v>0</v>
      </c>
      <c r="BV155">
        <v>40</v>
      </c>
      <c r="BW155">
        <v>4.8</v>
      </c>
      <c r="BX155">
        <v>22.74</v>
      </c>
      <c r="BY155">
        <v>71.680000000000007</v>
      </c>
      <c r="BZ155">
        <v>71.400000000000006</v>
      </c>
      <c r="CA155">
        <v>0.28999999999999998</v>
      </c>
      <c r="CB155">
        <v>2.2999999999999998</v>
      </c>
      <c r="CC155">
        <v>-71.94</v>
      </c>
      <c r="CD155">
        <f t="shared" si="18"/>
        <v>77.277276248439833</v>
      </c>
      <c r="CE155">
        <f t="shared" si="19"/>
        <v>5.597276248439826</v>
      </c>
      <c r="CF155">
        <f t="shared" si="20"/>
        <v>31.329501401348612</v>
      </c>
    </row>
    <row r="156" spans="2:84">
      <c r="B156" s="5">
        <v>2310</v>
      </c>
      <c r="C156">
        <v>15000</v>
      </c>
      <c r="D156">
        <v>0</v>
      </c>
      <c r="E156">
        <v>0</v>
      </c>
      <c r="F156">
        <v>100</v>
      </c>
      <c r="G156">
        <v>12</v>
      </c>
      <c r="H156">
        <v>25.98</v>
      </c>
      <c r="I156">
        <v>84.24</v>
      </c>
      <c r="S156" s="5">
        <v>2280</v>
      </c>
      <c r="T156">
        <v>15000</v>
      </c>
      <c r="U156">
        <v>0</v>
      </c>
      <c r="V156">
        <v>0</v>
      </c>
      <c r="W156">
        <v>100</v>
      </c>
      <c r="X156">
        <v>12</v>
      </c>
      <c r="Y156">
        <v>25.98</v>
      </c>
      <c r="Z156">
        <v>91.66</v>
      </c>
      <c r="AA156">
        <f t="shared" si="21"/>
        <v>91.105338786856905</v>
      </c>
      <c r="AB156">
        <f t="shared" si="22"/>
        <v>0.55466121314309191</v>
      </c>
      <c r="AC156">
        <f t="shared" si="23"/>
        <v>0.30764906136536646</v>
      </c>
      <c r="AN156" s="5">
        <v>2280</v>
      </c>
      <c r="AO156">
        <v>15000</v>
      </c>
      <c r="AP156">
        <v>0</v>
      </c>
      <c r="AQ156">
        <v>0</v>
      </c>
      <c r="AR156">
        <v>100</v>
      </c>
      <c r="AS156">
        <v>12</v>
      </c>
      <c r="AT156">
        <v>25.98</v>
      </c>
      <c r="AU156">
        <v>91.66</v>
      </c>
      <c r="AV156">
        <f t="shared" si="24"/>
        <v>67.500683376598516</v>
      </c>
      <c r="AW156">
        <f t="shared" si="25"/>
        <v>24.15931662340148</v>
      </c>
      <c r="AX156">
        <f t="shared" si="26"/>
        <v>583.67257970976311</v>
      </c>
      <c r="BR156" s="5">
        <v>2325</v>
      </c>
      <c r="BS156">
        <v>15000</v>
      </c>
      <c r="BT156">
        <v>0</v>
      </c>
      <c r="BU156">
        <v>0</v>
      </c>
      <c r="BV156">
        <v>40</v>
      </c>
      <c r="BW156">
        <v>4.8</v>
      </c>
      <c r="BX156">
        <v>25.98</v>
      </c>
      <c r="BY156">
        <v>70.77</v>
      </c>
      <c r="BZ156">
        <v>71.180000000000007</v>
      </c>
      <c r="CA156">
        <v>-0.42</v>
      </c>
      <c r="CB156">
        <v>2.2999999999999998</v>
      </c>
      <c r="CC156">
        <v>-70.09</v>
      </c>
      <c r="CD156">
        <f t="shared" si="18"/>
        <v>77.141366586770403</v>
      </c>
      <c r="CE156">
        <f t="shared" si="19"/>
        <v>6.3713665867704066</v>
      </c>
      <c r="CF156">
        <f t="shared" si="20"/>
        <v>40.594312183014381</v>
      </c>
    </row>
    <row r="157" spans="2:84">
      <c r="B157" s="5">
        <v>2325</v>
      </c>
      <c r="C157">
        <v>15000</v>
      </c>
      <c r="D157">
        <v>0</v>
      </c>
      <c r="E157">
        <v>0</v>
      </c>
      <c r="F157">
        <v>100</v>
      </c>
      <c r="G157">
        <v>12</v>
      </c>
      <c r="H157">
        <v>19.510000000000002</v>
      </c>
      <c r="I157">
        <v>84.56</v>
      </c>
      <c r="S157" s="5">
        <v>2295</v>
      </c>
      <c r="T157">
        <v>15000</v>
      </c>
      <c r="U157">
        <v>0</v>
      </c>
      <c r="V157">
        <v>0</v>
      </c>
      <c r="W157">
        <v>100</v>
      </c>
      <c r="X157">
        <v>12</v>
      </c>
      <c r="Y157">
        <v>16.28</v>
      </c>
      <c r="Z157">
        <v>91.4</v>
      </c>
      <c r="AA157">
        <f t="shared" si="21"/>
        <v>90.886450379938395</v>
      </c>
      <c r="AB157">
        <f t="shared" si="22"/>
        <v>0.51354962006161031</v>
      </c>
      <c r="AC157">
        <f t="shared" si="23"/>
        <v>0.26373321226542429</v>
      </c>
      <c r="AN157" s="5">
        <v>2295</v>
      </c>
      <c r="AO157">
        <v>15000</v>
      </c>
      <c r="AP157">
        <v>0</v>
      </c>
      <c r="AQ157">
        <v>0</v>
      </c>
      <c r="AR157">
        <v>100</v>
      </c>
      <c r="AS157">
        <v>12</v>
      </c>
      <c r="AT157">
        <v>16.28</v>
      </c>
      <c r="AU157">
        <v>91.4</v>
      </c>
      <c r="AV157">
        <f t="shared" si="24"/>
        <v>67.268536598245419</v>
      </c>
      <c r="AW157">
        <f t="shared" si="25"/>
        <v>24.131463401754587</v>
      </c>
      <c r="AX157">
        <f t="shared" si="26"/>
        <v>582.32752591022108</v>
      </c>
      <c r="BR157" s="5">
        <v>2340</v>
      </c>
      <c r="BS157">
        <v>15000</v>
      </c>
      <c r="BT157">
        <v>0</v>
      </c>
      <c r="BU157">
        <v>0</v>
      </c>
      <c r="BV157">
        <v>40</v>
      </c>
      <c r="BW157">
        <v>4.8</v>
      </c>
      <c r="BX157">
        <v>16.28</v>
      </c>
      <c r="BY157">
        <v>70.13</v>
      </c>
      <c r="BZ157">
        <v>70.97</v>
      </c>
      <c r="CA157">
        <v>-0.84</v>
      </c>
      <c r="CB157">
        <v>2.2999999999999998</v>
      </c>
      <c r="CC157">
        <v>-68.94</v>
      </c>
      <c r="CD157">
        <f t="shared" si="18"/>
        <v>77.007983407723387</v>
      </c>
      <c r="CE157">
        <f t="shared" si="19"/>
        <v>6.8779834077233915</v>
      </c>
      <c r="CF157">
        <f t="shared" si="20"/>
        <v>47.306655756918275</v>
      </c>
    </row>
    <row r="158" spans="2:84">
      <c r="B158" s="5">
        <v>2340</v>
      </c>
      <c r="C158">
        <v>15000</v>
      </c>
      <c r="D158">
        <v>0</v>
      </c>
      <c r="E158">
        <v>0</v>
      </c>
      <c r="F158">
        <v>100</v>
      </c>
      <c r="G158">
        <v>12</v>
      </c>
      <c r="H158">
        <v>19.510000000000002</v>
      </c>
      <c r="I158">
        <v>84.99</v>
      </c>
      <c r="S158" s="5">
        <v>2310</v>
      </c>
      <c r="T158">
        <v>15000</v>
      </c>
      <c r="U158">
        <v>0</v>
      </c>
      <c r="V158">
        <v>0</v>
      </c>
      <c r="W158">
        <v>100</v>
      </c>
      <c r="X158">
        <v>12</v>
      </c>
      <c r="Y158">
        <v>22.74</v>
      </c>
      <c r="Z158">
        <v>91.4</v>
      </c>
      <c r="AA158">
        <f t="shared" si="21"/>
        <v>90.670971377909297</v>
      </c>
      <c r="AB158">
        <f t="shared" si="22"/>
        <v>0.72902862209070918</v>
      </c>
      <c r="AC158">
        <f t="shared" si="23"/>
        <v>0.53148273182747807</v>
      </c>
      <c r="AN158" s="5">
        <v>2310</v>
      </c>
      <c r="AO158">
        <v>15000</v>
      </c>
      <c r="AP158">
        <v>0</v>
      </c>
      <c r="AQ158">
        <v>0</v>
      </c>
      <c r="AR158">
        <v>100</v>
      </c>
      <c r="AS158">
        <v>12</v>
      </c>
      <c r="AT158">
        <v>22.74</v>
      </c>
      <c r="AU158">
        <v>91.4</v>
      </c>
      <c r="AV158">
        <f t="shared" si="24"/>
        <v>67.040408416498224</v>
      </c>
      <c r="AW158">
        <f t="shared" si="25"/>
        <v>24.359591583501782</v>
      </c>
      <c r="AX158">
        <f t="shared" si="26"/>
        <v>593.38970211501089</v>
      </c>
      <c r="BR158" s="5">
        <v>2355</v>
      </c>
      <c r="BS158">
        <v>15000</v>
      </c>
      <c r="BT158">
        <v>0</v>
      </c>
      <c r="BU158">
        <v>0</v>
      </c>
      <c r="BV158">
        <v>40</v>
      </c>
      <c r="BW158">
        <v>4.8</v>
      </c>
      <c r="BX158">
        <v>19.510000000000002</v>
      </c>
      <c r="BY158">
        <v>70.13</v>
      </c>
      <c r="BZ158">
        <v>70.77</v>
      </c>
      <c r="CA158">
        <v>-0.64</v>
      </c>
      <c r="CB158">
        <v>2.2999999999999998</v>
      </c>
      <c r="CC158">
        <v>-69.260000000000005</v>
      </c>
      <c r="CD158">
        <f t="shared" si="18"/>
        <v>76.877079745436575</v>
      </c>
      <c r="CE158">
        <f t="shared" si="19"/>
        <v>6.7470797454365794</v>
      </c>
      <c r="CF158">
        <f t="shared" si="20"/>
        <v>45.523085091280535</v>
      </c>
    </row>
    <row r="159" spans="2:84">
      <c r="B159" s="5">
        <v>2355</v>
      </c>
      <c r="C159">
        <v>15000</v>
      </c>
      <c r="D159">
        <v>0</v>
      </c>
      <c r="E159">
        <v>0</v>
      </c>
      <c r="F159">
        <v>100</v>
      </c>
      <c r="G159">
        <v>12</v>
      </c>
      <c r="H159">
        <v>25.98</v>
      </c>
      <c r="I159">
        <v>85.31</v>
      </c>
      <c r="S159" s="5">
        <v>2325</v>
      </c>
      <c r="T159">
        <v>15000</v>
      </c>
      <c r="U159">
        <v>0</v>
      </c>
      <c r="V159">
        <v>0</v>
      </c>
      <c r="W159">
        <v>100</v>
      </c>
      <c r="X159">
        <v>12</v>
      </c>
      <c r="Y159">
        <v>19.510000000000002</v>
      </c>
      <c r="Z159">
        <v>91.2</v>
      </c>
      <c r="AA159">
        <f t="shared" si="21"/>
        <v>90.458848675893634</v>
      </c>
      <c r="AB159">
        <f t="shared" si="22"/>
        <v>0.74115132410636875</v>
      </c>
      <c r="AC159">
        <f t="shared" si="23"/>
        <v>0.54930528522462363</v>
      </c>
      <c r="AN159" s="5">
        <v>2325</v>
      </c>
      <c r="AO159">
        <v>15000</v>
      </c>
      <c r="AP159">
        <v>0</v>
      </c>
      <c r="AQ159">
        <v>0</v>
      </c>
      <c r="AR159">
        <v>100</v>
      </c>
      <c r="AS159">
        <v>12</v>
      </c>
      <c r="AT159">
        <v>19.510000000000002</v>
      </c>
      <c r="AU159">
        <v>91.2</v>
      </c>
      <c r="AV159">
        <f t="shared" si="24"/>
        <v>66.816229267097611</v>
      </c>
      <c r="AW159">
        <f t="shared" si="25"/>
        <v>24.383770732902391</v>
      </c>
      <c r="AX159">
        <f t="shared" si="26"/>
        <v>594.5682751547472</v>
      </c>
      <c r="BR159" s="5">
        <v>2370</v>
      </c>
      <c r="BS159">
        <v>15000</v>
      </c>
      <c r="BT159">
        <v>0</v>
      </c>
      <c r="BU159">
        <v>0</v>
      </c>
      <c r="BV159">
        <v>40</v>
      </c>
      <c r="BW159">
        <v>4.8</v>
      </c>
      <c r="BX159">
        <v>25.98</v>
      </c>
      <c r="BY159">
        <v>69.319999999999993</v>
      </c>
      <c r="BZ159">
        <v>70.569999999999993</v>
      </c>
      <c r="CA159">
        <v>-1.25</v>
      </c>
      <c r="CB159">
        <v>2.2999999999999998</v>
      </c>
      <c r="CC159">
        <v>-67.709999999999994</v>
      </c>
      <c r="CD159">
        <f t="shared" si="18"/>
        <v>76.748609507116228</v>
      </c>
      <c r="CE159">
        <f t="shared" si="19"/>
        <v>7.428609507116235</v>
      </c>
      <c r="CF159">
        <f t="shared" si="20"/>
        <v>55.184239209217715</v>
      </c>
    </row>
    <row r="160" spans="2:84">
      <c r="B160" s="5">
        <v>2370</v>
      </c>
      <c r="C160">
        <v>15000</v>
      </c>
      <c r="D160">
        <v>0</v>
      </c>
      <c r="E160">
        <v>0</v>
      </c>
      <c r="F160">
        <v>100</v>
      </c>
      <c r="G160">
        <v>12</v>
      </c>
      <c r="H160">
        <v>25.98</v>
      </c>
      <c r="I160">
        <v>85.74</v>
      </c>
      <c r="S160" s="5">
        <v>2340</v>
      </c>
      <c r="T160">
        <v>15000</v>
      </c>
      <c r="U160">
        <v>0</v>
      </c>
      <c r="V160">
        <v>0</v>
      </c>
      <c r="W160">
        <v>100</v>
      </c>
      <c r="X160">
        <v>12</v>
      </c>
      <c r="Y160">
        <v>22.74</v>
      </c>
      <c r="Z160">
        <v>90.89</v>
      </c>
      <c r="AA160">
        <f t="shared" si="21"/>
        <v>90.25002999617675</v>
      </c>
      <c r="AB160">
        <f t="shared" si="22"/>
        <v>0.63997000382325098</v>
      </c>
      <c r="AC160">
        <f t="shared" si="23"/>
        <v>0.40956160579353185</v>
      </c>
      <c r="AN160" s="5">
        <v>2340</v>
      </c>
      <c r="AO160">
        <v>15000</v>
      </c>
      <c r="AP160">
        <v>0</v>
      </c>
      <c r="AQ160">
        <v>0</v>
      </c>
      <c r="AR160">
        <v>100</v>
      </c>
      <c r="AS160">
        <v>12</v>
      </c>
      <c r="AT160">
        <v>22.74</v>
      </c>
      <c r="AU160">
        <v>90.89</v>
      </c>
      <c r="AV160">
        <f t="shared" si="24"/>
        <v>66.595930789982333</v>
      </c>
      <c r="AW160">
        <f t="shared" si="25"/>
        <v>24.294069210017668</v>
      </c>
      <c r="AX160">
        <f t="shared" si="26"/>
        <v>590.20179878112845</v>
      </c>
      <c r="BR160" s="5">
        <v>2385</v>
      </c>
      <c r="BS160">
        <v>15000</v>
      </c>
      <c r="BT160">
        <v>0</v>
      </c>
      <c r="BU160">
        <v>0</v>
      </c>
      <c r="BV160">
        <v>40</v>
      </c>
      <c r="BW160">
        <v>4.8</v>
      </c>
      <c r="BX160">
        <v>25.98</v>
      </c>
      <c r="BY160">
        <v>69.03</v>
      </c>
      <c r="BZ160">
        <v>70.37</v>
      </c>
      <c r="CA160">
        <v>-1.34</v>
      </c>
      <c r="CB160">
        <v>2.2999999999999998</v>
      </c>
      <c r="CC160">
        <v>-67.39</v>
      </c>
      <c r="CD160">
        <f t="shared" si="18"/>
        <v>76.62252745680712</v>
      </c>
      <c r="CE160">
        <f t="shared" si="19"/>
        <v>7.5925274568071188</v>
      </c>
      <c r="CF160">
        <f t="shared" si="20"/>
        <v>57.646473182369974</v>
      </c>
    </row>
    <row r="161" spans="2:84">
      <c r="B161" s="5">
        <v>2385</v>
      </c>
      <c r="C161">
        <v>15000</v>
      </c>
      <c r="D161">
        <v>0</v>
      </c>
      <c r="E161">
        <v>0</v>
      </c>
      <c r="F161">
        <v>100</v>
      </c>
      <c r="G161">
        <v>12</v>
      </c>
      <c r="H161">
        <v>19.510000000000002</v>
      </c>
      <c r="I161">
        <v>86</v>
      </c>
      <c r="S161" s="5">
        <v>2355</v>
      </c>
      <c r="T161">
        <v>15000</v>
      </c>
      <c r="U161">
        <v>0</v>
      </c>
      <c r="V161">
        <v>0</v>
      </c>
      <c r="W161">
        <v>100</v>
      </c>
      <c r="X161">
        <v>12</v>
      </c>
      <c r="Y161">
        <v>25.98</v>
      </c>
      <c r="Z161">
        <v>90.94</v>
      </c>
      <c r="AA161">
        <f t="shared" si="21"/>
        <v>90.044463875321483</v>
      </c>
      <c r="AB161">
        <f t="shared" si="22"/>
        <v>0.89553612467851451</v>
      </c>
      <c r="AC161">
        <f t="shared" si="23"/>
        <v>0.80198495060421193</v>
      </c>
      <c r="AN161" s="5">
        <v>2355</v>
      </c>
      <c r="AO161">
        <v>15000</v>
      </c>
      <c r="AP161">
        <v>0</v>
      </c>
      <c r="AQ161">
        <v>0</v>
      </c>
      <c r="AR161">
        <v>100</v>
      </c>
      <c r="AS161">
        <v>12</v>
      </c>
      <c r="AT161">
        <v>25.98</v>
      </c>
      <c r="AU161">
        <v>90.94</v>
      </c>
      <c r="AV161">
        <f t="shared" si="24"/>
        <v>66.379445808443876</v>
      </c>
      <c r="AW161">
        <f t="shared" si="25"/>
        <v>24.560554191556122</v>
      </c>
      <c r="AX161">
        <f t="shared" si="26"/>
        <v>603.22082219636502</v>
      </c>
      <c r="BR161" s="5">
        <v>2400</v>
      </c>
      <c r="BS161">
        <v>15000</v>
      </c>
      <c r="BT161">
        <v>0</v>
      </c>
      <c r="BU161">
        <v>0</v>
      </c>
      <c r="BV161">
        <v>40</v>
      </c>
      <c r="BW161">
        <v>4.8</v>
      </c>
      <c r="BX161">
        <v>16.28</v>
      </c>
      <c r="BY161">
        <v>74.64</v>
      </c>
      <c r="BZ161">
        <v>70.17</v>
      </c>
      <c r="CA161">
        <v>4.47</v>
      </c>
      <c r="CB161">
        <v>2.2999999999999998</v>
      </c>
      <c r="CC161">
        <v>-80.650000000000006</v>
      </c>
      <c r="CD161">
        <f t="shared" si="18"/>
        <v>76.498789199464568</v>
      </c>
      <c r="CE161">
        <f t="shared" si="19"/>
        <v>1.8587891994645673</v>
      </c>
      <c r="CF161">
        <f t="shared" si="20"/>
        <v>3.4550972880461273</v>
      </c>
    </row>
    <row r="162" spans="2:84">
      <c r="B162" s="5">
        <v>2400</v>
      </c>
      <c r="C162">
        <v>15000</v>
      </c>
      <c r="D162">
        <v>0</v>
      </c>
      <c r="E162">
        <v>0</v>
      </c>
      <c r="F162">
        <v>100</v>
      </c>
      <c r="G162">
        <v>12</v>
      </c>
      <c r="H162">
        <v>25.98</v>
      </c>
      <c r="I162">
        <v>86.53</v>
      </c>
      <c r="S162" s="5">
        <v>2370</v>
      </c>
      <c r="T162">
        <v>15000</v>
      </c>
      <c r="U162">
        <v>0</v>
      </c>
      <c r="V162">
        <v>0</v>
      </c>
      <c r="W162">
        <v>100</v>
      </c>
      <c r="X162">
        <v>12</v>
      </c>
      <c r="Y162">
        <v>19.510000000000002</v>
      </c>
      <c r="Z162">
        <v>91.45</v>
      </c>
      <c r="AA162">
        <f t="shared" si="21"/>
        <v>89.842099651484901</v>
      </c>
      <c r="AB162">
        <f t="shared" si="22"/>
        <v>1.607900348515102</v>
      </c>
      <c r="AC162">
        <f t="shared" si="23"/>
        <v>2.5853435307549866</v>
      </c>
      <c r="AN162" s="5">
        <v>2370</v>
      </c>
      <c r="AO162">
        <v>15000</v>
      </c>
      <c r="AP162">
        <v>0</v>
      </c>
      <c r="AQ162">
        <v>0</v>
      </c>
      <c r="AR162">
        <v>100</v>
      </c>
      <c r="AS162">
        <v>12</v>
      </c>
      <c r="AT162">
        <v>19.510000000000002</v>
      </c>
      <c r="AU162">
        <v>91.45</v>
      </c>
      <c r="AV162">
        <f t="shared" si="24"/>
        <v>66.166708308641773</v>
      </c>
      <c r="AW162">
        <f t="shared" si="25"/>
        <v>25.28329169135823</v>
      </c>
      <c r="AX162">
        <f t="shared" si="26"/>
        <v>639.2448387503041</v>
      </c>
      <c r="BR162" s="5">
        <v>2415</v>
      </c>
      <c r="BS162">
        <v>15000</v>
      </c>
      <c r="BT162">
        <v>0</v>
      </c>
      <c r="BU162">
        <v>0</v>
      </c>
      <c r="BV162">
        <v>40</v>
      </c>
      <c r="BW162">
        <v>4.8</v>
      </c>
      <c r="BX162">
        <v>22.74</v>
      </c>
      <c r="BY162">
        <v>74.3</v>
      </c>
      <c r="BZ162">
        <v>69.98</v>
      </c>
      <c r="CA162">
        <v>4.32</v>
      </c>
      <c r="CB162">
        <v>2.29</v>
      </c>
      <c r="CC162">
        <v>-79.75</v>
      </c>
      <c r="CD162">
        <f t="shared" si="18"/>
        <v>76.377351165322182</v>
      </c>
      <c r="CE162">
        <f t="shared" si="19"/>
        <v>2.0773511653221846</v>
      </c>
      <c r="CF162">
        <f t="shared" si="20"/>
        <v>4.3153878640654382</v>
      </c>
    </row>
    <row r="163" spans="2:84">
      <c r="B163" s="5">
        <v>2415</v>
      </c>
      <c r="C163">
        <v>15000</v>
      </c>
      <c r="D163">
        <v>0</v>
      </c>
      <c r="E163">
        <v>0</v>
      </c>
      <c r="F163">
        <v>100</v>
      </c>
      <c r="G163">
        <v>12</v>
      </c>
      <c r="H163">
        <v>22.74</v>
      </c>
      <c r="I163">
        <v>86.48</v>
      </c>
      <c r="S163" s="5">
        <v>2385</v>
      </c>
      <c r="T163">
        <v>15000</v>
      </c>
      <c r="U163">
        <v>0</v>
      </c>
      <c r="V163">
        <v>0</v>
      </c>
      <c r="W163">
        <v>100</v>
      </c>
      <c r="X163">
        <v>12</v>
      </c>
      <c r="Y163">
        <v>25.98</v>
      </c>
      <c r="Z163">
        <v>91.51</v>
      </c>
      <c r="AA163">
        <f t="shared" si="21"/>
        <v>89.642887451932737</v>
      </c>
      <c r="AB163">
        <f t="shared" si="22"/>
        <v>1.8671125480672686</v>
      </c>
      <c r="AC163">
        <f t="shared" si="23"/>
        <v>3.486109267150248</v>
      </c>
      <c r="AN163" s="5">
        <v>2385</v>
      </c>
      <c r="AO163">
        <v>15000</v>
      </c>
      <c r="AP163">
        <v>0</v>
      </c>
      <c r="AQ163">
        <v>0</v>
      </c>
      <c r="AR163">
        <v>100</v>
      </c>
      <c r="AS163">
        <v>12</v>
      </c>
      <c r="AT163">
        <v>25.98</v>
      </c>
      <c r="AU163">
        <v>91.51</v>
      </c>
      <c r="AV163">
        <f t="shared" si="24"/>
        <v>65.957653419473843</v>
      </c>
      <c r="AW163">
        <f t="shared" si="25"/>
        <v>25.552346580526162</v>
      </c>
      <c r="AX163">
        <f t="shared" si="26"/>
        <v>652.92241577132711</v>
      </c>
      <c r="BR163" s="5">
        <v>2430</v>
      </c>
      <c r="BS163">
        <v>15000</v>
      </c>
      <c r="BT163">
        <v>0</v>
      </c>
      <c r="BU163">
        <v>0</v>
      </c>
      <c r="BV163">
        <v>40</v>
      </c>
      <c r="BW163">
        <v>4.8</v>
      </c>
      <c r="BX163">
        <v>22.74</v>
      </c>
      <c r="BY163">
        <v>74.59</v>
      </c>
      <c r="BZ163">
        <v>69.790000000000006</v>
      </c>
      <c r="CA163">
        <v>4.8</v>
      </c>
      <c r="CB163">
        <v>2.29</v>
      </c>
      <c r="CC163">
        <v>-80.28</v>
      </c>
      <c r="CD163">
        <f t="shared" si="18"/>
        <v>76.258170594550649</v>
      </c>
      <c r="CE163">
        <f t="shared" si="19"/>
        <v>1.6681705945506451</v>
      </c>
      <c r="CF163">
        <f t="shared" si="20"/>
        <v>2.782793132523453</v>
      </c>
    </row>
    <row r="164" spans="2:84">
      <c r="B164" s="5">
        <v>2430</v>
      </c>
      <c r="C164">
        <v>15000</v>
      </c>
      <c r="D164">
        <v>0</v>
      </c>
      <c r="E164">
        <v>0</v>
      </c>
      <c r="F164">
        <v>100</v>
      </c>
      <c r="G164">
        <v>12</v>
      </c>
      <c r="H164">
        <v>16.28</v>
      </c>
      <c r="I164">
        <v>87.17</v>
      </c>
      <c r="S164" s="5">
        <v>2400</v>
      </c>
      <c r="T164">
        <v>15000</v>
      </c>
      <c r="U164">
        <v>0</v>
      </c>
      <c r="V164">
        <v>0</v>
      </c>
      <c r="W164">
        <v>100</v>
      </c>
      <c r="X164">
        <v>12</v>
      </c>
      <c r="Y164">
        <v>16.28</v>
      </c>
      <c r="Z164">
        <v>90.94</v>
      </c>
      <c r="AA164">
        <f t="shared" si="21"/>
        <v>89.44677818074824</v>
      </c>
      <c r="AB164">
        <f t="shared" si="22"/>
        <v>1.4932218192517581</v>
      </c>
      <c r="AC164">
        <f t="shared" si="23"/>
        <v>2.2297114014895301</v>
      </c>
      <c r="AN164" s="5">
        <v>2400</v>
      </c>
      <c r="AO164">
        <v>15000</v>
      </c>
      <c r="AP164">
        <v>0</v>
      </c>
      <c r="AQ164">
        <v>0</v>
      </c>
      <c r="AR164">
        <v>100</v>
      </c>
      <c r="AS164">
        <v>12</v>
      </c>
      <c r="AT164">
        <v>16.28</v>
      </c>
      <c r="AU164">
        <v>90.94</v>
      </c>
      <c r="AV164">
        <f t="shared" si="24"/>
        <v>65.752217392794577</v>
      </c>
      <c r="AW164">
        <f t="shared" si="25"/>
        <v>25.187782607205421</v>
      </c>
      <c r="AX164">
        <f t="shared" si="26"/>
        <v>634.42439266783992</v>
      </c>
      <c r="BR164" s="5">
        <v>2445</v>
      </c>
      <c r="BS164">
        <v>15000</v>
      </c>
      <c r="BT164">
        <v>0</v>
      </c>
      <c r="BU164">
        <v>0</v>
      </c>
      <c r="BV164">
        <v>40</v>
      </c>
      <c r="BW164">
        <v>4.8</v>
      </c>
      <c r="BX164">
        <v>25.98</v>
      </c>
      <c r="BY164">
        <v>74.760000000000005</v>
      </c>
      <c r="BZ164">
        <v>69.61</v>
      </c>
      <c r="CA164">
        <v>5.15</v>
      </c>
      <c r="CB164">
        <v>2.2799999999999998</v>
      </c>
      <c r="CC164">
        <v>-80.510000000000005</v>
      </c>
      <c r="CD164">
        <f t="shared" si="18"/>
        <v>76.141205522201261</v>
      </c>
      <c r="CE164">
        <f t="shared" si="19"/>
        <v>1.381205522201256</v>
      </c>
      <c r="CF164">
        <f t="shared" si="20"/>
        <v>1.9077286945592444</v>
      </c>
    </row>
    <row r="165" spans="2:84">
      <c r="B165" s="5">
        <v>2445</v>
      </c>
      <c r="C165">
        <v>15000</v>
      </c>
      <c r="D165">
        <v>0</v>
      </c>
      <c r="E165">
        <v>0</v>
      </c>
      <c r="F165">
        <v>100</v>
      </c>
      <c r="G165">
        <v>12</v>
      </c>
      <c r="H165">
        <v>19.510000000000002</v>
      </c>
      <c r="I165">
        <v>87.01</v>
      </c>
      <c r="S165" s="5">
        <v>2415</v>
      </c>
      <c r="T165">
        <v>15000</v>
      </c>
      <c r="U165">
        <v>0</v>
      </c>
      <c r="V165">
        <v>0</v>
      </c>
      <c r="W165">
        <v>100</v>
      </c>
      <c r="X165">
        <v>12</v>
      </c>
      <c r="Y165">
        <v>25.98</v>
      </c>
      <c r="Z165">
        <v>90.16</v>
      </c>
      <c r="AA165">
        <f t="shared" si="21"/>
        <v>89.253723506732442</v>
      </c>
      <c r="AB165">
        <f t="shared" si="22"/>
        <v>0.90627649326755488</v>
      </c>
      <c r="AC165">
        <f t="shared" si="23"/>
        <v>0.82133708224933644</v>
      </c>
      <c r="AN165" s="5">
        <v>2415</v>
      </c>
      <c r="AO165">
        <v>15000</v>
      </c>
      <c r="AP165">
        <v>0</v>
      </c>
      <c r="AQ165">
        <v>0</v>
      </c>
      <c r="AR165">
        <v>100</v>
      </c>
      <c r="AS165">
        <v>12</v>
      </c>
      <c r="AT165">
        <v>25.98</v>
      </c>
      <c r="AU165">
        <v>90.16</v>
      </c>
      <c r="AV165">
        <f t="shared" si="24"/>
        <v>65.550337583976258</v>
      </c>
      <c r="AW165">
        <f t="shared" si="25"/>
        <v>24.609662416023738</v>
      </c>
      <c r="AX165">
        <f t="shared" si="26"/>
        <v>605.63548423065129</v>
      </c>
      <c r="BR165" s="5">
        <v>2460</v>
      </c>
      <c r="BS165">
        <v>15000</v>
      </c>
      <c r="BT165">
        <v>0</v>
      </c>
      <c r="BU165">
        <v>0</v>
      </c>
      <c r="BV165">
        <v>40</v>
      </c>
      <c r="BW165">
        <v>4.8</v>
      </c>
      <c r="BX165">
        <v>13.05</v>
      </c>
      <c r="BY165">
        <v>74.53</v>
      </c>
      <c r="BZ165">
        <v>69.42</v>
      </c>
      <c r="CA165">
        <v>5.1100000000000003</v>
      </c>
      <c r="CB165">
        <v>2.27</v>
      </c>
      <c r="CC165">
        <v>-79.8</v>
      </c>
      <c r="CD165">
        <f t="shared" si="18"/>
        <v>76.026414763429656</v>
      </c>
      <c r="CE165">
        <f t="shared" si="19"/>
        <v>1.4964147634296552</v>
      </c>
      <c r="CF165">
        <f t="shared" si="20"/>
        <v>2.2392571442102307</v>
      </c>
    </row>
    <row r="166" spans="2:84">
      <c r="B166" s="5">
        <v>2460</v>
      </c>
      <c r="C166">
        <v>15000</v>
      </c>
      <c r="D166">
        <v>0</v>
      </c>
      <c r="E166">
        <v>0</v>
      </c>
      <c r="F166">
        <v>100</v>
      </c>
      <c r="G166">
        <v>12</v>
      </c>
      <c r="H166">
        <v>19.510000000000002</v>
      </c>
      <c r="I166">
        <v>86.91</v>
      </c>
      <c r="S166" s="5">
        <v>2430</v>
      </c>
      <c r="T166">
        <v>15000</v>
      </c>
      <c r="U166">
        <v>0</v>
      </c>
      <c r="V166">
        <v>0</v>
      </c>
      <c r="W166">
        <v>100</v>
      </c>
      <c r="X166">
        <v>12</v>
      </c>
      <c r="Y166">
        <v>22.74</v>
      </c>
      <c r="Z166">
        <v>89.59</v>
      </c>
      <c r="AA166">
        <f t="shared" si="21"/>
        <v>89.063675851492917</v>
      </c>
      <c r="AB166">
        <f t="shared" si="22"/>
        <v>0.52632414850708642</v>
      </c>
      <c r="AC166">
        <f t="shared" si="23"/>
        <v>0.27701710930170959</v>
      </c>
      <c r="AN166" s="5">
        <v>2430</v>
      </c>
      <c r="AO166">
        <v>15000</v>
      </c>
      <c r="AP166">
        <v>0</v>
      </c>
      <c r="AQ166">
        <v>0</v>
      </c>
      <c r="AR166">
        <v>100</v>
      </c>
      <c r="AS166">
        <v>12</v>
      </c>
      <c r="AT166">
        <v>22.74</v>
      </c>
      <c r="AU166">
        <v>89.59</v>
      </c>
      <c r="AV166">
        <f t="shared" si="24"/>
        <v>65.3519524328063</v>
      </c>
      <c r="AW166">
        <f t="shared" si="25"/>
        <v>24.238047567193703</v>
      </c>
      <c r="AX166">
        <f t="shared" si="26"/>
        <v>587.48294986954465</v>
      </c>
      <c r="BR166" s="5">
        <v>2475</v>
      </c>
      <c r="BS166">
        <v>15000</v>
      </c>
      <c r="BT166">
        <v>0</v>
      </c>
      <c r="BU166">
        <v>0</v>
      </c>
      <c r="BV166">
        <v>40</v>
      </c>
      <c r="BW166">
        <v>4.8</v>
      </c>
      <c r="BX166">
        <v>22.74</v>
      </c>
      <c r="BY166">
        <v>75.38</v>
      </c>
      <c r="BZ166">
        <v>69.25</v>
      </c>
      <c r="CA166">
        <v>6.13</v>
      </c>
      <c r="CB166">
        <v>2.27</v>
      </c>
      <c r="CC166">
        <v>-81.53</v>
      </c>
      <c r="CD166">
        <f t="shared" si="18"/>
        <v>75.913757898994092</v>
      </c>
      <c r="CE166">
        <f t="shared" si="19"/>
        <v>0.53375789899409654</v>
      </c>
      <c r="CF166">
        <f t="shared" si="20"/>
        <v>0.28489749473859216</v>
      </c>
    </row>
    <row r="167" spans="2:84">
      <c r="B167" s="5">
        <v>2475</v>
      </c>
      <c r="C167">
        <v>15000</v>
      </c>
      <c r="D167">
        <v>0</v>
      </c>
      <c r="E167">
        <v>0</v>
      </c>
      <c r="F167">
        <v>100</v>
      </c>
      <c r="G167">
        <v>12</v>
      </c>
      <c r="H167">
        <v>25.98</v>
      </c>
      <c r="I167">
        <v>87.49</v>
      </c>
      <c r="S167" s="5">
        <v>2445</v>
      </c>
      <c r="T167">
        <v>15000</v>
      </c>
      <c r="U167">
        <v>0</v>
      </c>
      <c r="V167">
        <v>0</v>
      </c>
      <c r="W167">
        <v>100</v>
      </c>
      <c r="X167">
        <v>12</v>
      </c>
      <c r="Y167">
        <v>16.28</v>
      </c>
      <c r="Z167">
        <v>90.05</v>
      </c>
      <c r="AA167">
        <f t="shared" si="21"/>
        <v>88.876588377718065</v>
      </c>
      <c r="AB167">
        <f t="shared" si="22"/>
        <v>1.1734116222819324</v>
      </c>
      <c r="AC167">
        <f t="shared" si="23"/>
        <v>1.3768948353063164</v>
      </c>
      <c r="AN167" s="5">
        <v>2445</v>
      </c>
      <c r="AO167">
        <v>15000</v>
      </c>
      <c r="AP167">
        <v>0</v>
      </c>
      <c r="AQ167">
        <v>0</v>
      </c>
      <c r="AR167">
        <v>100</v>
      </c>
      <c r="AS167">
        <v>12</v>
      </c>
      <c r="AT167">
        <v>16.28</v>
      </c>
      <c r="AU167">
        <v>90.05</v>
      </c>
      <c r="AV167">
        <f t="shared" si="24"/>
        <v>65.157001444715419</v>
      </c>
      <c r="AW167">
        <f t="shared" si="25"/>
        <v>24.892998555284578</v>
      </c>
      <c r="AX167">
        <f t="shared" si="26"/>
        <v>619.6613770734001</v>
      </c>
      <c r="BR167" s="5">
        <v>2490</v>
      </c>
      <c r="BS167">
        <v>15000</v>
      </c>
      <c r="BT167">
        <v>0</v>
      </c>
      <c r="BU167">
        <v>0</v>
      </c>
      <c r="BV167">
        <v>40</v>
      </c>
      <c r="BW167">
        <v>4.8</v>
      </c>
      <c r="BX167">
        <v>16.28</v>
      </c>
      <c r="BY167">
        <v>75.709999999999994</v>
      </c>
      <c r="BZ167">
        <v>69.069999999999993</v>
      </c>
      <c r="CA167">
        <v>6.64</v>
      </c>
      <c r="CB167">
        <v>2.2599999999999998</v>
      </c>
      <c r="CC167">
        <v>-82</v>
      </c>
      <c r="CD167">
        <f t="shared" si="18"/>
        <v>75.803195261023347</v>
      </c>
      <c r="CE167">
        <f t="shared" si="19"/>
        <v>9.3195261023353737E-2</v>
      </c>
      <c r="CF167">
        <f t="shared" si="20"/>
        <v>8.6853566772110355E-3</v>
      </c>
    </row>
    <row r="168" spans="2:84">
      <c r="B168" s="5">
        <v>2490</v>
      </c>
      <c r="C168">
        <v>15000</v>
      </c>
      <c r="D168">
        <v>0</v>
      </c>
      <c r="E168">
        <v>0</v>
      </c>
      <c r="F168">
        <v>100</v>
      </c>
      <c r="G168">
        <v>12</v>
      </c>
      <c r="H168">
        <v>25.98</v>
      </c>
      <c r="I168">
        <v>87.12</v>
      </c>
      <c r="S168" s="5">
        <v>2460</v>
      </c>
      <c r="T168">
        <v>15000</v>
      </c>
      <c r="U168">
        <v>0</v>
      </c>
      <c r="V168">
        <v>0</v>
      </c>
      <c r="W168">
        <v>100</v>
      </c>
      <c r="X168">
        <v>12</v>
      </c>
      <c r="Y168">
        <v>22.74</v>
      </c>
      <c r="Z168">
        <v>91.61</v>
      </c>
      <c r="AA168">
        <f t="shared" si="21"/>
        <v>88.692414977634058</v>
      </c>
      <c r="AB168">
        <f t="shared" si="22"/>
        <v>2.917585022365941</v>
      </c>
      <c r="AC168">
        <f t="shared" si="23"/>
        <v>8.5123023627340686</v>
      </c>
      <c r="AN168" s="5">
        <v>2460</v>
      </c>
      <c r="AO168">
        <v>15000</v>
      </c>
      <c r="AP168">
        <v>0</v>
      </c>
      <c r="AQ168">
        <v>0</v>
      </c>
      <c r="AR168">
        <v>100</v>
      </c>
      <c r="AS168">
        <v>12</v>
      </c>
      <c r="AT168">
        <v>22.74</v>
      </c>
      <c r="AU168">
        <v>91.61</v>
      </c>
      <c r="AV168">
        <f t="shared" si="24"/>
        <v>64.965425172330768</v>
      </c>
      <c r="AW168">
        <f t="shared" si="25"/>
        <v>26.644574827669231</v>
      </c>
      <c r="AX168">
        <f t="shared" si="26"/>
        <v>709.93336774726481</v>
      </c>
      <c r="BR168" s="5">
        <v>2505</v>
      </c>
      <c r="BS168">
        <v>15000</v>
      </c>
      <c r="BT168">
        <v>0</v>
      </c>
      <c r="BU168">
        <v>0</v>
      </c>
      <c r="BV168">
        <v>40</v>
      </c>
      <c r="BW168">
        <v>4.8</v>
      </c>
      <c r="BX168">
        <v>16.28</v>
      </c>
      <c r="BY168">
        <v>75.099999999999994</v>
      </c>
      <c r="BZ168">
        <v>68.900000000000006</v>
      </c>
      <c r="CA168">
        <v>6.2</v>
      </c>
      <c r="CB168">
        <v>2.25</v>
      </c>
      <c r="CC168">
        <v>-80.25</v>
      </c>
      <c r="CD168">
        <f t="shared" si="18"/>
        <v>75.694687919049144</v>
      </c>
      <c r="CE168">
        <f t="shared" si="19"/>
        <v>0.59468791904915008</v>
      </c>
      <c r="CF168">
        <f t="shared" si="20"/>
        <v>0.35365372106300846</v>
      </c>
    </row>
    <row r="169" spans="2:84">
      <c r="B169" s="5">
        <v>2505</v>
      </c>
      <c r="C169">
        <v>15000</v>
      </c>
      <c r="D169">
        <v>0</v>
      </c>
      <c r="E169">
        <v>0</v>
      </c>
      <c r="F169">
        <v>100</v>
      </c>
      <c r="G169">
        <v>12</v>
      </c>
      <c r="H169">
        <v>25.98</v>
      </c>
      <c r="I169">
        <v>87.22</v>
      </c>
      <c r="S169" s="5">
        <v>2475</v>
      </c>
      <c r="T169">
        <v>15000</v>
      </c>
      <c r="U169">
        <v>0</v>
      </c>
      <c r="V169">
        <v>0</v>
      </c>
      <c r="W169">
        <v>100</v>
      </c>
      <c r="X169">
        <v>12</v>
      </c>
      <c r="Y169">
        <v>22.74</v>
      </c>
      <c r="Z169">
        <v>91.46</v>
      </c>
      <c r="AA169">
        <f t="shared" si="21"/>
        <v>88.511110261641576</v>
      </c>
      <c r="AB169">
        <f t="shared" si="22"/>
        <v>2.9488897383584174</v>
      </c>
      <c r="AC169">
        <f t="shared" si="23"/>
        <v>8.6959506889955751</v>
      </c>
      <c r="AN169" s="5">
        <v>2475</v>
      </c>
      <c r="AO169">
        <v>15000</v>
      </c>
      <c r="AP169">
        <v>0</v>
      </c>
      <c r="AQ169">
        <v>0</v>
      </c>
      <c r="AR169">
        <v>100</v>
      </c>
      <c r="AS169">
        <v>12</v>
      </c>
      <c r="AT169">
        <v>22.74</v>
      </c>
      <c r="AU169">
        <v>91.46</v>
      </c>
      <c r="AV169">
        <f t="shared" si="24"/>
        <v>64.777165197348253</v>
      </c>
      <c r="AW169">
        <f t="shared" si="25"/>
        <v>26.68283480265174</v>
      </c>
      <c r="AX169">
        <f t="shared" si="26"/>
        <v>711.97367310560298</v>
      </c>
      <c r="BR169" s="5">
        <v>2520</v>
      </c>
      <c r="BS169">
        <v>15000</v>
      </c>
      <c r="BT169">
        <v>0</v>
      </c>
      <c r="BU169">
        <v>0</v>
      </c>
      <c r="BV169">
        <v>40</v>
      </c>
      <c r="BW169">
        <v>4.8</v>
      </c>
      <c r="BX169">
        <v>19.510000000000002</v>
      </c>
      <c r="BY169">
        <v>74.36</v>
      </c>
      <c r="BZ169">
        <v>68.73</v>
      </c>
      <c r="CA169">
        <v>5.63</v>
      </c>
      <c r="CB169">
        <v>2.25</v>
      </c>
      <c r="CC169">
        <v>-78.3</v>
      </c>
      <c r="CD169">
        <f t="shared" si="18"/>
        <v>75.588197666298285</v>
      </c>
      <c r="CE169">
        <f t="shared" si="19"/>
        <v>1.2281976662982856</v>
      </c>
      <c r="CF169">
        <f t="shared" si="20"/>
        <v>1.508469507500555</v>
      </c>
    </row>
    <row r="170" spans="2:84">
      <c r="B170" s="5">
        <v>2520</v>
      </c>
      <c r="C170">
        <v>15000</v>
      </c>
      <c r="D170">
        <v>0</v>
      </c>
      <c r="E170">
        <v>0</v>
      </c>
      <c r="F170">
        <v>100</v>
      </c>
      <c r="G170">
        <v>12</v>
      </c>
      <c r="H170">
        <v>22.74</v>
      </c>
      <c r="I170">
        <v>86.43</v>
      </c>
      <c r="S170" s="5">
        <v>2490</v>
      </c>
      <c r="T170">
        <v>15000</v>
      </c>
      <c r="U170">
        <v>0</v>
      </c>
      <c r="V170">
        <v>0</v>
      </c>
      <c r="W170">
        <v>100</v>
      </c>
      <c r="X170">
        <v>12</v>
      </c>
      <c r="Y170">
        <v>16.28</v>
      </c>
      <c r="Z170">
        <v>90.99</v>
      </c>
      <c r="AA170">
        <f t="shared" si="21"/>
        <v>88.332629547129457</v>
      </c>
      <c r="AB170">
        <f t="shared" si="22"/>
        <v>2.6573704528705377</v>
      </c>
      <c r="AC170">
        <f t="shared" si="23"/>
        <v>7.0616177237893671</v>
      </c>
      <c r="AN170" s="5">
        <v>2490</v>
      </c>
      <c r="AO170">
        <v>15000</v>
      </c>
      <c r="AP170">
        <v>0</v>
      </c>
      <c r="AQ170">
        <v>0</v>
      </c>
      <c r="AR170">
        <v>100</v>
      </c>
      <c r="AS170">
        <v>12</v>
      </c>
      <c r="AT170">
        <v>16.28</v>
      </c>
      <c r="AU170">
        <v>90.99</v>
      </c>
      <c r="AV170">
        <f t="shared" si="24"/>
        <v>64.592164112718891</v>
      </c>
      <c r="AW170">
        <f t="shared" si="25"/>
        <v>26.397835887281104</v>
      </c>
      <c r="AX170">
        <f t="shared" si="26"/>
        <v>696.84573953182621</v>
      </c>
      <c r="BR170" s="5">
        <v>2535</v>
      </c>
      <c r="BS170">
        <v>15000</v>
      </c>
      <c r="BT170">
        <v>0</v>
      </c>
      <c r="BU170">
        <v>0</v>
      </c>
      <c r="BV170">
        <v>40</v>
      </c>
      <c r="BW170">
        <v>4.8</v>
      </c>
      <c r="BX170">
        <v>22.74</v>
      </c>
      <c r="BY170">
        <v>74.760000000000005</v>
      </c>
      <c r="BZ170">
        <v>68.56</v>
      </c>
      <c r="CA170">
        <v>6.2</v>
      </c>
      <c r="CB170">
        <v>2.2400000000000002</v>
      </c>
      <c r="CC170">
        <v>-78.94</v>
      </c>
      <c r="CD170">
        <f t="shared" si="18"/>
        <v>75.483687006239577</v>
      </c>
      <c r="CE170">
        <f t="shared" si="19"/>
        <v>0.72368700623957238</v>
      </c>
      <c r="CF170">
        <f t="shared" si="20"/>
        <v>0.52372288299999492</v>
      </c>
    </row>
    <row r="171" spans="2:84">
      <c r="B171" s="5">
        <v>2535</v>
      </c>
      <c r="C171">
        <v>15000</v>
      </c>
      <c r="D171">
        <v>0</v>
      </c>
      <c r="E171">
        <v>0</v>
      </c>
      <c r="F171">
        <v>100</v>
      </c>
      <c r="G171">
        <v>12</v>
      </c>
      <c r="H171">
        <v>16.28</v>
      </c>
      <c r="I171">
        <v>86.22</v>
      </c>
      <c r="S171" s="5">
        <v>2505</v>
      </c>
      <c r="T171">
        <v>15000</v>
      </c>
      <c r="U171">
        <v>0</v>
      </c>
      <c r="V171">
        <v>0</v>
      </c>
      <c r="W171">
        <v>100</v>
      </c>
      <c r="X171">
        <v>12</v>
      </c>
      <c r="Y171">
        <v>19.510000000000002</v>
      </c>
      <c r="Z171">
        <v>90.78</v>
      </c>
      <c r="AA171">
        <f t="shared" si="21"/>
        <v>88.156928847462737</v>
      </c>
      <c r="AB171">
        <f t="shared" si="22"/>
        <v>2.6230711525372641</v>
      </c>
      <c r="AC171">
        <f t="shared" si="23"/>
        <v>6.8805022712731709</v>
      </c>
      <c r="AN171" s="5">
        <v>2505</v>
      </c>
      <c r="AO171">
        <v>15000</v>
      </c>
      <c r="AP171">
        <v>0</v>
      </c>
      <c r="AQ171">
        <v>0</v>
      </c>
      <c r="AR171">
        <v>100</v>
      </c>
      <c r="AS171">
        <v>12</v>
      </c>
      <c r="AT171">
        <v>19.510000000000002</v>
      </c>
      <c r="AU171">
        <v>90.78</v>
      </c>
      <c r="AV171">
        <f t="shared" si="24"/>
        <v>64.410365505143261</v>
      </c>
      <c r="AW171">
        <f t="shared" si="25"/>
        <v>26.36963449485674</v>
      </c>
      <c r="AX171">
        <f t="shared" si="26"/>
        <v>695.3576233923385</v>
      </c>
      <c r="BR171" s="5">
        <v>2550</v>
      </c>
      <c r="BS171">
        <v>15000</v>
      </c>
      <c r="BT171">
        <v>0</v>
      </c>
      <c r="BU171">
        <v>0</v>
      </c>
      <c r="BV171">
        <v>40</v>
      </c>
      <c r="BW171">
        <v>4.8</v>
      </c>
      <c r="BX171">
        <v>22.74</v>
      </c>
      <c r="BY171">
        <v>69.55</v>
      </c>
      <c r="BZ171">
        <v>68.400000000000006</v>
      </c>
      <c r="CA171">
        <v>1.1599999999999999</v>
      </c>
      <c r="CB171">
        <v>2.2400000000000002</v>
      </c>
      <c r="CC171">
        <v>-66.98</v>
      </c>
      <c r="CD171">
        <f t="shared" si="18"/>
        <v>75.381119139380772</v>
      </c>
      <c r="CE171">
        <f t="shared" si="19"/>
        <v>5.8311191393807746</v>
      </c>
      <c r="CF171">
        <f t="shared" si="20"/>
        <v>34.001950417652786</v>
      </c>
    </row>
    <row r="172" spans="2:84">
      <c r="B172" s="5">
        <v>2550</v>
      </c>
      <c r="C172">
        <v>15000</v>
      </c>
      <c r="D172">
        <v>0</v>
      </c>
      <c r="E172">
        <v>0</v>
      </c>
      <c r="F172">
        <v>100</v>
      </c>
      <c r="G172">
        <v>12</v>
      </c>
      <c r="H172">
        <v>22.74</v>
      </c>
      <c r="I172">
        <v>85.2</v>
      </c>
      <c r="S172" s="5">
        <v>2520</v>
      </c>
      <c r="T172">
        <v>15000</v>
      </c>
      <c r="U172">
        <v>0</v>
      </c>
      <c r="V172">
        <v>0</v>
      </c>
      <c r="W172">
        <v>100</v>
      </c>
      <c r="X172">
        <v>12</v>
      </c>
      <c r="Y172">
        <v>19.510000000000002</v>
      </c>
      <c r="Z172">
        <v>90.78</v>
      </c>
      <c r="AA172">
        <f t="shared" si="21"/>
        <v>87.983964861142113</v>
      </c>
      <c r="AB172">
        <f t="shared" si="22"/>
        <v>2.7960351388578886</v>
      </c>
      <c r="AC172">
        <f t="shared" si="23"/>
        <v>7.8178124977280525</v>
      </c>
      <c r="AN172" s="5">
        <v>2520</v>
      </c>
      <c r="AO172">
        <v>15000</v>
      </c>
      <c r="AP172">
        <v>0</v>
      </c>
      <c r="AQ172">
        <v>0</v>
      </c>
      <c r="AR172">
        <v>100</v>
      </c>
      <c r="AS172">
        <v>12</v>
      </c>
      <c r="AT172">
        <v>19.510000000000002</v>
      </c>
      <c r="AU172">
        <v>90.78</v>
      </c>
      <c r="AV172">
        <f t="shared" si="24"/>
        <v>64.231713937869216</v>
      </c>
      <c r="AW172">
        <f t="shared" si="25"/>
        <v>26.548286062130785</v>
      </c>
      <c r="AX172">
        <f t="shared" si="26"/>
        <v>704.81149283672767</v>
      </c>
      <c r="BR172" s="5">
        <v>2565</v>
      </c>
      <c r="BS172">
        <v>15000</v>
      </c>
      <c r="BT172">
        <v>0</v>
      </c>
      <c r="BU172">
        <v>0</v>
      </c>
      <c r="BV172">
        <v>40</v>
      </c>
      <c r="BW172">
        <v>4.8</v>
      </c>
      <c r="BX172">
        <v>22.74</v>
      </c>
      <c r="BY172">
        <v>70.36</v>
      </c>
      <c r="BZ172">
        <v>68.239999999999995</v>
      </c>
      <c r="CA172">
        <v>2.13</v>
      </c>
      <c r="CB172">
        <v>2.2400000000000002</v>
      </c>
      <c r="CC172">
        <v>-68.91</v>
      </c>
      <c r="CD172">
        <f t="shared" si="18"/>
        <v>75.280457950311131</v>
      </c>
      <c r="CE172">
        <f t="shared" si="19"/>
        <v>4.9204579503111319</v>
      </c>
      <c r="CF172">
        <f t="shared" si="20"/>
        <v>24.210906440780025</v>
      </c>
    </row>
    <row r="173" spans="2:84">
      <c r="B173" s="5">
        <v>2565</v>
      </c>
      <c r="C173">
        <v>15000</v>
      </c>
      <c r="D173">
        <v>0</v>
      </c>
      <c r="E173">
        <v>0</v>
      </c>
      <c r="F173">
        <v>100</v>
      </c>
      <c r="G173">
        <v>12</v>
      </c>
      <c r="H173">
        <v>19.510000000000002</v>
      </c>
      <c r="I173">
        <v>84.56</v>
      </c>
      <c r="S173" s="5">
        <v>2535</v>
      </c>
      <c r="T173">
        <v>15000</v>
      </c>
      <c r="U173">
        <v>0</v>
      </c>
      <c r="V173">
        <v>0</v>
      </c>
      <c r="W173">
        <v>100</v>
      </c>
      <c r="X173">
        <v>12</v>
      </c>
      <c r="Y173">
        <v>22.74</v>
      </c>
      <c r="Z173">
        <v>90.58</v>
      </c>
      <c r="AA173">
        <f t="shared" si="21"/>
        <v>87.813694961132171</v>
      </c>
      <c r="AB173">
        <f t="shared" si="22"/>
        <v>2.7663050388678272</v>
      </c>
      <c r="AC173">
        <f t="shared" si="23"/>
        <v>7.6524435680655305</v>
      </c>
      <c r="AN173" s="5">
        <v>2535</v>
      </c>
      <c r="AO173">
        <v>15000</v>
      </c>
      <c r="AP173">
        <v>0</v>
      </c>
      <c r="AQ173">
        <v>0</v>
      </c>
      <c r="AR173">
        <v>100</v>
      </c>
      <c r="AS173">
        <v>12</v>
      </c>
      <c r="AT173">
        <v>22.74</v>
      </c>
      <c r="AU173">
        <v>90.58</v>
      </c>
      <c r="AV173">
        <f t="shared" si="24"/>
        <v>64.056154933787198</v>
      </c>
      <c r="AW173">
        <f t="shared" si="25"/>
        <v>26.5238450662128</v>
      </c>
      <c r="AX173">
        <f t="shared" si="26"/>
        <v>703.51435709646114</v>
      </c>
      <c r="BR173" s="5">
        <v>2580</v>
      </c>
      <c r="BS173">
        <v>15000</v>
      </c>
      <c r="BT173">
        <v>0</v>
      </c>
      <c r="BU173">
        <v>0</v>
      </c>
      <c r="BV173">
        <v>40</v>
      </c>
      <c r="BW173">
        <v>4.8</v>
      </c>
      <c r="BX173">
        <v>16.28</v>
      </c>
      <c r="BY173">
        <v>71.34</v>
      </c>
      <c r="BZ173">
        <v>68.08</v>
      </c>
      <c r="CA173">
        <v>3.26</v>
      </c>
      <c r="CB173">
        <v>2.23</v>
      </c>
      <c r="CC173">
        <v>-71.150000000000006</v>
      </c>
      <c r="CD173">
        <f t="shared" si="18"/>
        <v>75.181667994984636</v>
      </c>
      <c r="CE173">
        <f t="shared" si="19"/>
        <v>3.8416679949846326</v>
      </c>
      <c r="CF173">
        <f t="shared" si="20"/>
        <v>14.758412983689247</v>
      </c>
    </row>
    <row r="174" spans="2:84">
      <c r="B174" s="5">
        <v>2580</v>
      </c>
      <c r="C174">
        <v>15000</v>
      </c>
      <c r="D174">
        <v>0</v>
      </c>
      <c r="E174">
        <v>0</v>
      </c>
      <c r="F174">
        <v>100</v>
      </c>
      <c r="G174">
        <v>12</v>
      </c>
      <c r="H174">
        <v>16.28</v>
      </c>
      <c r="I174">
        <v>83.86</v>
      </c>
      <c r="S174" s="5">
        <v>2550</v>
      </c>
      <c r="T174">
        <v>15000</v>
      </c>
      <c r="U174">
        <v>0</v>
      </c>
      <c r="V174">
        <v>0</v>
      </c>
      <c r="W174">
        <v>100</v>
      </c>
      <c r="X174">
        <v>12</v>
      </c>
      <c r="Y174">
        <v>22.74</v>
      </c>
      <c r="Z174">
        <v>90.99</v>
      </c>
      <c r="AA174">
        <f t="shared" si="21"/>
        <v>87.646077184356116</v>
      </c>
      <c r="AB174">
        <f t="shared" si="22"/>
        <v>3.3439228156438787</v>
      </c>
      <c r="AC174">
        <f t="shared" si="23"/>
        <v>11.181819796983685</v>
      </c>
      <c r="AN174" s="5">
        <v>2550</v>
      </c>
      <c r="AO174">
        <v>15000</v>
      </c>
      <c r="AP174">
        <v>0</v>
      </c>
      <c r="AQ174">
        <v>0</v>
      </c>
      <c r="AR174">
        <v>100</v>
      </c>
      <c r="AS174">
        <v>12</v>
      </c>
      <c r="AT174">
        <v>22.74</v>
      </c>
      <c r="AU174">
        <v>90.99</v>
      </c>
      <c r="AV174">
        <f t="shared" si="24"/>
        <v>63.883634958818305</v>
      </c>
      <c r="AW174">
        <f t="shared" si="25"/>
        <v>27.106365041181689</v>
      </c>
      <c r="AX174">
        <f t="shared" si="26"/>
        <v>734.75502574579684</v>
      </c>
      <c r="BR174" s="5">
        <v>2595</v>
      </c>
      <c r="BS174">
        <v>15000</v>
      </c>
      <c r="BT174">
        <v>0</v>
      </c>
      <c r="BU174">
        <v>0</v>
      </c>
      <c r="BV174">
        <v>40</v>
      </c>
      <c r="BW174">
        <v>4.8</v>
      </c>
      <c r="BX174">
        <v>16.28</v>
      </c>
      <c r="BY174">
        <v>72.260000000000005</v>
      </c>
      <c r="BZ174">
        <v>67.92</v>
      </c>
      <c r="CA174">
        <v>4.34</v>
      </c>
      <c r="CB174">
        <v>2.23</v>
      </c>
      <c r="CC174">
        <v>-73.150000000000006</v>
      </c>
      <c r="CD174">
        <f t="shared" si="18"/>
        <v>75.084714488239754</v>
      </c>
      <c r="CE174">
        <f t="shared" si="19"/>
        <v>2.8247144882397492</v>
      </c>
      <c r="CF174">
        <f t="shared" si="20"/>
        <v>7.9790119400715485</v>
      </c>
    </row>
    <row r="175" spans="2:84">
      <c r="B175" s="5">
        <v>2595</v>
      </c>
      <c r="C175">
        <v>15000</v>
      </c>
      <c r="D175">
        <v>0</v>
      </c>
      <c r="E175">
        <v>0</v>
      </c>
      <c r="F175">
        <v>100</v>
      </c>
      <c r="G175">
        <v>12</v>
      </c>
      <c r="H175">
        <v>16.28</v>
      </c>
      <c r="I175">
        <v>84.29</v>
      </c>
      <c r="S175" s="5">
        <v>2565</v>
      </c>
      <c r="T175">
        <v>15000</v>
      </c>
      <c r="U175">
        <v>0</v>
      </c>
      <c r="V175">
        <v>0</v>
      </c>
      <c r="W175">
        <v>100</v>
      </c>
      <c r="X175">
        <v>12</v>
      </c>
      <c r="Y175">
        <v>25.98</v>
      </c>
      <c r="Z175">
        <v>91.51</v>
      </c>
      <c r="AA175">
        <f t="shared" si="21"/>
        <v>87.481070221353775</v>
      </c>
      <c r="AB175">
        <f t="shared" si="22"/>
        <v>4.0289297786462299</v>
      </c>
      <c r="AC175">
        <f t="shared" si="23"/>
        <v>16.232275161262358</v>
      </c>
      <c r="AN175" s="5">
        <v>2565</v>
      </c>
      <c r="AO175">
        <v>15000</v>
      </c>
      <c r="AP175">
        <v>0</v>
      </c>
      <c r="AQ175">
        <v>0</v>
      </c>
      <c r="AR175">
        <v>100</v>
      </c>
      <c r="AS175">
        <v>12</v>
      </c>
      <c r="AT175">
        <v>25.98</v>
      </c>
      <c r="AU175">
        <v>91.51</v>
      </c>
      <c r="AV175">
        <f t="shared" si="24"/>
        <v>63.714101405589886</v>
      </c>
      <c r="AW175">
        <f t="shared" si="25"/>
        <v>27.795898594410119</v>
      </c>
      <c r="AX175">
        <f t="shared" si="26"/>
        <v>772.61197867073042</v>
      </c>
      <c r="BR175" s="5">
        <v>2610</v>
      </c>
      <c r="BS175">
        <v>15000</v>
      </c>
      <c r="BT175">
        <v>0</v>
      </c>
      <c r="BU175">
        <v>0</v>
      </c>
      <c r="BV175">
        <v>40</v>
      </c>
      <c r="BW175">
        <v>4.8</v>
      </c>
      <c r="BX175">
        <v>16.28</v>
      </c>
      <c r="BY175">
        <v>73.510000000000005</v>
      </c>
      <c r="BZ175">
        <v>67.77</v>
      </c>
      <c r="CA175">
        <v>5.74</v>
      </c>
      <c r="CB175">
        <v>2.2200000000000002</v>
      </c>
      <c r="CC175">
        <v>-75.8</v>
      </c>
      <c r="CD175">
        <f t="shared" si="18"/>
        <v>74.989563291551178</v>
      </c>
      <c r="CE175">
        <f t="shared" si="19"/>
        <v>1.4795632915511732</v>
      </c>
      <c r="CF175">
        <f t="shared" si="20"/>
        <v>2.1891075337057417</v>
      </c>
    </row>
    <row r="176" spans="2:84">
      <c r="B176" s="5">
        <v>2610</v>
      </c>
      <c r="C176">
        <v>15000</v>
      </c>
      <c r="D176">
        <v>0</v>
      </c>
      <c r="E176">
        <v>0</v>
      </c>
      <c r="F176">
        <v>100</v>
      </c>
      <c r="G176">
        <v>12</v>
      </c>
      <c r="H176">
        <v>22.74</v>
      </c>
      <c r="I176">
        <v>84.45</v>
      </c>
      <c r="S176" s="5">
        <v>2580</v>
      </c>
      <c r="T176">
        <v>15000</v>
      </c>
      <c r="U176">
        <v>0</v>
      </c>
      <c r="V176">
        <v>0</v>
      </c>
      <c r="W176">
        <v>100</v>
      </c>
      <c r="X176">
        <v>12</v>
      </c>
      <c r="Y176">
        <v>25.98</v>
      </c>
      <c r="Z176">
        <v>91.2</v>
      </c>
      <c r="AA176">
        <f t="shared" si="21"/>
        <v>87.318633406100986</v>
      </c>
      <c r="AB176">
        <f t="shared" si="22"/>
        <v>3.8813665938990169</v>
      </c>
      <c r="AC176">
        <f t="shared" si="23"/>
        <v>15.065006636235257</v>
      </c>
      <c r="AN176" s="5">
        <v>2580</v>
      </c>
      <c r="AO176">
        <v>15000</v>
      </c>
      <c r="AP176">
        <v>0</v>
      </c>
      <c r="AQ176">
        <v>0</v>
      </c>
      <c r="AR176">
        <v>100</v>
      </c>
      <c r="AS176">
        <v>12</v>
      </c>
      <c r="AT176">
        <v>25.98</v>
      </c>
      <c r="AU176">
        <v>91.2</v>
      </c>
      <c r="AV176">
        <f t="shared" si="24"/>
        <v>63.547502577393729</v>
      </c>
      <c r="AW176">
        <f t="shared" si="25"/>
        <v>27.652497422606274</v>
      </c>
      <c r="AX176">
        <f t="shared" si="26"/>
        <v>764.66061370724663</v>
      </c>
      <c r="BR176" s="5">
        <v>2625</v>
      </c>
      <c r="BS176">
        <v>15000</v>
      </c>
      <c r="BT176">
        <v>0</v>
      </c>
      <c r="BU176">
        <v>0</v>
      </c>
      <c r="BV176">
        <v>40</v>
      </c>
      <c r="BW176">
        <v>4.8</v>
      </c>
      <c r="BX176">
        <v>19.510000000000002</v>
      </c>
      <c r="BY176">
        <v>73.569999999999993</v>
      </c>
      <c r="BZ176">
        <v>67.62</v>
      </c>
      <c r="CA176">
        <v>5.95</v>
      </c>
      <c r="CB176">
        <v>2.21</v>
      </c>
      <c r="CC176">
        <v>-75.650000000000006</v>
      </c>
      <c r="CD176">
        <f t="shared" si="18"/>
        <v>74.896180901009117</v>
      </c>
      <c r="CE176">
        <f t="shared" si="19"/>
        <v>1.3261809010091241</v>
      </c>
      <c r="CF176">
        <f t="shared" si="20"/>
        <v>1.7587557822013722</v>
      </c>
    </row>
    <row r="177" spans="2:84">
      <c r="B177" s="5">
        <v>2625</v>
      </c>
      <c r="C177">
        <v>15000</v>
      </c>
      <c r="D177">
        <v>0</v>
      </c>
      <c r="E177">
        <v>0</v>
      </c>
      <c r="F177">
        <v>100</v>
      </c>
      <c r="G177">
        <v>12</v>
      </c>
      <c r="H177">
        <v>25.98</v>
      </c>
      <c r="I177">
        <v>83.91</v>
      </c>
      <c r="S177" s="5">
        <v>2595</v>
      </c>
      <c r="T177">
        <v>15000</v>
      </c>
      <c r="U177">
        <v>0</v>
      </c>
      <c r="V177">
        <v>0</v>
      </c>
      <c r="W177">
        <v>100</v>
      </c>
      <c r="X177">
        <v>12</v>
      </c>
      <c r="Y177">
        <v>22.74</v>
      </c>
      <c r="Z177">
        <v>90.06</v>
      </c>
      <c r="AA177">
        <f t="shared" si="21"/>
        <v>87.158726705987391</v>
      </c>
      <c r="AB177">
        <f t="shared" si="22"/>
        <v>2.9012732940126114</v>
      </c>
      <c r="AC177">
        <f t="shared" si="23"/>
        <v>8.417386726550788</v>
      </c>
      <c r="AN177" s="5">
        <v>2595</v>
      </c>
      <c r="AO177">
        <v>15000</v>
      </c>
      <c r="AP177">
        <v>0</v>
      </c>
      <c r="AQ177">
        <v>0</v>
      </c>
      <c r="AR177">
        <v>100</v>
      </c>
      <c r="AS177">
        <v>12</v>
      </c>
      <c r="AT177">
        <v>22.74</v>
      </c>
      <c r="AU177">
        <v>90.06</v>
      </c>
      <c r="AV177">
        <f t="shared" si="24"/>
        <v>63.383787672421832</v>
      </c>
      <c r="AW177">
        <f t="shared" si="25"/>
        <v>26.67621232757817</v>
      </c>
      <c r="AX177">
        <f t="shared" si="26"/>
        <v>711.6203041460335</v>
      </c>
      <c r="BR177" s="5">
        <v>2640</v>
      </c>
      <c r="BS177">
        <v>15000</v>
      </c>
      <c r="BT177">
        <v>0</v>
      </c>
      <c r="BU177">
        <v>0</v>
      </c>
      <c r="BV177">
        <v>40</v>
      </c>
      <c r="BW177">
        <v>4.8</v>
      </c>
      <c r="BX177">
        <v>22.74</v>
      </c>
      <c r="BY177">
        <v>74.98</v>
      </c>
      <c r="BZ177">
        <v>67.47</v>
      </c>
      <c r="CA177">
        <v>7.51</v>
      </c>
      <c r="CB177">
        <v>2.21</v>
      </c>
      <c r="CC177">
        <v>-78.489999999999995</v>
      </c>
      <c r="CD177">
        <f t="shared" si="18"/>
        <v>74.804534435522328</v>
      </c>
      <c r="CE177">
        <f t="shared" si="19"/>
        <v>0.17546556447767614</v>
      </c>
      <c r="CF177">
        <f t="shared" si="20"/>
        <v>3.0788164317469523E-2</v>
      </c>
    </row>
    <row r="178" spans="2:84">
      <c r="B178" s="5">
        <v>2640</v>
      </c>
      <c r="C178">
        <v>15000</v>
      </c>
      <c r="D178">
        <v>0</v>
      </c>
      <c r="E178">
        <v>0</v>
      </c>
      <c r="F178">
        <v>100</v>
      </c>
      <c r="G178">
        <v>12</v>
      </c>
      <c r="H178">
        <v>25.98</v>
      </c>
      <c r="I178">
        <v>84.24</v>
      </c>
      <c r="S178" s="5">
        <v>2610</v>
      </c>
      <c r="T178">
        <v>15000</v>
      </c>
      <c r="U178">
        <v>0</v>
      </c>
      <c r="V178">
        <v>0</v>
      </c>
      <c r="W178">
        <v>100</v>
      </c>
      <c r="X178">
        <v>12</v>
      </c>
      <c r="Y178">
        <v>19.510000000000002</v>
      </c>
      <c r="Z178">
        <v>88.17</v>
      </c>
      <c r="AA178">
        <f t="shared" si="21"/>
        <v>87.001310711950438</v>
      </c>
      <c r="AB178">
        <f t="shared" si="22"/>
        <v>1.1686892880495634</v>
      </c>
      <c r="AC178">
        <f t="shared" si="23"/>
        <v>1.3658346520017954</v>
      </c>
      <c r="AN178" s="5">
        <v>2610</v>
      </c>
      <c r="AO178">
        <v>15000</v>
      </c>
      <c r="AP178">
        <v>0</v>
      </c>
      <c r="AQ178">
        <v>0</v>
      </c>
      <c r="AR178">
        <v>100</v>
      </c>
      <c r="AS178">
        <v>12</v>
      </c>
      <c r="AT178">
        <v>19.510000000000002</v>
      </c>
      <c r="AU178">
        <v>88.17</v>
      </c>
      <c r="AV178">
        <f t="shared" si="24"/>
        <v>63.222906768275266</v>
      </c>
      <c r="AW178">
        <f t="shared" si="25"/>
        <v>24.947093231724736</v>
      </c>
      <c r="AX178">
        <f t="shared" si="26"/>
        <v>622.35746071236611</v>
      </c>
      <c r="BR178" s="5">
        <v>2655</v>
      </c>
      <c r="BS178">
        <v>15000</v>
      </c>
      <c r="BT178">
        <v>0</v>
      </c>
      <c r="BU178">
        <v>0</v>
      </c>
      <c r="BV178">
        <v>40</v>
      </c>
      <c r="BW178">
        <v>4.8</v>
      </c>
      <c r="BX178">
        <v>22.74</v>
      </c>
      <c r="BY178">
        <v>76.22</v>
      </c>
      <c r="BZ178">
        <v>67.33</v>
      </c>
      <c r="CA178">
        <v>8.89</v>
      </c>
      <c r="CB178">
        <v>2.2000000000000002</v>
      </c>
      <c r="CC178">
        <v>-80.78</v>
      </c>
      <c r="CD178">
        <f t="shared" si="18"/>
        <v>74.714591625240132</v>
      </c>
      <c r="CE178">
        <f t="shared" si="19"/>
        <v>1.5054083747598668</v>
      </c>
      <c r="CF178">
        <f t="shared" si="20"/>
        <v>2.2662543747971435</v>
      </c>
    </row>
    <row r="179" spans="2:84">
      <c r="B179" s="5">
        <v>2655</v>
      </c>
      <c r="C179">
        <v>15000</v>
      </c>
      <c r="D179">
        <v>0</v>
      </c>
      <c r="E179">
        <v>0</v>
      </c>
      <c r="F179">
        <v>100</v>
      </c>
      <c r="G179">
        <v>12</v>
      </c>
      <c r="H179">
        <v>16.28</v>
      </c>
      <c r="I179">
        <v>83.91</v>
      </c>
      <c r="S179" s="5">
        <v>2625</v>
      </c>
      <c r="T179">
        <v>15000</v>
      </c>
      <c r="U179">
        <v>0</v>
      </c>
      <c r="V179">
        <v>0</v>
      </c>
      <c r="W179">
        <v>100</v>
      </c>
      <c r="X179">
        <v>12</v>
      </c>
      <c r="Y179">
        <v>25.98</v>
      </c>
      <c r="Z179">
        <v>87.96</v>
      </c>
      <c r="AA179">
        <f t="shared" si="21"/>
        <v>86.846346628762902</v>
      </c>
      <c r="AB179">
        <f t="shared" si="22"/>
        <v>1.113653371237092</v>
      </c>
      <c r="AC179">
        <f t="shared" si="23"/>
        <v>1.2402238312677403</v>
      </c>
      <c r="AN179" s="5">
        <v>2625</v>
      </c>
      <c r="AO179">
        <v>15000</v>
      </c>
      <c r="AP179">
        <v>0</v>
      </c>
      <c r="AQ179">
        <v>0</v>
      </c>
      <c r="AR179">
        <v>100</v>
      </c>
      <c r="AS179">
        <v>12</v>
      </c>
      <c r="AT179">
        <v>25.98</v>
      </c>
      <c r="AU179">
        <v>87.96</v>
      </c>
      <c r="AV179">
        <f t="shared" si="24"/>
        <v>63.06481080674105</v>
      </c>
      <c r="AW179">
        <f t="shared" si="25"/>
        <v>24.895189193258943</v>
      </c>
      <c r="AX179">
        <f t="shared" si="26"/>
        <v>619.77044496815688</v>
      </c>
      <c r="BR179" s="5">
        <v>2670</v>
      </c>
      <c r="BS179">
        <v>15000</v>
      </c>
      <c r="BT179">
        <v>0</v>
      </c>
      <c r="BU179">
        <v>0</v>
      </c>
      <c r="BV179">
        <v>40</v>
      </c>
      <c r="BW179">
        <v>4.8</v>
      </c>
      <c r="BX179">
        <v>16.28</v>
      </c>
      <c r="BY179">
        <v>77.73</v>
      </c>
      <c r="BZ179">
        <v>67.180000000000007</v>
      </c>
      <c r="CA179">
        <v>10.54</v>
      </c>
      <c r="CB179">
        <v>2.1800000000000002</v>
      </c>
      <c r="CC179">
        <v>-83.5</v>
      </c>
      <c r="CD179">
        <f t="shared" si="18"/>
        <v>74.626320800189873</v>
      </c>
      <c r="CE179">
        <f t="shared" si="19"/>
        <v>3.1036791998101307</v>
      </c>
      <c r="CF179">
        <f t="shared" si="20"/>
        <v>9.6328245753340536</v>
      </c>
    </row>
    <row r="180" spans="2:84">
      <c r="B180" s="5">
        <v>2670</v>
      </c>
      <c r="C180">
        <v>15000</v>
      </c>
      <c r="D180">
        <v>0</v>
      </c>
      <c r="E180">
        <v>0</v>
      </c>
      <c r="F180">
        <v>100</v>
      </c>
      <c r="G180">
        <v>12</v>
      </c>
      <c r="H180">
        <v>19.510000000000002</v>
      </c>
      <c r="I180">
        <v>84.24</v>
      </c>
      <c r="S180" s="5">
        <v>2640</v>
      </c>
      <c r="T180">
        <v>15000</v>
      </c>
      <c r="U180">
        <v>0</v>
      </c>
      <c r="V180">
        <v>0</v>
      </c>
      <c r="W180">
        <v>100</v>
      </c>
      <c r="X180">
        <v>12</v>
      </c>
      <c r="Y180">
        <v>19.510000000000002</v>
      </c>
      <c r="Z180">
        <v>87.91</v>
      </c>
      <c r="AA180">
        <f t="shared" si="21"/>
        <v>86.693796265471917</v>
      </c>
      <c r="AB180">
        <f t="shared" si="22"/>
        <v>1.2162037345280794</v>
      </c>
      <c r="AC180">
        <f t="shared" si="23"/>
        <v>1.479151523880047</v>
      </c>
      <c r="AN180" s="5">
        <v>2640</v>
      </c>
      <c r="AO180">
        <v>15000</v>
      </c>
      <c r="AP180">
        <v>0</v>
      </c>
      <c r="AQ180">
        <v>0</v>
      </c>
      <c r="AR180">
        <v>100</v>
      </c>
      <c r="AS180">
        <v>12</v>
      </c>
      <c r="AT180">
        <v>19.510000000000002</v>
      </c>
      <c r="AU180">
        <v>87.91</v>
      </c>
      <c r="AV180">
        <f t="shared" si="24"/>
        <v>62.909451578832574</v>
      </c>
      <c r="AW180">
        <f t="shared" si="25"/>
        <v>25.000548421167423</v>
      </c>
      <c r="AX180">
        <f t="shared" si="26"/>
        <v>625.02742135913695</v>
      </c>
      <c r="BR180" s="5">
        <v>2685</v>
      </c>
      <c r="BS180">
        <v>15000</v>
      </c>
      <c r="BT180">
        <v>0</v>
      </c>
      <c r="BU180">
        <v>0</v>
      </c>
      <c r="BV180">
        <v>40</v>
      </c>
      <c r="BW180">
        <v>4.8</v>
      </c>
      <c r="BX180">
        <v>25.98</v>
      </c>
      <c r="BY180">
        <v>78.39</v>
      </c>
      <c r="BZ180">
        <v>67.040000000000006</v>
      </c>
      <c r="CA180">
        <v>11.35</v>
      </c>
      <c r="CB180">
        <v>2.17</v>
      </c>
      <c r="CC180">
        <v>-84.18</v>
      </c>
      <c r="CD180">
        <f t="shared" si="18"/>
        <v>74.539690879125516</v>
      </c>
      <c r="CE180">
        <f t="shared" si="19"/>
        <v>3.8503091208744848</v>
      </c>
      <c r="CF180">
        <f t="shared" si="20"/>
        <v>14.824880326289248</v>
      </c>
    </row>
    <row r="181" spans="2:84">
      <c r="B181" s="5">
        <v>2685</v>
      </c>
      <c r="C181">
        <v>15000</v>
      </c>
      <c r="D181">
        <v>0</v>
      </c>
      <c r="E181">
        <v>0</v>
      </c>
      <c r="F181">
        <v>100</v>
      </c>
      <c r="G181">
        <v>12</v>
      </c>
      <c r="H181">
        <v>16.28</v>
      </c>
      <c r="I181">
        <v>84.08</v>
      </c>
      <c r="S181" s="5">
        <v>2655</v>
      </c>
      <c r="T181">
        <v>15000</v>
      </c>
      <c r="U181">
        <v>0</v>
      </c>
      <c r="V181">
        <v>0</v>
      </c>
      <c r="W181">
        <v>100</v>
      </c>
      <c r="X181">
        <v>12</v>
      </c>
      <c r="Y181">
        <v>25.98</v>
      </c>
      <c r="Z181">
        <v>87.49</v>
      </c>
      <c r="AA181">
        <f t="shared" si="21"/>
        <v>86.543622025986693</v>
      </c>
      <c r="AB181">
        <f t="shared" si="22"/>
        <v>0.94637797401330204</v>
      </c>
      <c r="AC181">
        <f t="shared" si="23"/>
        <v>0.89563126969752216</v>
      </c>
      <c r="AN181" s="5">
        <v>2655</v>
      </c>
      <c r="AO181">
        <v>15000</v>
      </c>
      <c r="AP181">
        <v>0</v>
      </c>
      <c r="AQ181">
        <v>0</v>
      </c>
      <c r="AR181">
        <v>100</v>
      </c>
      <c r="AS181">
        <v>12</v>
      </c>
      <c r="AT181">
        <v>25.98</v>
      </c>
      <c r="AU181">
        <v>87.49</v>
      </c>
      <c r="AV181">
        <f t="shared" si="24"/>
        <v>62.756781710088973</v>
      </c>
      <c r="AW181">
        <f t="shared" si="25"/>
        <v>24.733218289911022</v>
      </c>
      <c r="AX181">
        <f t="shared" si="26"/>
        <v>611.73208697638916</v>
      </c>
      <c r="BR181" s="5">
        <v>2700</v>
      </c>
      <c r="BS181">
        <v>15000</v>
      </c>
      <c r="BT181">
        <v>0</v>
      </c>
      <c r="BU181">
        <v>0</v>
      </c>
      <c r="BV181">
        <v>40</v>
      </c>
      <c r="BW181">
        <v>4.8</v>
      </c>
      <c r="BX181">
        <v>22.74</v>
      </c>
      <c r="BY181">
        <v>79.61</v>
      </c>
      <c r="BZ181">
        <v>66.91</v>
      </c>
      <c r="CA181">
        <v>12.7</v>
      </c>
      <c r="CB181">
        <v>2.16</v>
      </c>
      <c r="CC181">
        <v>-85.95</v>
      </c>
      <c r="CD181">
        <f t="shared" si="18"/>
        <v>74.454671358583553</v>
      </c>
      <c r="CE181">
        <f t="shared" si="19"/>
        <v>5.1553286414164461</v>
      </c>
      <c r="CF181">
        <f t="shared" si="20"/>
        <v>26.577413401008741</v>
      </c>
    </row>
    <row r="182" spans="2:84">
      <c r="B182" s="5">
        <v>2700</v>
      </c>
      <c r="C182">
        <v>15000</v>
      </c>
      <c r="D182">
        <v>0</v>
      </c>
      <c r="E182">
        <v>0</v>
      </c>
      <c r="F182">
        <v>100</v>
      </c>
      <c r="G182">
        <v>12</v>
      </c>
      <c r="H182">
        <v>19.510000000000002</v>
      </c>
      <c r="I182">
        <v>84.67</v>
      </c>
      <c r="S182" s="5">
        <v>2670</v>
      </c>
      <c r="T182">
        <v>15000</v>
      </c>
      <c r="U182">
        <v>0</v>
      </c>
      <c r="V182">
        <v>0</v>
      </c>
      <c r="W182">
        <v>100</v>
      </c>
      <c r="X182">
        <v>12</v>
      </c>
      <c r="Y182">
        <v>19.510000000000002</v>
      </c>
      <c r="Z182">
        <v>86.69</v>
      </c>
      <c r="AA182">
        <f t="shared" si="21"/>
        <v>86.39578689981299</v>
      </c>
      <c r="AB182">
        <f t="shared" si="22"/>
        <v>0.29421310018700808</v>
      </c>
      <c r="AC182">
        <f t="shared" si="23"/>
        <v>8.6561348321650453E-2</v>
      </c>
      <c r="AN182" s="5">
        <v>2670</v>
      </c>
      <c r="AO182">
        <v>15000</v>
      </c>
      <c r="AP182">
        <v>0</v>
      </c>
      <c r="AQ182">
        <v>0</v>
      </c>
      <c r="AR182">
        <v>100</v>
      </c>
      <c r="AS182">
        <v>12</v>
      </c>
      <c r="AT182">
        <v>19.510000000000002</v>
      </c>
      <c r="AU182">
        <v>86.69</v>
      </c>
      <c r="AV182">
        <f t="shared" si="24"/>
        <v>62.606754646129104</v>
      </c>
      <c r="AW182">
        <f t="shared" si="25"/>
        <v>24.083245353870893</v>
      </c>
      <c r="AX182">
        <f t="shared" si="26"/>
        <v>580.00270677474396</v>
      </c>
      <c r="BR182" s="5">
        <v>2715</v>
      </c>
      <c r="BS182">
        <v>15000</v>
      </c>
      <c r="BT182">
        <v>0</v>
      </c>
      <c r="BU182">
        <v>0</v>
      </c>
      <c r="BV182">
        <v>40</v>
      </c>
      <c r="BW182">
        <v>4.8</v>
      </c>
      <c r="BX182">
        <v>25.98</v>
      </c>
      <c r="BY182">
        <v>80.27</v>
      </c>
      <c r="BZ182">
        <v>66.77</v>
      </c>
      <c r="CA182">
        <v>13.5</v>
      </c>
      <c r="CB182">
        <v>2.14</v>
      </c>
      <c r="CC182">
        <v>-86.34</v>
      </c>
      <c r="CD182">
        <f t="shared" si="18"/>
        <v>74.371232302142332</v>
      </c>
      <c r="CE182">
        <f t="shared" si="19"/>
        <v>5.8987676978576644</v>
      </c>
      <c r="CF182">
        <f t="shared" si="20"/>
        <v>34.795460353289009</v>
      </c>
    </row>
    <row r="183" spans="2:84">
      <c r="B183" s="5">
        <v>2715</v>
      </c>
      <c r="C183">
        <v>15000</v>
      </c>
      <c r="D183">
        <v>0</v>
      </c>
      <c r="E183">
        <v>0</v>
      </c>
      <c r="F183">
        <v>100</v>
      </c>
      <c r="G183">
        <v>12</v>
      </c>
      <c r="H183">
        <v>16.28</v>
      </c>
      <c r="I183">
        <v>85.47</v>
      </c>
      <c r="S183" s="5">
        <v>2685</v>
      </c>
      <c r="T183">
        <v>15000</v>
      </c>
      <c r="U183">
        <v>0</v>
      </c>
      <c r="V183">
        <v>0</v>
      </c>
      <c r="W183">
        <v>100</v>
      </c>
      <c r="X183">
        <v>12</v>
      </c>
      <c r="Y183">
        <v>22.74</v>
      </c>
      <c r="Z183">
        <v>86.9</v>
      </c>
      <c r="AA183">
        <f t="shared" si="21"/>
        <v>86.250254452931884</v>
      </c>
      <c r="AB183">
        <f t="shared" si="22"/>
        <v>0.64974554706812171</v>
      </c>
      <c r="AC183">
        <f t="shared" si="23"/>
        <v>0.42216927593485276</v>
      </c>
      <c r="AN183" s="5">
        <v>2685</v>
      </c>
      <c r="AO183">
        <v>15000</v>
      </c>
      <c r="AP183">
        <v>0</v>
      </c>
      <c r="AQ183">
        <v>0</v>
      </c>
      <c r="AR183">
        <v>100</v>
      </c>
      <c r="AS183">
        <v>12</v>
      </c>
      <c r="AT183">
        <v>22.74</v>
      </c>
      <c r="AU183">
        <v>86.9</v>
      </c>
      <c r="AV183">
        <f t="shared" si="24"/>
        <v>62.459324638455314</v>
      </c>
      <c r="AW183">
        <f t="shared" si="25"/>
        <v>24.440675361544692</v>
      </c>
      <c r="AX183">
        <f t="shared" si="26"/>
        <v>597.34661212841775</v>
      </c>
      <c r="BR183" s="5">
        <v>2730</v>
      </c>
      <c r="BS183">
        <v>15000</v>
      </c>
      <c r="BT183">
        <v>0</v>
      </c>
      <c r="BU183">
        <v>0</v>
      </c>
      <c r="BV183">
        <v>40</v>
      </c>
      <c r="BW183">
        <v>4.8</v>
      </c>
      <c r="BX183">
        <v>22.74</v>
      </c>
      <c r="BY183">
        <v>79.89</v>
      </c>
      <c r="BZ183">
        <v>66.64</v>
      </c>
      <c r="CA183">
        <v>13.25</v>
      </c>
      <c r="CB183">
        <v>2.12</v>
      </c>
      <c r="CC183">
        <v>-84.38</v>
      </c>
      <c r="CD183">
        <f t="shared" si="18"/>
        <v>74.289344329881175</v>
      </c>
      <c r="CE183">
        <f t="shared" si="19"/>
        <v>5.6006556701188259</v>
      </c>
      <c r="CF183">
        <f t="shared" si="20"/>
        <v>31.367343935234157</v>
      </c>
    </row>
    <row r="184" spans="2:84">
      <c r="B184" s="5">
        <v>2730</v>
      </c>
      <c r="C184">
        <v>15000</v>
      </c>
      <c r="D184">
        <v>0</v>
      </c>
      <c r="E184">
        <v>0</v>
      </c>
      <c r="F184">
        <v>100</v>
      </c>
      <c r="G184">
        <v>12</v>
      </c>
      <c r="H184">
        <v>22.74</v>
      </c>
      <c r="I184">
        <v>86.16</v>
      </c>
      <c r="S184" s="5">
        <v>2700</v>
      </c>
      <c r="T184">
        <v>15000</v>
      </c>
      <c r="U184">
        <v>0</v>
      </c>
      <c r="V184">
        <v>0</v>
      </c>
      <c r="W184">
        <v>100</v>
      </c>
      <c r="X184">
        <v>12</v>
      </c>
      <c r="Y184">
        <v>25.98</v>
      </c>
      <c r="Z184">
        <v>86.16</v>
      </c>
      <c r="AA184">
        <f t="shared" si="21"/>
        <v>86.106988818820582</v>
      </c>
      <c r="AB184">
        <f t="shared" si="22"/>
        <v>5.301118117941428E-2</v>
      </c>
      <c r="AC184">
        <f t="shared" si="23"/>
        <v>2.8101853300366865E-3</v>
      </c>
      <c r="AN184" s="5">
        <v>2700</v>
      </c>
      <c r="AO184">
        <v>15000</v>
      </c>
      <c r="AP184">
        <v>0</v>
      </c>
      <c r="AQ184">
        <v>0</v>
      </c>
      <c r="AR184">
        <v>100</v>
      </c>
      <c r="AS184">
        <v>12</v>
      </c>
      <c r="AT184">
        <v>25.98</v>
      </c>
      <c r="AU184">
        <v>86.16</v>
      </c>
      <c r="AV184">
        <f t="shared" si="24"/>
        <v>62.314446730503278</v>
      </c>
      <c r="AW184">
        <f t="shared" si="25"/>
        <v>23.845553269496719</v>
      </c>
      <c r="AX184">
        <f t="shared" si="26"/>
        <v>568.61041072840567</v>
      </c>
      <c r="BR184" s="5">
        <v>2745</v>
      </c>
      <c r="BS184">
        <v>15000</v>
      </c>
      <c r="BT184">
        <v>0</v>
      </c>
      <c r="BU184">
        <v>0</v>
      </c>
      <c r="BV184">
        <v>40</v>
      </c>
      <c r="BW184">
        <v>4.8</v>
      </c>
      <c r="BX184">
        <v>22.74</v>
      </c>
      <c r="BY184">
        <v>79.67</v>
      </c>
      <c r="BZ184">
        <v>66.510000000000005</v>
      </c>
      <c r="CA184">
        <v>13.16</v>
      </c>
      <c r="CB184">
        <v>2.11</v>
      </c>
      <c r="CC184">
        <v>-82.82</v>
      </c>
      <c r="CD184">
        <f t="shared" si="18"/>
        <v>74.208978608035153</v>
      </c>
      <c r="CE184">
        <f t="shared" si="19"/>
        <v>5.4610213919648487</v>
      </c>
      <c r="CF184">
        <f t="shared" si="20"/>
        <v>29.822754643497692</v>
      </c>
    </row>
    <row r="185" spans="2:84">
      <c r="B185" s="5">
        <v>2745</v>
      </c>
      <c r="C185">
        <v>15000</v>
      </c>
      <c r="D185">
        <v>0</v>
      </c>
      <c r="E185">
        <v>0</v>
      </c>
      <c r="F185">
        <v>100</v>
      </c>
      <c r="G185">
        <v>12</v>
      </c>
      <c r="H185">
        <v>22.74</v>
      </c>
      <c r="I185">
        <v>86.91</v>
      </c>
      <c r="S185" s="5">
        <v>2715</v>
      </c>
      <c r="T185">
        <v>15000</v>
      </c>
      <c r="U185">
        <v>0</v>
      </c>
      <c r="V185">
        <v>0</v>
      </c>
      <c r="W185">
        <v>100</v>
      </c>
      <c r="X185">
        <v>12</v>
      </c>
      <c r="Y185">
        <v>25.98</v>
      </c>
      <c r="Z185">
        <v>85.47</v>
      </c>
      <c r="AA185">
        <f t="shared" si="21"/>
        <v>85.965954689613071</v>
      </c>
      <c r="AB185">
        <f t="shared" si="22"/>
        <v>0.49595468961307176</v>
      </c>
      <c r="AC185">
        <f t="shared" si="23"/>
        <v>0.24597105414919834</v>
      </c>
      <c r="AN185" s="5">
        <v>2715</v>
      </c>
      <c r="AO185">
        <v>15000</v>
      </c>
      <c r="AP185">
        <v>0</v>
      </c>
      <c r="AQ185">
        <v>0</v>
      </c>
      <c r="AR185">
        <v>100</v>
      </c>
      <c r="AS185">
        <v>12</v>
      </c>
      <c r="AT185">
        <v>25.98</v>
      </c>
      <c r="AU185">
        <v>85.47</v>
      </c>
      <c r="AV185">
        <f t="shared" si="24"/>
        <v>62.172076743933133</v>
      </c>
      <c r="AW185">
        <f t="shared" si="25"/>
        <v>23.297923256066866</v>
      </c>
      <c r="AX185">
        <f t="shared" si="26"/>
        <v>542.79322804558137</v>
      </c>
      <c r="BR185" s="5">
        <v>2760</v>
      </c>
      <c r="BS185">
        <v>15000</v>
      </c>
      <c r="BT185">
        <v>0</v>
      </c>
      <c r="BU185">
        <v>0</v>
      </c>
      <c r="BV185">
        <v>40</v>
      </c>
      <c r="BW185">
        <v>4.8</v>
      </c>
      <c r="BX185">
        <v>13.05</v>
      </c>
      <c r="BY185">
        <v>79.94</v>
      </c>
      <c r="BZ185">
        <v>66.38</v>
      </c>
      <c r="CA185">
        <v>13.56</v>
      </c>
      <c r="CB185">
        <v>2.09</v>
      </c>
      <c r="CC185">
        <v>-82.31</v>
      </c>
      <c r="CD185">
        <f t="shared" si="18"/>
        <v>74.130106838842622</v>
      </c>
      <c r="CE185">
        <f t="shared" si="19"/>
        <v>5.8098931611573761</v>
      </c>
      <c r="CF185">
        <f t="shared" si="20"/>
        <v>33.754858544063246</v>
      </c>
    </row>
    <row r="186" spans="2:84">
      <c r="B186" s="5">
        <v>2760</v>
      </c>
      <c r="C186">
        <v>15000</v>
      </c>
      <c r="D186">
        <v>0</v>
      </c>
      <c r="E186">
        <v>0</v>
      </c>
      <c r="F186">
        <v>100</v>
      </c>
      <c r="G186">
        <v>12</v>
      </c>
      <c r="H186">
        <v>19.510000000000002</v>
      </c>
      <c r="I186">
        <v>86.85</v>
      </c>
      <c r="S186" s="5">
        <v>2730</v>
      </c>
      <c r="T186">
        <v>15000</v>
      </c>
      <c r="U186">
        <v>0</v>
      </c>
      <c r="V186">
        <v>0</v>
      </c>
      <c r="W186">
        <v>100</v>
      </c>
      <c r="X186">
        <v>12</v>
      </c>
      <c r="Y186">
        <v>16.28</v>
      </c>
      <c r="Z186">
        <v>85.73</v>
      </c>
      <c r="AA186">
        <f t="shared" si="21"/>
        <v>85.827117307398524</v>
      </c>
      <c r="AB186">
        <f t="shared" si="22"/>
        <v>9.711730739851987E-2</v>
      </c>
      <c r="AC186">
        <f t="shared" si="23"/>
        <v>9.4317713963386028E-3</v>
      </c>
      <c r="AN186" s="5">
        <v>2730</v>
      </c>
      <c r="AO186">
        <v>15000</v>
      </c>
      <c r="AP186">
        <v>0</v>
      </c>
      <c r="AQ186">
        <v>0</v>
      </c>
      <c r="AR186">
        <v>100</v>
      </c>
      <c r="AS186">
        <v>12</v>
      </c>
      <c r="AT186">
        <v>16.28</v>
      </c>
      <c r="AU186">
        <v>85.73</v>
      </c>
      <c r="AV186">
        <f t="shared" si="24"/>
        <v>62.032171265157871</v>
      </c>
      <c r="AW186">
        <f t="shared" si="25"/>
        <v>23.697828734842133</v>
      </c>
      <c r="AX186">
        <f t="shared" si="26"/>
        <v>561.58708674590946</v>
      </c>
      <c r="BR186" s="5">
        <v>2775</v>
      </c>
      <c r="BS186">
        <v>15000</v>
      </c>
      <c r="BT186">
        <v>0</v>
      </c>
      <c r="BU186">
        <v>0</v>
      </c>
      <c r="BV186">
        <v>40</v>
      </c>
      <c r="BW186">
        <v>4.8</v>
      </c>
      <c r="BX186">
        <v>22.74</v>
      </c>
      <c r="BY186">
        <v>79.89</v>
      </c>
      <c r="BZ186">
        <v>66.25</v>
      </c>
      <c r="CA186">
        <v>13.63</v>
      </c>
      <c r="CB186">
        <v>2.0699999999999998</v>
      </c>
      <c r="CC186">
        <v>-81.06</v>
      </c>
      <c r="CD186">
        <f t="shared" si="18"/>
        <v>74.052701250580967</v>
      </c>
      <c r="CE186">
        <f t="shared" si="19"/>
        <v>5.837298749419034</v>
      </c>
      <c r="CF186">
        <f t="shared" si="20"/>
        <v>34.074056689969019</v>
      </c>
    </row>
    <row r="187" spans="2:84">
      <c r="B187" s="5">
        <v>2775</v>
      </c>
      <c r="C187">
        <v>15000</v>
      </c>
      <c r="D187">
        <v>0</v>
      </c>
      <c r="E187">
        <v>0</v>
      </c>
      <c r="F187">
        <v>100</v>
      </c>
      <c r="G187">
        <v>12</v>
      </c>
      <c r="H187">
        <v>29.22</v>
      </c>
      <c r="I187">
        <v>87.06</v>
      </c>
      <c r="S187" s="5">
        <v>2745</v>
      </c>
      <c r="T187">
        <v>15000</v>
      </c>
      <c r="U187">
        <v>0</v>
      </c>
      <c r="V187">
        <v>0</v>
      </c>
      <c r="W187">
        <v>100</v>
      </c>
      <c r="X187">
        <v>12</v>
      </c>
      <c r="Y187">
        <v>22.74</v>
      </c>
      <c r="Z187">
        <v>85.84</v>
      </c>
      <c r="AA187">
        <f t="shared" si="21"/>
        <v>85.690442455655159</v>
      </c>
      <c r="AB187">
        <f t="shared" si="22"/>
        <v>0.14955754434484447</v>
      </c>
      <c r="AC187">
        <f t="shared" si="23"/>
        <v>2.236745907046012E-2</v>
      </c>
      <c r="AN187" s="5">
        <v>2745</v>
      </c>
      <c r="AO187">
        <v>15000</v>
      </c>
      <c r="AP187">
        <v>0</v>
      </c>
      <c r="AQ187">
        <v>0</v>
      </c>
      <c r="AR187">
        <v>100</v>
      </c>
      <c r="AS187">
        <v>12</v>
      </c>
      <c r="AT187">
        <v>22.74</v>
      </c>
      <c r="AU187">
        <v>85.84</v>
      </c>
      <c r="AV187">
        <f t="shared" si="24"/>
        <v>61.894687632105118</v>
      </c>
      <c r="AW187">
        <f t="shared" si="25"/>
        <v>23.945312367894886</v>
      </c>
      <c r="AX187">
        <f t="shared" si="26"/>
        <v>573.37798439605979</v>
      </c>
      <c r="BR187" s="5">
        <v>2790</v>
      </c>
      <c r="BS187">
        <v>15000</v>
      </c>
      <c r="BT187">
        <v>0</v>
      </c>
      <c r="BU187">
        <v>0</v>
      </c>
      <c r="BV187">
        <v>40</v>
      </c>
      <c r="BW187">
        <v>4.8</v>
      </c>
      <c r="BX187">
        <v>19.510000000000002</v>
      </c>
      <c r="BY187">
        <v>79.06</v>
      </c>
      <c r="BZ187">
        <v>66.13</v>
      </c>
      <c r="CA187">
        <v>12.93</v>
      </c>
      <c r="CB187">
        <v>2.06</v>
      </c>
      <c r="CC187">
        <v>-78.2</v>
      </c>
      <c r="CD187">
        <f t="shared" si="18"/>
        <v>73.97673458778803</v>
      </c>
      <c r="CE187">
        <f t="shared" si="19"/>
        <v>5.083265412211972</v>
      </c>
      <c r="CF187">
        <f t="shared" si="20"/>
        <v>25.839587250990551</v>
      </c>
    </row>
    <row r="188" spans="2:84">
      <c r="B188" s="5">
        <v>2790</v>
      </c>
      <c r="C188">
        <v>15000</v>
      </c>
      <c r="D188">
        <v>0</v>
      </c>
      <c r="E188">
        <v>0</v>
      </c>
      <c r="F188">
        <v>100</v>
      </c>
      <c r="G188">
        <v>12</v>
      </c>
      <c r="H188">
        <v>22.74</v>
      </c>
      <c r="I188">
        <v>87.17</v>
      </c>
      <c r="S188" s="5">
        <v>2760</v>
      </c>
      <c r="T188">
        <v>15000</v>
      </c>
      <c r="U188">
        <v>0</v>
      </c>
      <c r="V188">
        <v>0</v>
      </c>
      <c r="W188">
        <v>100</v>
      </c>
      <c r="X188">
        <v>12</v>
      </c>
      <c r="Y188">
        <v>25.98</v>
      </c>
      <c r="Z188">
        <v>85.41</v>
      </c>
      <c r="AA188">
        <f t="shared" si="21"/>
        <v>85.555896450817656</v>
      </c>
      <c r="AB188">
        <f t="shared" si="22"/>
        <v>0.14589645081765923</v>
      </c>
      <c r="AC188">
        <f t="shared" si="23"/>
        <v>2.1285774361189658E-2</v>
      </c>
      <c r="AN188" s="5">
        <v>2760</v>
      </c>
      <c r="AO188">
        <v>15000</v>
      </c>
      <c r="AP188">
        <v>0</v>
      </c>
      <c r="AQ188">
        <v>0</v>
      </c>
      <c r="AR188">
        <v>100</v>
      </c>
      <c r="AS188">
        <v>12</v>
      </c>
      <c r="AT188">
        <v>25.98</v>
      </c>
      <c r="AU188">
        <v>85.41</v>
      </c>
      <c r="AV188">
        <f t="shared" si="24"/>
        <v>61.759583921207934</v>
      </c>
      <c r="AW188">
        <f t="shared" si="25"/>
        <v>23.650416078792063</v>
      </c>
      <c r="AX188">
        <f t="shared" si="26"/>
        <v>559.3421806999861</v>
      </c>
      <c r="BR188" s="5">
        <v>2805</v>
      </c>
      <c r="BS188">
        <v>15000</v>
      </c>
      <c r="BT188">
        <v>0</v>
      </c>
      <c r="BU188">
        <v>0</v>
      </c>
      <c r="BV188">
        <v>40</v>
      </c>
      <c r="BW188">
        <v>4.8</v>
      </c>
      <c r="BX188">
        <v>19.510000000000002</v>
      </c>
      <c r="BY188">
        <v>77.900000000000006</v>
      </c>
      <c r="BZ188">
        <v>66.010000000000005</v>
      </c>
      <c r="CA188">
        <v>11.89</v>
      </c>
      <c r="CB188">
        <v>2.0499999999999998</v>
      </c>
      <c r="CC188">
        <v>-74.75</v>
      </c>
      <c r="CD188">
        <f t="shared" si="18"/>
        <v>73.902180101665039</v>
      </c>
      <c r="CE188">
        <f t="shared" si="19"/>
        <v>3.9978198983349671</v>
      </c>
      <c r="CF188">
        <f t="shared" si="20"/>
        <v>15.982563939523006</v>
      </c>
    </row>
    <row r="189" spans="2:84">
      <c r="B189" s="5">
        <v>2805</v>
      </c>
      <c r="C189">
        <v>15000</v>
      </c>
      <c r="D189">
        <v>0</v>
      </c>
      <c r="E189">
        <v>0</v>
      </c>
      <c r="F189">
        <v>100</v>
      </c>
      <c r="G189">
        <v>12</v>
      </c>
      <c r="H189">
        <v>16.28</v>
      </c>
      <c r="I189">
        <v>87.96</v>
      </c>
      <c r="S189" s="5">
        <v>2775</v>
      </c>
      <c r="T189">
        <v>15000</v>
      </c>
      <c r="U189">
        <v>0</v>
      </c>
      <c r="V189">
        <v>0</v>
      </c>
      <c r="W189">
        <v>100</v>
      </c>
      <c r="X189">
        <v>12</v>
      </c>
      <c r="Y189">
        <v>22.74</v>
      </c>
      <c r="Z189">
        <v>84.88</v>
      </c>
      <c r="AA189">
        <f t="shared" si="21"/>
        <v>85.423446133975673</v>
      </c>
      <c r="AB189">
        <f t="shared" si="22"/>
        <v>0.54344613397567798</v>
      </c>
      <c r="AC189">
        <f t="shared" si="23"/>
        <v>0.29533370053311053</v>
      </c>
      <c r="AN189" s="5">
        <v>2775</v>
      </c>
      <c r="AO189">
        <v>15000</v>
      </c>
      <c r="AP189">
        <v>0</v>
      </c>
      <c r="AQ189">
        <v>0</v>
      </c>
      <c r="AR189">
        <v>100</v>
      </c>
      <c r="AS189">
        <v>12</v>
      </c>
      <c r="AT189">
        <v>22.74</v>
      </c>
      <c r="AU189">
        <v>84.88</v>
      </c>
      <c r="AV189">
        <f t="shared" si="24"/>
        <v>61.626818934620914</v>
      </c>
      <c r="AW189">
        <f t="shared" si="25"/>
        <v>23.253181065379081</v>
      </c>
      <c r="AX189">
        <f t="shared" si="26"/>
        <v>540.71042965930428</v>
      </c>
      <c r="BR189" s="5">
        <v>2820</v>
      </c>
      <c r="BS189">
        <v>15000</v>
      </c>
      <c r="BT189">
        <v>0</v>
      </c>
      <c r="BU189">
        <v>0</v>
      </c>
      <c r="BV189">
        <v>40</v>
      </c>
      <c r="BW189">
        <v>4.8</v>
      </c>
      <c r="BX189">
        <v>16.28</v>
      </c>
      <c r="BY189">
        <v>77.78</v>
      </c>
      <c r="BZ189">
        <v>65.89</v>
      </c>
      <c r="CA189">
        <v>11.9</v>
      </c>
      <c r="CB189">
        <v>2.0299999999999998</v>
      </c>
      <c r="CC189">
        <v>-73.59</v>
      </c>
      <c r="CD189">
        <f t="shared" si="18"/>
        <v>73.82901154065803</v>
      </c>
      <c r="CE189">
        <f t="shared" si="19"/>
        <v>3.9509884593419713</v>
      </c>
      <c r="CF189">
        <f t="shared" si="20"/>
        <v>15.610309805853444</v>
      </c>
    </row>
    <row r="190" spans="2:84">
      <c r="B190" s="5">
        <v>2820</v>
      </c>
      <c r="C190">
        <v>15000</v>
      </c>
      <c r="D190">
        <v>0</v>
      </c>
      <c r="E190">
        <v>0</v>
      </c>
      <c r="F190">
        <v>100</v>
      </c>
      <c r="G190">
        <v>12</v>
      </c>
      <c r="H190">
        <v>16.28</v>
      </c>
      <c r="I190">
        <v>88.38</v>
      </c>
      <c r="S190" s="5">
        <v>2790</v>
      </c>
      <c r="T190">
        <v>15000</v>
      </c>
      <c r="U190">
        <v>0</v>
      </c>
      <c r="V190">
        <v>0</v>
      </c>
      <c r="W190">
        <v>100</v>
      </c>
      <c r="X190">
        <v>12</v>
      </c>
      <c r="Y190">
        <v>16.28</v>
      </c>
      <c r="Z190">
        <v>84.18</v>
      </c>
      <c r="AA190">
        <f t="shared" si="21"/>
        <v>85.293058862701983</v>
      </c>
      <c r="AB190">
        <f t="shared" si="22"/>
        <v>1.1130588627019762</v>
      </c>
      <c r="AC190">
        <f t="shared" si="23"/>
        <v>1.2389000318394168</v>
      </c>
      <c r="AN190" s="5">
        <v>2790</v>
      </c>
      <c r="AO190">
        <v>15000</v>
      </c>
      <c r="AP190">
        <v>0</v>
      </c>
      <c r="AQ190">
        <v>0</v>
      </c>
      <c r="AR190">
        <v>100</v>
      </c>
      <c r="AS190">
        <v>12</v>
      </c>
      <c r="AT190">
        <v>16.28</v>
      </c>
      <c r="AU190">
        <v>84.18</v>
      </c>
      <c r="AV190">
        <f t="shared" si="24"/>
        <v>61.496352187657365</v>
      </c>
      <c r="AW190">
        <f t="shared" si="25"/>
        <v>22.683647812342642</v>
      </c>
      <c r="AX190">
        <f t="shared" si="26"/>
        <v>514.54787807439709</v>
      </c>
      <c r="BR190" s="5">
        <v>2835</v>
      </c>
      <c r="BS190">
        <v>15000</v>
      </c>
      <c r="BT190">
        <v>0</v>
      </c>
      <c r="BU190">
        <v>0</v>
      </c>
      <c r="BV190">
        <v>40</v>
      </c>
      <c r="BW190">
        <v>4.8</v>
      </c>
      <c r="BX190">
        <v>16.28</v>
      </c>
      <c r="BY190">
        <v>76.44</v>
      </c>
      <c r="BZ190">
        <v>65.77</v>
      </c>
      <c r="CA190">
        <v>10.68</v>
      </c>
      <c r="CB190">
        <v>2.02</v>
      </c>
      <c r="CC190">
        <v>-69.95</v>
      </c>
      <c r="CD190">
        <f t="shared" si="18"/>
        <v>73.757203141214376</v>
      </c>
      <c r="CE190">
        <f t="shared" si="19"/>
        <v>2.6827968587856219</v>
      </c>
      <c r="CF190">
        <f t="shared" si="20"/>
        <v>7.1973989855100005</v>
      </c>
    </row>
    <row r="191" spans="2:84">
      <c r="B191" s="5">
        <v>2835</v>
      </c>
      <c r="C191">
        <v>15000</v>
      </c>
      <c r="D191">
        <v>0</v>
      </c>
      <c r="E191">
        <v>0</v>
      </c>
      <c r="F191">
        <v>100</v>
      </c>
      <c r="G191">
        <v>12</v>
      </c>
      <c r="H191">
        <v>25.98</v>
      </c>
      <c r="I191">
        <v>88.28</v>
      </c>
      <c r="S191" s="5">
        <v>2805</v>
      </c>
      <c r="T191">
        <v>15000</v>
      </c>
      <c r="U191">
        <v>0</v>
      </c>
      <c r="V191">
        <v>0</v>
      </c>
      <c r="W191">
        <v>100</v>
      </c>
      <c r="X191">
        <v>12</v>
      </c>
      <c r="Y191">
        <v>25.98</v>
      </c>
      <c r="Z191">
        <v>84.13</v>
      </c>
      <c r="AA191">
        <f t="shared" si="21"/>
        <v>85.164702503007646</v>
      </c>
      <c r="AB191">
        <f t="shared" si="22"/>
        <v>1.0347025030076509</v>
      </c>
      <c r="AC191">
        <f t="shared" si="23"/>
        <v>1.0706092697302978</v>
      </c>
      <c r="AN191" s="5">
        <v>2805</v>
      </c>
      <c r="AO191">
        <v>15000</v>
      </c>
      <c r="AP191">
        <v>0</v>
      </c>
      <c r="AQ191">
        <v>0</v>
      </c>
      <c r="AR191">
        <v>100</v>
      </c>
      <c r="AS191">
        <v>12</v>
      </c>
      <c r="AT191">
        <v>25.98</v>
      </c>
      <c r="AU191">
        <v>84.13</v>
      </c>
      <c r="AV191">
        <f t="shared" si="24"/>
        <v>61.368143896444323</v>
      </c>
      <c r="AW191">
        <f t="shared" si="25"/>
        <v>22.761856103555672</v>
      </c>
      <c r="AX191">
        <f t="shared" si="26"/>
        <v>518.10209327897462</v>
      </c>
      <c r="BR191" s="5">
        <v>2850</v>
      </c>
      <c r="BS191">
        <v>15000</v>
      </c>
      <c r="BT191">
        <v>0</v>
      </c>
      <c r="BU191">
        <v>0</v>
      </c>
      <c r="BV191">
        <v>40</v>
      </c>
      <c r="BW191">
        <v>4.8</v>
      </c>
      <c r="BX191">
        <v>19.510000000000002</v>
      </c>
      <c r="BY191">
        <v>75.150000000000006</v>
      </c>
      <c r="BZ191">
        <v>65.650000000000006</v>
      </c>
      <c r="CA191">
        <v>9.5</v>
      </c>
      <c r="CB191">
        <v>2.0099999999999998</v>
      </c>
      <c r="CC191">
        <v>-66.55</v>
      </c>
      <c r="CD191">
        <f t="shared" si="18"/>
        <v>73.686729618711098</v>
      </c>
      <c r="CE191">
        <f t="shared" si="19"/>
        <v>1.4632703812889076</v>
      </c>
      <c r="CF191">
        <f t="shared" si="20"/>
        <v>2.1411602087573853</v>
      </c>
    </row>
    <row r="192" spans="2:84">
      <c r="B192" s="5">
        <v>2850</v>
      </c>
      <c r="C192">
        <v>15000</v>
      </c>
      <c r="D192">
        <v>0</v>
      </c>
      <c r="E192">
        <v>0</v>
      </c>
      <c r="F192">
        <v>100</v>
      </c>
      <c r="G192">
        <v>12</v>
      </c>
      <c r="H192">
        <v>22.74</v>
      </c>
      <c r="I192">
        <v>87.8</v>
      </c>
      <c r="S192" s="5">
        <v>2820</v>
      </c>
      <c r="T192">
        <v>15000</v>
      </c>
      <c r="U192">
        <v>0</v>
      </c>
      <c r="V192">
        <v>0</v>
      </c>
      <c r="W192">
        <v>100</v>
      </c>
      <c r="X192">
        <v>12</v>
      </c>
      <c r="Y192">
        <v>25.98</v>
      </c>
      <c r="Z192">
        <v>84.02</v>
      </c>
      <c r="AA192">
        <f t="shared" si="21"/>
        <v>85.038345421422591</v>
      </c>
      <c r="AB192">
        <f t="shared" si="22"/>
        <v>1.0183454214225947</v>
      </c>
      <c r="AC192">
        <f t="shared" si="23"/>
        <v>1.0370273973323618</v>
      </c>
      <c r="AN192" s="5">
        <v>2820</v>
      </c>
      <c r="AO192">
        <v>15000</v>
      </c>
      <c r="AP192">
        <v>0</v>
      </c>
      <c r="AQ192">
        <v>0</v>
      </c>
      <c r="AR192">
        <v>100</v>
      </c>
      <c r="AS192">
        <v>12</v>
      </c>
      <c r="AT192">
        <v>25.98</v>
      </c>
      <c r="AU192">
        <v>84.02</v>
      </c>
      <c r="AV192">
        <f t="shared" si="24"/>
        <v>61.24215496579086</v>
      </c>
      <c r="AW192">
        <f t="shared" si="25"/>
        <v>22.777845034209136</v>
      </c>
      <c r="AX192">
        <f t="shared" si="26"/>
        <v>518.83022440244577</v>
      </c>
      <c r="BR192" s="5">
        <v>2865</v>
      </c>
      <c r="BS192">
        <v>15000</v>
      </c>
      <c r="BT192">
        <v>0</v>
      </c>
      <c r="BU192">
        <v>0</v>
      </c>
      <c r="BV192">
        <v>40</v>
      </c>
      <c r="BW192">
        <v>4.8</v>
      </c>
      <c r="BX192">
        <v>19.510000000000002</v>
      </c>
      <c r="BY192">
        <v>74.02</v>
      </c>
      <c r="BZ192">
        <v>65.540000000000006</v>
      </c>
      <c r="CA192">
        <v>8.48</v>
      </c>
      <c r="CB192">
        <v>2</v>
      </c>
      <c r="CC192">
        <v>-63.63</v>
      </c>
      <c r="CD192">
        <f t="shared" si="18"/>
        <v>73.617566158551853</v>
      </c>
      <c r="CE192">
        <f t="shared" si="19"/>
        <v>0.40243384144814343</v>
      </c>
      <c r="CF192">
        <f t="shared" si="20"/>
        <v>0.16195299674270944</v>
      </c>
    </row>
    <row r="193" spans="2:84">
      <c r="B193" s="5">
        <v>2865</v>
      </c>
      <c r="C193">
        <v>15000</v>
      </c>
      <c r="D193">
        <v>0</v>
      </c>
      <c r="E193">
        <v>0</v>
      </c>
      <c r="F193">
        <v>100</v>
      </c>
      <c r="G193">
        <v>12</v>
      </c>
      <c r="H193">
        <v>16.28</v>
      </c>
      <c r="I193">
        <v>87.96</v>
      </c>
      <c r="S193" s="5">
        <v>2835</v>
      </c>
      <c r="T193">
        <v>15000</v>
      </c>
      <c r="U193">
        <v>0</v>
      </c>
      <c r="V193">
        <v>0</v>
      </c>
      <c r="W193">
        <v>100</v>
      </c>
      <c r="X193">
        <v>12</v>
      </c>
      <c r="Y193">
        <v>22.74</v>
      </c>
      <c r="Z193">
        <v>83.43</v>
      </c>
      <c r="AA193">
        <f t="shared" si="21"/>
        <v>84.913956477199534</v>
      </c>
      <c r="AB193">
        <f t="shared" si="22"/>
        <v>1.4839564771995271</v>
      </c>
      <c r="AC193">
        <f t="shared" si="23"/>
        <v>2.2021268262224303</v>
      </c>
      <c r="AN193" s="5">
        <v>2835</v>
      </c>
      <c r="AO193">
        <v>15000</v>
      </c>
      <c r="AP193">
        <v>0</v>
      </c>
      <c r="AQ193">
        <v>0</v>
      </c>
      <c r="AR193">
        <v>100</v>
      </c>
      <c r="AS193">
        <v>12</v>
      </c>
      <c r="AT193">
        <v>22.74</v>
      </c>
      <c r="AU193">
        <v>83.43</v>
      </c>
      <c r="AV193">
        <f t="shared" si="24"/>
        <v>61.118346977266739</v>
      </c>
      <c r="AW193">
        <f t="shared" si="25"/>
        <v>22.311653022733267</v>
      </c>
      <c r="AX193">
        <f t="shared" si="26"/>
        <v>497.80986060684256</v>
      </c>
      <c r="BR193" s="5">
        <v>2880</v>
      </c>
      <c r="BS193">
        <v>15000</v>
      </c>
      <c r="BT193">
        <v>0</v>
      </c>
      <c r="BU193">
        <v>0</v>
      </c>
      <c r="BV193">
        <v>40</v>
      </c>
      <c r="BW193">
        <v>4.8</v>
      </c>
      <c r="BX193">
        <v>22.74</v>
      </c>
      <c r="BY193">
        <v>74.19</v>
      </c>
      <c r="BZ193">
        <v>65.430000000000007</v>
      </c>
      <c r="CA193">
        <v>8.76</v>
      </c>
      <c r="CB193">
        <v>1.99</v>
      </c>
      <c r="CC193">
        <v>-63.42</v>
      </c>
      <c r="CD193">
        <f t="shared" si="18"/>
        <v>73.549688407429443</v>
      </c>
      <c r="CE193">
        <f t="shared" si="19"/>
        <v>0.64031159257055492</v>
      </c>
      <c r="CF193">
        <f t="shared" si="20"/>
        <v>0.40999893558024031</v>
      </c>
    </row>
    <row r="194" spans="2:84">
      <c r="B194" s="5">
        <v>2880</v>
      </c>
      <c r="C194">
        <v>15000</v>
      </c>
      <c r="D194">
        <v>0</v>
      </c>
      <c r="E194">
        <v>0</v>
      </c>
      <c r="F194">
        <v>100</v>
      </c>
      <c r="G194">
        <v>12</v>
      </c>
      <c r="H194">
        <v>22.74</v>
      </c>
      <c r="I194">
        <v>87.86</v>
      </c>
      <c r="S194" s="5">
        <v>2850</v>
      </c>
      <c r="T194">
        <v>15000</v>
      </c>
      <c r="U194">
        <v>0</v>
      </c>
      <c r="V194">
        <v>0</v>
      </c>
      <c r="W194">
        <v>100</v>
      </c>
      <c r="X194">
        <v>12</v>
      </c>
      <c r="Y194">
        <v>19.510000000000002</v>
      </c>
      <c r="Z194">
        <v>83.43</v>
      </c>
      <c r="AA194">
        <f t="shared" si="21"/>
        <v>84.791505014639355</v>
      </c>
      <c r="AB194">
        <f t="shared" si="22"/>
        <v>1.3615050146393486</v>
      </c>
      <c r="AC194">
        <f t="shared" si="23"/>
        <v>1.8536959048880928</v>
      </c>
      <c r="AN194" s="5">
        <v>2850</v>
      </c>
      <c r="AO194">
        <v>15000</v>
      </c>
      <c r="AP194">
        <v>0</v>
      </c>
      <c r="AQ194">
        <v>0</v>
      </c>
      <c r="AR194">
        <v>100</v>
      </c>
      <c r="AS194">
        <v>12</v>
      </c>
      <c r="AT194">
        <v>19.510000000000002</v>
      </c>
      <c r="AU194">
        <v>83.43</v>
      </c>
      <c r="AV194">
        <f t="shared" si="24"/>
        <v>60.99668217748723</v>
      </c>
      <c r="AW194">
        <f t="shared" si="25"/>
        <v>22.433317822512777</v>
      </c>
      <c r="AX194">
        <f t="shared" si="26"/>
        <v>503.25374852586941</v>
      </c>
      <c r="BR194" s="5">
        <v>2895</v>
      </c>
      <c r="BS194">
        <v>15000</v>
      </c>
      <c r="BT194">
        <v>0</v>
      </c>
      <c r="BU194">
        <v>0</v>
      </c>
      <c r="BV194">
        <v>40</v>
      </c>
      <c r="BW194">
        <v>4.8</v>
      </c>
      <c r="BX194">
        <v>22.74</v>
      </c>
      <c r="BY194">
        <v>74.31</v>
      </c>
      <c r="BZ194">
        <v>65.319999999999993</v>
      </c>
      <c r="CA194">
        <v>8.99</v>
      </c>
      <c r="CB194">
        <v>1.98</v>
      </c>
      <c r="CC194">
        <v>-63.06</v>
      </c>
      <c r="CD194">
        <f t="shared" si="18"/>
        <v>73.483072464750592</v>
      </c>
      <c r="CE194">
        <f t="shared" si="19"/>
        <v>0.82692753524941054</v>
      </c>
      <c r="CF194">
        <f t="shared" si="20"/>
        <v>0.68380914855366515</v>
      </c>
    </row>
    <row r="195" spans="2:84">
      <c r="B195" s="5">
        <v>2895</v>
      </c>
      <c r="C195">
        <v>15000</v>
      </c>
      <c r="D195">
        <v>0</v>
      </c>
      <c r="E195">
        <v>0</v>
      </c>
      <c r="F195">
        <v>100</v>
      </c>
      <c r="G195">
        <v>12</v>
      </c>
      <c r="H195">
        <v>22.74</v>
      </c>
      <c r="I195">
        <v>88.33</v>
      </c>
      <c r="S195" s="5">
        <v>2865</v>
      </c>
      <c r="T195">
        <v>15000</v>
      </c>
      <c r="U195">
        <v>0</v>
      </c>
      <c r="V195">
        <v>0</v>
      </c>
      <c r="W195">
        <v>100</v>
      </c>
      <c r="X195">
        <v>12</v>
      </c>
      <c r="Y195">
        <v>22.74</v>
      </c>
      <c r="Z195">
        <v>83.7</v>
      </c>
      <c r="AA195">
        <f t="shared" si="21"/>
        <v>84.670960855535981</v>
      </c>
      <c r="AB195">
        <f t="shared" si="22"/>
        <v>0.97096085553597788</v>
      </c>
      <c r="AC195">
        <f t="shared" si="23"/>
        <v>0.94276498298315814</v>
      </c>
      <c r="AN195" s="5">
        <v>2865</v>
      </c>
      <c r="AO195">
        <v>15000</v>
      </c>
      <c r="AP195">
        <v>0</v>
      </c>
      <c r="AQ195">
        <v>0</v>
      </c>
      <c r="AR195">
        <v>100</v>
      </c>
      <c r="AS195">
        <v>12</v>
      </c>
      <c r="AT195">
        <v>22.74</v>
      </c>
      <c r="AU195">
        <v>83.7</v>
      </c>
      <c r="AV195">
        <f t="shared" si="24"/>
        <v>60.877123466600779</v>
      </c>
      <c r="AW195">
        <f t="shared" si="25"/>
        <v>22.822876533399224</v>
      </c>
      <c r="AX195">
        <f t="shared" si="26"/>
        <v>520.883693258785</v>
      </c>
      <c r="BR195" s="5">
        <v>2910</v>
      </c>
      <c r="BS195">
        <v>15000</v>
      </c>
      <c r="BT195">
        <v>0</v>
      </c>
      <c r="BU195">
        <v>0</v>
      </c>
      <c r="BV195">
        <v>40</v>
      </c>
      <c r="BW195">
        <v>4.8</v>
      </c>
      <c r="BX195">
        <v>19.510000000000002</v>
      </c>
      <c r="BY195">
        <v>73.569999999999993</v>
      </c>
      <c r="BZ195">
        <v>65.209999999999994</v>
      </c>
      <c r="CA195">
        <v>8.36</v>
      </c>
      <c r="CB195">
        <v>1.97</v>
      </c>
      <c r="CC195">
        <v>-61</v>
      </c>
      <c r="CD195">
        <f t="shared" ref="CD195:CD258" si="27">IF(BR195&lt;$CI$4,$BY$2,($BY$2-($CI$2*(1-EXP(-(BR195-$CI$4)/$CI$3)))))</f>
        <v>73.417694874220444</v>
      </c>
      <c r="CE195">
        <f t="shared" ref="CE195:CE258" si="28">ABS(BY195-CD195)</f>
        <v>0.15230512577954869</v>
      </c>
      <c r="CF195">
        <f t="shared" ref="CF195:CF258" si="29">CE195^2</f>
        <v>2.3196851338724147E-2</v>
      </c>
    </row>
    <row r="196" spans="2:84">
      <c r="B196" s="5">
        <v>2910</v>
      </c>
      <c r="C196">
        <v>15000</v>
      </c>
      <c r="D196">
        <v>0</v>
      </c>
      <c r="E196">
        <v>0</v>
      </c>
      <c r="F196">
        <v>100</v>
      </c>
      <c r="G196">
        <v>12</v>
      </c>
      <c r="H196">
        <v>16.28</v>
      </c>
      <c r="I196">
        <v>88.28</v>
      </c>
      <c r="S196" s="5">
        <v>2880</v>
      </c>
      <c r="T196">
        <v>15000</v>
      </c>
      <c r="U196">
        <v>0</v>
      </c>
      <c r="V196">
        <v>0</v>
      </c>
      <c r="W196">
        <v>100</v>
      </c>
      <c r="X196">
        <v>12</v>
      </c>
      <c r="Y196">
        <v>25.98</v>
      </c>
      <c r="Z196">
        <v>83.05</v>
      </c>
      <c r="AA196">
        <f t="shared" ref="AA196:AA244" si="30">IF(S196&lt;$AF$5,$Z$3,($Z$3-($AF$3*(1-EXP(-(S196-$AF$5)/$AF$4)))))</f>
        <v>84.552294291738903</v>
      </c>
      <c r="AB196">
        <f t="shared" ref="AB196:AB244" si="31">ABS(Z196-AA196)</f>
        <v>1.5022942917389059</v>
      </c>
      <c r="AC196">
        <f t="shared" ref="AC196:AC244" si="32">AB196^2</f>
        <v>2.2568881389913011</v>
      </c>
      <c r="AN196" s="5">
        <v>2880</v>
      </c>
      <c r="AO196">
        <v>15000</v>
      </c>
      <c r="AP196">
        <v>0</v>
      </c>
      <c r="AQ196">
        <v>0</v>
      </c>
      <c r="AR196">
        <v>100</v>
      </c>
      <c r="AS196">
        <v>12</v>
      </c>
      <c r="AT196">
        <v>25.98</v>
      </c>
      <c r="AU196">
        <v>83.05</v>
      </c>
      <c r="AV196">
        <f t="shared" ref="AV196:AV244" si="33">IF(AN196&lt;$BA$5,$AU$3,($AU$3-($BA$3*(1-EXP(-(AN196-$BA$5)/$BA$4)))))</f>
        <v>60.759634386975989</v>
      </c>
      <c r="AW196">
        <f t="shared" ref="AW196:AW244" si="34">ABS(AU196-AV196)</f>
        <v>22.290365613024008</v>
      </c>
      <c r="AX196">
        <f t="shared" ref="AX196:AX244" si="35">AW196^2</f>
        <v>496.86039916228316</v>
      </c>
      <c r="BR196" s="5">
        <v>2925</v>
      </c>
      <c r="BS196">
        <v>15000</v>
      </c>
      <c r="BT196">
        <v>0</v>
      </c>
      <c r="BU196">
        <v>0</v>
      </c>
      <c r="BV196">
        <v>40</v>
      </c>
      <c r="BW196">
        <v>4.8</v>
      </c>
      <c r="BX196">
        <v>22.74</v>
      </c>
      <c r="BY196">
        <v>74.14</v>
      </c>
      <c r="BZ196">
        <v>65.099999999999994</v>
      </c>
      <c r="CA196">
        <v>9.0299999999999994</v>
      </c>
      <c r="CB196">
        <v>1.96</v>
      </c>
      <c r="CC196">
        <v>-61.57</v>
      </c>
      <c r="CD196">
        <f t="shared" si="27"/>
        <v>73.353532615583077</v>
      </c>
      <c r="CE196">
        <f t="shared" si="28"/>
        <v>0.78646738441692321</v>
      </c>
      <c r="CF196">
        <f t="shared" si="29"/>
        <v>0.61853094675159648</v>
      </c>
    </row>
    <row r="197" spans="2:84">
      <c r="B197" s="5">
        <v>2925</v>
      </c>
      <c r="C197">
        <v>15000</v>
      </c>
      <c r="D197">
        <v>0</v>
      </c>
      <c r="E197">
        <v>0</v>
      </c>
      <c r="F197">
        <v>100</v>
      </c>
      <c r="G197">
        <v>12</v>
      </c>
      <c r="H197">
        <v>19.510000000000002</v>
      </c>
      <c r="I197">
        <v>88.49</v>
      </c>
      <c r="S197" s="5">
        <v>2895</v>
      </c>
      <c r="T197">
        <v>15000</v>
      </c>
      <c r="U197">
        <v>0</v>
      </c>
      <c r="V197">
        <v>0</v>
      </c>
      <c r="W197">
        <v>100</v>
      </c>
      <c r="X197">
        <v>12</v>
      </c>
      <c r="Y197">
        <v>22.74</v>
      </c>
      <c r="Z197">
        <v>83.64</v>
      </c>
      <c r="AA197">
        <f t="shared" si="30"/>
        <v>84.43547607783168</v>
      </c>
      <c r="AB197">
        <f t="shared" si="31"/>
        <v>0.79547607783167962</v>
      </c>
      <c r="AC197">
        <f t="shared" si="32"/>
        <v>0.63278219040247241</v>
      </c>
      <c r="AN197" s="5">
        <v>2895</v>
      </c>
      <c r="AO197">
        <v>15000</v>
      </c>
      <c r="AP197">
        <v>0</v>
      </c>
      <c r="AQ197">
        <v>0</v>
      </c>
      <c r="AR197">
        <v>100</v>
      </c>
      <c r="AS197">
        <v>12</v>
      </c>
      <c r="AT197">
        <v>22.74</v>
      </c>
      <c r="AU197">
        <v>83.64</v>
      </c>
      <c r="AV197">
        <f t="shared" si="33"/>
        <v>60.644179112084402</v>
      </c>
      <c r="AW197">
        <f t="shared" si="34"/>
        <v>22.995820887915599</v>
      </c>
      <c r="AX197">
        <f t="shared" si="35"/>
        <v>528.8077783090954</v>
      </c>
      <c r="BR197" s="5">
        <v>2940</v>
      </c>
      <c r="BS197">
        <v>15000</v>
      </c>
      <c r="BT197">
        <v>0</v>
      </c>
      <c r="BU197">
        <v>0</v>
      </c>
      <c r="BV197">
        <v>40</v>
      </c>
      <c r="BW197">
        <v>4.8</v>
      </c>
      <c r="BX197">
        <v>16.28</v>
      </c>
      <c r="BY197">
        <v>74.02</v>
      </c>
      <c r="BZ197">
        <v>65</v>
      </c>
      <c r="CA197">
        <v>9.02</v>
      </c>
      <c r="CB197">
        <v>1.95</v>
      </c>
      <c r="CC197">
        <v>-60.74</v>
      </c>
      <c r="CD197">
        <f t="shared" si="27"/>
        <v>73.290563096516053</v>
      </c>
      <c r="CE197">
        <f t="shared" si="28"/>
        <v>0.72943690348394341</v>
      </c>
      <c r="CF197">
        <f t="shared" si="29"/>
        <v>0.53207819616424379</v>
      </c>
    </row>
    <row r="198" spans="2:84">
      <c r="B198" s="5">
        <v>2955</v>
      </c>
      <c r="C198">
        <v>15000</v>
      </c>
      <c r="D198">
        <v>0</v>
      </c>
      <c r="E198">
        <v>0</v>
      </c>
      <c r="F198">
        <v>100</v>
      </c>
      <c r="G198">
        <v>12</v>
      </c>
      <c r="H198">
        <v>22.74</v>
      </c>
      <c r="I198">
        <v>87.75</v>
      </c>
      <c r="S198" s="5">
        <v>2910</v>
      </c>
      <c r="T198">
        <v>15000</v>
      </c>
      <c r="U198">
        <v>0</v>
      </c>
      <c r="V198">
        <v>0</v>
      </c>
      <c r="W198">
        <v>100</v>
      </c>
      <c r="X198">
        <v>12</v>
      </c>
      <c r="Y198">
        <v>25.98</v>
      </c>
      <c r="Z198">
        <v>82.94</v>
      </c>
      <c r="AA198">
        <f t="shared" si="30"/>
        <v>84.320477423924331</v>
      </c>
      <c r="AB198">
        <f t="shared" si="31"/>
        <v>1.3804774239243329</v>
      </c>
      <c r="AC198">
        <f t="shared" si="32"/>
        <v>1.9057179179647623</v>
      </c>
      <c r="AN198" s="5">
        <v>2910</v>
      </c>
      <c r="AO198">
        <v>15000</v>
      </c>
      <c r="AP198">
        <v>0</v>
      </c>
      <c r="AQ198">
        <v>0</v>
      </c>
      <c r="AR198">
        <v>100</v>
      </c>
      <c r="AS198">
        <v>12</v>
      </c>
      <c r="AT198">
        <v>25.98</v>
      </c>
      <c r="AU198">
        <v>82.94</v>
      </c>
      <c r="AV198">
        <f t="shared" si="33"/>
        <v>60.530722435575683</v>
      </c>
      <c r="AW198">
        <f t="shared" si="34"/>
        <v>22.409277564424315</v>
      </c>
      <c r="AX198">
        <f t="shared" si="35"/>
        <v>502.17572095941097</v>
      </c>
      <c r="BR198" s="5">
        <v>2955</v>
      </c>
      <c r="BS198">
        <v>15000</v>
      </c>
      <c r="BT198">
        <v>0</v>
      </c>
      <c r="BU198">
        <v>0</v>
      </c>
      <c r="BV198">
        <v>40</v>
      </c>
      <c r="BW198">
        <v>4.8</v>
      </c>
      <c r="BX198">
        <v>25.98</v>
      </c>
      <c r="BY198">
        <v>74.59</v>
      </c>
      <c r="BZ198">
        <v>64.900000000000006</v>
      </c>
      <c r="CA198">
        <v>9.69</v>
      </c>
      <c r="CB198">
        <v>1.94</v>
      </c>
      <c r="CC198">
        <v>-61.23</v>
      </c>
      <c r="CD198">
        <f t="shared" si="27"/>
        <v>73.228764144675182</v>
      </c>
      <c r="CE198">
        <f t="shared" si="28"/>
        <v>1.3612358553248214</v>
      </c>
      <c r="CF198">
        <f t="shared" si="29"/>
        <v>1.852963053821898</v>
      </c>
    </row>
    <row r="199" spans="2:84">
      <c r="B199" s="5">
        <v>2970</v>
      </c>
      <c r="C199">
        <v>15000</v>
      </c>
      <c r="D199">
        <v>0</v>
      </c>
      <c r="E199">
        <v>0</v>
      </c>
      <c r="F199">
        <v>100</v>
      </c>
      <c r="G199">
        <v>12</v>
      </c>
      <c r="H199">
        <v>22.74</v>
      </c>
      <c r="I199">
        <v>87.8</v>
      </c>
      <c r="S199" s="5">
        <v>2925</v>
      </c>
      <c r="T199">
        <v>15000</v>
      </c>
      <c r="U199">
        <v>0</v>
      </c>
      <c r="V199">
        <v>0</v>
      </c>
      <c r="W199">
        <v>100</v>
      </c>
      <c r="X199">
        <v>12</v>
      </c>
      <c r="Y199">
        <v>19.510000000000002</v>
      </c>
      <c r="Z199">
        <v>83.1</v>
      </c>
      <c r="AA199">
        <f t="shared" si="30"/>
        <v>84.207269988558096</v>
      </c>
      <c r="AB199">
        <f t="shared" si="31"/>
        <v>1.1072699885581017</v>
      </c>
      <c r="AC199">
        <f t="shared" si="32"/>
        <v>1.2260468275614587</v>
      </c>
      <c r="AN199" s="5">
        <v>2925</v>
      </c>
      <c r="AO199">
        <v>15000</v>
      </c>
      <c r="AP199">
        <v>0</v>
      </c>
      <c r="AQ199">
        <v>0</v>
      </c>
      <c r="AR199">
        <v>100</v>
      </c>
      <c r="AS199">
        <v>12</v>
      </c>
      <c r="AT199">
        <v>19.510000000000002</v>
      </c>
      <c r="AU199">
        <v>83.1</v>
      </c>
      <c r="AV199">
        <f t="shared" si="33"/>
        <v>60.419229760542095</v>
      </c>
      <c r="AW199">
        <f t="shared" si="34"/>
        <v>22.6807702394579</v>
      </c>
      <c r="AX199">
        <f t="shared" si="35"/>
        <v>514.41733865507911</v>
      </c>
      <c r="BR199" s="5">
        <v>2970</v>
      </c>
      <c r="BS199">
        <v>15000</v>
      </c>
      <c r="BT199">
        <v>0</v>
      </c>
      <c r="BU199">
        <v>0</v>
      </c>
      <c r="BV199">
        <v>40</v>
      </c>
      <c r="BW199">
        <v>4.8</v>
      </c>
      <c r="BX199">
        <v>19.510000000000002</v>
      </c>
      <c r="BY199">
        <v>72.77</v>
      </c>
      <c r="BZ199">
        <v>64.8</v>
      </c>
      <c r="CA199">
        <v>7.97</v>
      </c>
      <c r="CB199">
        <v>1.93</v>
      </c>
      <c r="CC199">
        <v>-57.04</v>
      </c>
      <c r="CD199">
        <f t="shared" si="27"/>
        <v>73.168113999887368</v>
      </c>
      <c r="CE199">
        <f t="shared" si="28"/>
        <v>0.39811399988737151</v>
      </c>
      <c r="CF199">
        <f t="shared" si="29"/>
        <v>0.15849475690632203</v>
      </c>
    </row>
    <row r="200" spans="2:84">
      <c r="B200" s="5">
        <v>2985</v>
      </c>
      <c r="C200">
        <v>15000</v>
      </c>
      <c r="D200">
        <v>0</v>
      </c>
      <c r="E200">
        <v>0</v>
      </c>
      <c r="F200">
        <v>100</v>
      </c>
      <c r="G200">
        <v>12</v>
      </c>
      <c r="H200">
        <v>22.74</v>
      </c>
      <c r="I200">
        <v>88.54</v>
      </c>
      <c r="S200" s="5">
        <v>2940</v>
      </c>
      <c r="T200">
        <v>15000</v>
      </c>
      <c r="U200">
        <v>0</v>
      </c>
      <c r="V200">
        <v>0</v>
      </c>
      <c r="W200">
        <v>100</v>
      </c>
      <c r="X200">
        <v>12</v>
      </c>
      <c r="Y200">
        <v>19.510000000000002</v>
      </c>
      <c r="Z200">
        <v>84.13</v>
      </c>
      <c r="AA200">
        <f t="shared" si="30"/>
        <v>84.095825871720621</v>
      </c>
      <c r="AB200">
        <f t="shared" si="31"/>
        <v>3.4174128279374827E-2</v>
      </c>
      <c r="AC200">
        <f t="shared" si="32"/>
        <v>1.1678710436551663E-3</v>
      </c>
      <c r="AN200" s="5">
        <v>2940</v>
      </c>
      <c r="AO200">
        <v>15000</v>
      </c>
      <c r="AP200">
        <v>0</v>
      </c>
      <c r="AQ200">
        <v>0</v>
      </c>
      <c r="AR200">
        <v>100</v>
      </c>
      <c r="AS200">
        <v>12</v>
      </c>
      <c r="AT200">
        <v>19.510000000000002</v>
      </c>
      <c r="AU200">
        <v>84.13</v>
      </c>
      <c r="AV200">
        <f t="shared" si="33"/>
        <v>60.30966708896861</v>
      </c>
      <c r="AW200">
        <f t="shared" si="34"/>
        <v>23.820332911031386</v>
      </c>
      <c r="AX200">
        <f t="shared" si="35"/>
        <v>567.40825999236495</v>
      </c>
      <c r="BR200" s="5">
        <v>2985</v>
      </c>
      <c r="BS200">
        <v>15000</v>
      </c>
      <c r="BT200">
        <v>0</v>
      </c>
      <c r="BU200">
        <v>0</v>
      </c>
      <c r="BV200">
        <v>40</v>
      </c>
      <c r="BW200">
        <v>4.8</v>
      </c>
      <c r="BX200">
        <v>25.98</v>
      </c>
      <c r="BY200">
        <v>73.11</v>
      </c>
      <c r="BZ200">
        <v>64.7</v>
      </c>
      <c r="CA200">
        <v>8.42</v>
      </c>
      <c r="CB200">
        <v>1.92</v>
      </c>
      <c r="CC200">
        <v>-57.19</v>
      </c>
      <c r="CD200">
        <f t="shared" si="27"/>
        <v>73.108591306488762</v>
      </c>
      <c r="CE200">
        <f t="shared" si="28"/>
        <v>1.4086935112374022E-3</v>
      </c>
      <c r="CF200">
        <f t="shared" si="29"/>
        <v>1.9844174086023608E-6</v>
      </c>
    </row>
    <row r="201" spans="2:84">
      <c r="B201" s="5">
        <v>3000</v>
      </c>
      <c r="C201">
        <v>15000</v>
      </c>
      <c r="D201">
        <v>0</v>
      </c>
      <c r="E201">
        <v>0</v>
      </c>
      <c r="F201">
        <v>100</v>
      </c>
      <c r="G201">
        <v>12</v>
      </c>
      <c r="H201">
        <v>25.98</v>
      </c>
      <c r="I201">
        <v>89.33</v>
      </c>
      <c r="S201" s="5">
        <v>2955</v>
      </c>
      <c r="T201">
        <v>15000</v>
      </c>
      <c r="U201">
        <v>0</v>
      </c>
      <c r="V201">
        <v>0</v>
      </c>
      <c r="W201">
        <v>100</v>
      </c>
      <c r="X201">
        <v>12</v>
      </c>
      <c r="Y201">
        <v>19.510000000000002</v>
      </c>
      <c r="Z201">
        <v>84.13</v>
      </c>
      <c r="AA201">
        <f t="shared" si="30"/>
        <v>83.986117607970087</v>
      </c>
      <c r="AB201">
        <f t="shared" si="31"/>
        <v>0.1438823920299086</v>
      </c>
      <c r="AC201">
        <f t="shared" si="32"/>
        <v>2.0702142736248305E-2</v>
      </c>
      <c r="AN201" s="5">
        <v>2955</v>
      </c>
      <c r="AO201">
        <v>15000</v>
      </c>
      <c r="AP201">
        <v>0</v>
      </c>
      <c r="AQ201">
        <v>0</v>
      </c>
      <c r="AR201">
        <v>100</v>
      </c>
      <c r="AS201">
        <v>12</v>
      </c>
      <c r="AT201">
        <v>19.510000000000002</v>
      </c>
      <c r="AU201">
        <v>84.13</v>
      </c>
      <c r="AV201">
        <f t="shared" si="33"/>
        <v>60.202001011365695</v>
      </c>
      <c r="AW201">
        <f t="shared" si="34"/>
        <v>23.9279989886343</v>
      </c>
      <c r="AX201">
        <f t="shared" si="35"/>
        <v>572.54913560008413</v>
      </c>
      <c r="BR201" s="5">
        <v>3000</v>
      </c>
      <c r="BS201">
        <v>15000</v>
      </c>
      <c r="BT201">
        <v>0</v>
      </c>
      <c r="BU201">
        <v>0</v>
      </c>
      <c r="BV201">
        <v>40</v>
      </c>
      <c r="BW201">
        <v>4.8</v>
      </c>
      <c r="BX201">
        <v>22.74</v>
      </c>
      <c r="BY201">
        <v>73.510000000000005</v>
      </c>
      <c r="BZ201">
        <v>64.599999999999994</v>
      </c>
      <c r="CA201">
        <v>8.91</v>
      </c>
      <c r="CB201">
        <v>1.91</v>
      </c>
      <c r="CC201">
        <v>-57.41</v>
      </c>
      <c r="CD201">
        <f t="shared" si="27"/>
        <v>73.050175105804982</v>
      </c>
      <c r="CE201">
        <f t="shared" si="28"/>
        <v>0.45982489419502315</v>
      </c>
      <c r="CF201">
        <f t="shared" si="29"/>
        <v>0.21143893332146424</v>
      </c>
    </row>
    <row r="202" spans="2:84">
      <c r="B202" s="5">
        <v>3015</v>
      </c>
      <c r="C202">
        <v>15000</v>
      </c>
      <c r="D202">
        <v>0</v>
      </c>
      <c r="E202">
        <v>0</v>
      </c>
      <c r="F202">
        <v>100</v>
      </c>
      <c r="G202">
        <v>12</v>
      </c>
      <c r="H202">
        <v>25.98</v>
      </c>
      <c r="I202">
        <v>88.86</v>
      </c>
      <c r="S202" s="5">
        <v>2970</v>
      </c>
      <c r="T202">
        <v>15000</v>
      </c>
      <c r="U202">
        <v>0</v>
      </c>
      <c r="V202">
        <v>0</v>
      </c>
      <c r="W202">
        <v>100</v>
      </c>
      <c r="X202">
        <v>12</v>
      </c>
      <c r="Y202">
        <v>25.98</v>
      </c>
      <c r="Z202">
        <v>84.07</v>
      </c>
      <c r="AA202">
        <f t="shared" si="30"/>
        <v>83.878118159666215</v>
      </c>
      <c r="AB202">
        <f t="shared" si="31"/>
        <v>0.19188184033377809</v>
      </c>
      <c r="AC202">
        <f t="shared" si="32"/>
        <v>3.6818640649877506E-2</v>
      </c>
      <c r="AN202" s="5">
        <v>2970</v>
      </c>
      <c r="AO202">
        <v>15000</v>
      </c>
      <c r="AP202">
        <v>0</v>
      </c>
      <c r="AQ202">
        <v>0</v>
      </c>
      <c r="AR202">
        <v>100</v>
      </c>
      <c r="AS202">
        <v>12</v>
      </c>
      <c r="AT202">
        <v>25.98</v>
      </c>
      <c r="AU202">
        <v>84.07</v>
      </c>
      <c r="AV202">
        <f t="shared" si="33"/>
        <v>60.096198696581695</v>
      </c>
      <c r="AW202">
        <f t="shared" si="34"/>
        <v>23.973801303418298</v>
      </c>
      <c r="AX202">
        <f t="shared" si="35"/>
        <v>574.74314893578094</v>
      </c>
      <c r="BR202" s="5">
        <v>3015</v>
      </c>
      <c r="BS202">
        <v>15000</v>
      </c>
      <c r="BT202">
        <v>0</v>
      </c>
      <c r="BU202">
        <v>0</v>
      </c>
      <c r="BV202">
        <v>40</v>
      </c>
      <c r="BW202">
        <v>4.8</v>
      </c>
      <c r="BX202">
        <v>25.98</v>
      </c>
      <c r="BY202">
        <v>73.8</v>
      </c>
      <c r="BZ202">
        <v>64.510000000000005</v>
      </c>
      <c r="CA202">
        <v>9.2899999999999991</v>
      </c>
      <c r="CB202">
        <v>1.9</v>
      </c>
      <c r="CC202">
        <v>-57.35</v>
      </c>
      <c r="CD202">
        <f t="shared" si="27"/>
        <v>72.992844828771354</v>
      </c>
      <c r="CE202">
        <f t="shared" si="28"/>
        <v>0.80715517122864355</v>
      </c>
      <c r="CF202">
        <f t="shared" si="29"/>
        <v>0.65149947044114087</v>
      </c>
    </row>
    <row r="203" spans="2:84">
      <c r="B203" s="5">
        <v>3030</v>
      </c>
      <c r="C203">
        <v>15000</v>
      </c>
      <c r="D203">
        <v>0</v>
      </c>
      <c r="E203">
        <v>0</v>
      </c>
      <c r="F203">
        <v>100</v>
      </c>
      <c r="G203">
        <v>12</v>
      </c>
      <c r="H203">
        <v>19.510000000000002</v>
      </c>
      <c r="I203">
        <v>86.8</v>
      </c>
      <c r="S203" s="5">
        <v>2985</v>
      </c>
      <c r="T203">
        <v>15000</v>
      </c>
      <c r="U203">
        <v>0</v>
      </c>
      <c r="V203">
        <v>0</v>
      </c>
      <c r="W203">
        <v>100</v>
      </c>
      <c r="X203">
        <v>12</v>
      </c>
      <c r="Y203">
        <v>22.74</v>
      </c>
      <c r="Z203">
        <v>84.02</v>
      </c>
      <c r="AA203">
        <f t="shared" si="30"/>
        <v>83.771800910306922</v>
      </c>
      <c r="AB203">
        <f t="shared" si="31"/>
        <v>0.24819908969307392</v>
      </c>
      <c r="AC203">
        <f t="shared" si="32"/>
        <v>6.1602788124470551E-2</v>
      </c>
      <c r="AN203" s="5">
        <v>2985</v>
      </c>
      <c r="AO203">
        <v>15000</v>
      </c>
      <c r="AP203">
        <v>0</v>
      </c>
      <c r="AQ203">
        <v>0</v>
      </c>
      <c r="AR203">
        <v>100</v>
      </c>
      <c r="AS203">
        <v>12</v>
      </c>
      <c r="AT203">
        <v>22.74</v>
      </c>
      <c r="AU203">
        <v>84.02</v>
      </c>
      <c r="AV203">
        <f t="shared" si="33"/>
        <v>59.992227881791393</v>
      </c>
      <c r="AW203">
        <f t="shared" si="34"/>
        <v>24.027772118208603</v>
      </c>
      <c r="AX203">
        <f t="shared" si="35"/>
        <v>577.3338329645627</v>
      </c>
      <c r="BR203" s="5">
        <v>3030</v>
      </c>
      <c r="BS203">
        <v>15000</v>
      </c>
      <c r="BT203">
        <v>0</v>
      </c>
      <c r="BU203">
        <v>0</v>
      </c>
      <c r="BV203">
        <v>40</v>
      </c>
      <c r="BW203">
        <v>4.8</v>
      </c>
      <c r="BX203">
        <v>22.74</v>
      </c>
      <c r="BY203">
        <v>73.680000000000007</v>
      </c>
      <c r="BZ203">
        <v>64.41</v>
      </c>
      <c r="CA203">
        <v>9.27</v>
      </c>
      <c r="CB203">
        <v>1.89</v>
      </c>
      <c r="CC203">
        <v>-56.5</v>
      </c>
      <c r="CD203">
        <f t="shared" si="27"/>
        <v>72.936580288690408</v>
      </c>
      <c r="CE203">
        <f t="shared" si="28"/>
        <v>0.74341971130959905</v>
      </c>
      <c r="CF203">
        <f t="shared" si="29"/>
        <v>0.55267286716364761</v>
      </c>
    </row>
    <row r="204" spans="2:84">
      <c r="B204" s="5">
        <v>3045</v>
      </c>
      <c r="C204">
        <v>15000</v>
      </c>
      <c r="D204">
        <v>0</v>
      </c>
      <c r="E204">
        <v>0</v>
      </c>
      <c r="F204">
        <v>100</v>
      </c>
      <c r="G204">
        <v>12</v>
      </c>
      <c r="H204">
        <v>22.74</v>
      </c>
      <c r="I204">
        <v>86.48</v>
      </c>
      <c r="S204" s="5">
        <v>3000</v>
      </c>
      <c r="T204">
        <v>15000</v>
      </c>
      <c r="U204">
        <v>0</v>
      </c>
      <c r="V204">
        <v>0</v>
      </c>
      <c r="W204">
        <v>100</v>
      </c>
      <c r="X204">
        <v>12</v>
      </c>
      <c r="Y204">
        <v>22.74</v>
      </c>
      <c r="Z204">
        <v>84.18</v>
      </c>
      <c r="AA204">
        <f t="shared" si="30"/>
        <v>83.667139657968647</v>
      </c>
      <c r="AB204">
        <f t="shared" si="31"/>
        <v>0.51286034203135955</v>
      </c>
      <c r="AC204">
        <f t="shared" si="32"/>
        <v>0.26302573042852312</v>
      </c>
      <c r="AN204" s="5">
        <v>3000</v>
      </c>
      <c r="AO204">
        <v>15000</v>
      </c>
      <c r="AP204">
        <v>0</v>
      </c>
      <c r="AQ204">
        <v>0</v>
      </c>
      <c r="AR204">
        <v>100</v>
      </c>
      <c r="AS204">
        <v>12</v>
      </c>
      <c r="AT204">
        <v>22.74</v>
      </c>
      <c r="AU204">
        <v>84.18</v>
      </c>
      <c r="AV204">
        <f t="shared" si="33"/>
        <v>59.8900568626579</v>
      </c>
      <c r="AW204">
        <f t="shared" si="34"/>
        <v>24.289943137342107</v>
      </c>
      <c r="AX204">
        <f t="shared" si="35"/>
        <v>590.00133761531288</v>
      </c>
      <c r="BR204" s="5">
        <v>3045</v>
      </c>
      <c r="BS204">
        <v>15000</v>
      </c>
      <c r="BT204">
        <v>0</v>
      </c>
      <c r="BU204">
        <v>0</v>
      </c>
      <c r="BV204">
        <v>40</v>
      </c>
      <c r="BW204">
        <v>4.8</v>
      </c>
      <c r="BX204">
        <v>25.98</v>
      </c>
      <c r="BY204">
        <v>73.28</v>
      </c>
      <c r="BZ204">
        <v>64.319999999999993</v>
      </c>
      <c r="CA204">
        <v>8.9600000000000009</v>
      </c>
      <c r="CB204">
        <v>1.88</v>
      </c>
      <c r="CC204">
        <v>-55.11</v>
      </c>
      <c r="CD204">
        <f t="shared" si="27"/>
        <v>72.881361674123696</v>
      </c>
      <c r="CE204">
        <f t="shared" si="28"/>
        <v>0.39863832587630554</v>
      </c>
      <c r="CF204">
        <f t="shared" si="29"/>
        <v>0.15891251485746358</v>
      </c>
    </row>
    <row r="205" spans="2:84">
      <c r="B205" s="5">
        <v>3060</v>
      </c>
      <c r="C205">
        <v>15000</v>
      </c>
      <c r="D205">
        <v>0</v>
      </c>
      <c r="E205">
        <v>0</v>
      </c>
      <c r="F205">
        <v>100</v>
      </c>
      <c r="G205">
        <v>12</v>
      </c>
      <c r="H205">
        <v>25.98</v>
      </c>
      <c r="I205">
        <v>87.01</v>
      </c>
      <c r="S205" s="5">
        <v>3015</v>
      </c>
      <c r="T205">
        <v>15000</v>
      </c>
      <c r="U205">
        <v>0</v>
      </c>
      <c r="V205">
        <v>0</v>
      </c>
      <c r="W205">
        <v>100</v>
      </c>
      <c r="X205">
        <v>12</v>
      </c>
      <c r="Y205">
        <v>22.74</v>
      </c>
      <c r="Z205">
        <v>83.86</v>
      </c>
      <c r="AA205">
        <f t="shared" si="30"/>
        <v>83.564108608848883</v>
      </c>
      <c r="AB205">
        <f t="shared" si="31"/>
        <v>0.29589139115111607</v>
      </c>
      <c r="AC205">
        <f t="shared" si="32"/>
        <v>8.7551715357342769E-2</v>
      </c>
      <c r="AN205" s="5">
        <v>3015</v>
      </c>
      <c r="AO205">
        <v>15000</v>
      </c>
      <c r="AP205">
        <v>0</v>
      </c>
      <c r="AQ205">
        <v>0</v>
      </c>
      <c r="AR205">
        <v>100</v>
      </c>
      <c r="AS205">
        <v>12</v>
      </c>
      <c r="AT205">
        <v>22.74</v>
      </c>
      <c r="AU205">
        <v>83.86</v>
      </c>
      <c r="AV205">
        <f t="shared" si="33"/>
        <v>59.789654483665004</v>
      </c>
      <c r="AW205">
        <f t="shared" si="34"/>
        <v>24.070345516334996</v>
      </c>
      <c r="AX205">
        <f t="shared" si="35"/>
        <v>579.38153327574821</v>
      </c>
      <c r="BR205" s="5">
        <v>3060</v>
      </c>
      <c r="BS205">
        <v>15000</v>
      </c>
      <c r="BT205">
        <v>0</v>
      </c>
      <c r="BU205">
        <v>0</v>
      </c>
      <c r="BV205">
        <v>40</v>
      </c>
      <c r="BW205">
        <v>4.8</v>
      </c>
      <c r="BX205">
        <v>25.98</v>
      </c>
      <c r="BY205">
        <v>73.11</v>
      </c>
      <c r="BZ205">
        <v>64.23</v>
      </c>
      <c r="CA205">
        <v>8.8800000000000008</v>
      </c>
      <c r="CB205">
        <v>1.87</v>
      </c>
      <c r="CC205">
        <v>-54.18</v>
      </c>
      <c r="CD205">
        <f t="shared" si="27"/>
        <v>72.827169541916078</v>
      </c>
      <c r="CE205">
        <f t="shared" si="28"/>
        <v>0.2828304580839216</v>
      </c>
      <c r="CF205">
        <f t="shared" si="29"/>
        <v>7.9993068019960936E-2</v>
      </c>
    </row>
    <row r="206" spans="2:84">
      <c r="B206" s="5">
        <v>3075</v>
      </c>
      <c r="C206">
        <v>15000</v>
      </c>
      <c r="D206">
        <v>0</v>
      </c>
      <c r="E206">
        <v>0</v>
      </c>
      <c r="F206">
        <v>100</v>
      </c>
      <c r="G206">
        <v>12</v>
      </c>
      <c r="H206">
        <v>22.74</v>
      </c>
      <c r="I206">
        <v>86.38</v>
      </c>
      <c r="S206" s="5">
        <v>3030</v>
      </c>
      <c r="T206">
        <v>15000</v>
      </c>
      <c r="U206">
        <v>0</v>
      </c>
      <c r="V206">
        <v>0</v>
      </c>
      <c r="W206">
        <v>100</v>
      </c>
      <c r="X206">
        <v>12</v>
      </c>
      <c r="Y206">
        <v>16.28</v>
      </c>
      <c r="Z206">
        <v>84.02</v>
      </c>
      <c r="AA206">
        <f t="shared" si="30"/>
        <v>83.462682370909263</v>
      </c>
      <c r="AB206">
        <f t="shared" si="31"/>
        <v>0.55731762909073268</v>
      </c>
      <c r="AC206">
        <f t="shared" si="32"/>
        <v>0.31060293969531549</v>
      </c>
      <c r="AN206" s="5">
        <v>3030</v>
      </c>
      <c r="AO206">
        <v>15000</v>
      </c>
      <c r="AP206">
        <v>0</v>
      </c>
      <c r="AQ206">
        <v>0</v>
      </c>
      <c r="AR206">
        <v>100</v>
      </c>
      <c r="AS206">
        <v>12</v>
      </c>
      <c r="AT206">
        <v>16.28</v>
      </c>
      <c r="AU206">
        <v>84.02</v>
      </c>
      <c r="AV206">
        <f t="shared" si="33"/>
        <v>59.690990128616733</v>
      </c>
      <c r="AW206">
        <f t="shared" si="34"/>
        <v>24.329009871383263</v>
      </c>
      <c r="AX206">
        <f t="shared" si="35"/>
        <v>591.90072132186424</v>
      </c>
      <c r="BR206" s="5">
        <v>3075</v>
      </c>
      <c r="BS206">
        <v>15000</v>
      </c>
      <c r="BT206">
        <v>0</v>
      </c>
      <c r="BU206">
        <v>0</v>
      </c>
      <c r="BV206">
        <v>40</v>
      </c>
      <c r="BW206">
        <v>4.8</v>
      </c>
      <c r="BX206">
        <v>16.28</v>
      </c>
      <c r="BY206">
        <v>71.97</v>
      </c>
      <c r="BZ206">
        <v>64.14</v>
      </c>
      <c r="CA206">
        <v>7.83</v>
      </c>
      <c r="CB206">
        <v>1.86</v>
      </c>
      <c r="CC206">
        <v>-51.45</v>
      </c>
      <c r="CD206">
        <f t="shared" si="27"/>
        <v>72.773984810349532</v>
      </c>
      <c r="CE206">
        <f t="shared" si="28"/>
        <v>0.80398481034953306</v>
      </c>
      <c r="CF206">
        <f t="shared" si="29"/>
        <v>0.64639157527277469</v>
      </c>
    </row>
    <row r="207" spans="2:84">
      <c r="B207" s="5">
        <v>3090</v>
      </c>
      <c r="C207">
        <v>15000</v>
      </c>
      <c r="D207">
        <v>0</v>
      </c>
      <c r="E207">
        <v>0</v>
      </c>
      <c r="F207">
        <v>100</v>
      </c>
      <c r="G207">
        <v>12</v>
      </c>
      <c r="H207">
        <v>25.98</v>
      </c>
      <c r="I207">
        <v>86.32</v>
      </c>
      <c r="S207" s="5">
        <v>3045</v>
      </c>
      <c r="T207">
        <v>15000</v>
      </c>
      <c r="U207">
        <v>0</v>
      </c>
      <c r="V207">
        <v>0</v>
      </c>
      <c r="W207">
        <v>100</v>
      </c>
      <c r="X207">
        <v>12</v>
      </c>
      <c r="Y207">
        <v>22.74</v>
      </c>
      <c r="Z207">
        <v>83.64</v>
      </c>
      <c r="AA207">
        <f t="shared" si="30"/>
        <v>83.362835947617754</v>
      </c>
      <c r="AB207">
        <f t="shared" si="31"/>
        <v>0.27716405238224695</v>
      </c>
      <c r="AC207">
        <f t="shared" si="32"/>
        <v>7.6819911932948931E-2</v>
      </c>
      <c r="AN207" s="5">
        <v>3045</v>
      </c>
      <c r="AO207">
        <v>15000</v>
      </c>
      <c r="AP207">
        <v>0</v>
      </c>
      <c r="AQ207">
        <v>0</v>
      </c>
      <c r="AR207">
        <v>100</v>
      </c>
      <c r="AS207">
        <v>12</v>
      </c>
      <c r="AT207">
        <v>22.74</v>
      </c>
      <c r="AU207">
        <v>83.64</v>
      </c>
      <c r="AV207">
        <f t="shared" si="33"/>
        <v>59.594033711301364</v>
      </c>
      <c r="AW207">
        <f t="shared" si="34"/>
        <v>24.045966288698637</v>
      </c>
      <c r="AX207">
        <f t="shared" si="35"/>
        <v>578.20849475723128</v>
      </c>
      <c r="BR207" s="5">
        <v>3090</v>
      </c>
      <c r="BS207">
        <v>15000</v>
      </c>
      <c r="BT207">
        <v>0</v>
      </c>
      <c r="BU207">
        <v>0</v>
      </c>
      <c r="BV207">
        <v>40</v>
      </c>
      <c r="BW207">
        <v>4.8</v>
      </c>
      <c r="BX207">
        <v>25.98</v>
      </c>
      <c r="BY207">
        <v>71.11</v>
      </c>
      <c r="BZ207">
        <v>64.05</v>
      </c>
      <c r="CA207">
        <v>7.06</v>
      </c>
      <c r="CB207">
        <v>1.86</v>
      </c>
      <c r="CC207">
        <v>-49.35</v>
      </c>
      <c r="CD207">
        <f t="shared" si="27"/>
        <v>72.721788752424231</v>
      </c>
      <c r="CE207">
        <f t="shared" si="28"/>
        <v>1.611788752424232</v>
      </c>
      <c r="CF207">
        <f t="shared" si="29"/>
        <v>2.5978629824412622</v>
      </c>
    </row>
    <row r="208" spans="2:84">
      <c r="B208" s="5">
        <v>3105</v>
      </c>
      <c r="C208">
        <v>15000</v>
      </c>
      <c r="D208">
        <v>0</v>
      </c>
      <c r="E208">
        <v>0</v>
      </c>
      <c r="F208">
        <v>100</v>
      </c>
      <c r="G208">
        <v>12</v>
      </c>
      <c r="H208">
        <v>22.74</v>
      </c>
      <c r="I208">
        <v>86.27</v>
      </c>
      <c r="S208" s="5">
        <v>3060</v>
      </c>
      <c r="T208">
        <v>15000</v>
      </c>
      <c r="U208">
        <v>0</v>
      </c>
      <c r="V208">
        <v>0</v>
      </c>
      <c r="W208">
        <v>100</v>
      </c>
      <c r="X208">
        <v>12</v>
      </c>
      <c r="Y208">
        <v>25.98</v>
      </c>
      <c r="Z208">
        <v>83.86</v>
      </c>
      <c r="AA208">
        <f t="shared" si="30"/>
        <v>83.264544731788092</v>
      </c>
      <c r="AB208">
        <f t="shared" si="31"/>
        <v>0.5954552682119072</v>
      </c>
      <c r="AC208">
        <f t="shared" si="32"/>
        <v>0.35456697644131435</v>
      </c>
      <c r="AN208" s="5">
        <v>3060</v>
      </c>
      <c r="AO208">
        <v>15000</v>
      </c>
      <c r="AP208">
        <v>0</v>
      </c>
      <c r="AQ208">
        <v>0</v>
      </c>
      <c r="AR208">
        <v>100</v>
      </c>
      <c r="AS208">
        <v>12</v>
      </c>
      <c r="AT208">
        <v>25.98</v>
      </c>
      <c r="AU208">
        <v>83.86</v>
      </c>
      <c r="AV208">
        <f t="shared" si="33"/>
        <v>59.498755666317095</v>
      </c>
      <c r="AW208">
        <f t="shared" si="34"/>
        <v>24.361244333682905</v>
      </c>
      <c r="AX208">
        <f t="shared" si="35"/>
        <v>593.47022548539746</v>
      </c>
      <c r="BR208" s="5">
        <v>3105</v>
      </c>
      <c r="BS208">
        <v>15000</v>
      </c>
      <c r="BT208">
        <v>0</v>
      </c>
      <c r="BU208">
        <v>0</v>
      </c>
      <c r="BV208">
        <v>40</v>
      </c>
      <c r="BW208">
        <v>4.8</v>
      </c>
      <c r="BX208">
        <v>16.28</v>
      </c>
      <c r="BY208">
        <v>71.11</v>
      </c>
      <c r="BZ208">
        <v>63.97</v>
      </c>
      <c r="CA208">
        <v>7.14</v>
      </c>
      <c r="CB208">
        <v>1.85</v>
      </c>
      <c r="CC208">
        <v>-48.93</v>
      </c>
      <c r="CD208">
        <f t="shared" si="27"/>
        <v>72.670562989264511</v>
      </c>
      <c r="CE208">
        <f t="shared" si="28"/>
        <v>1.5605629892645112</v>
      </c>
      <c r="CF208">
        <f t="shared" si="29"/>
        <v>2.4353568434621868</v>
      </c>
    </row>
    <row r="209" spans="2:84">
      <c r="B209" s="5">
        <v>3120</v>
      </c>
      <c r="C209">
        <v>15000</v>
      </c>
      <c r="D209">
        <v>0</v>
      </c>
      <c r="E209">
        <v>0</v>
      </c>
      <c r="F209">
        <v>100</v>
      </c>
      <c r="G209">
        <v>12</v>
      </c>
      <c r="H209">
        <v>25.98</v>
      </c>
      <c r="I209">
        <v>85.9</v>
      </c>
      <c r="S209" s="5">
        <v>3075</v>
      </c>
      <c r="T209">
        <v>15000</v>
      </c>
      <c r="U209">
        <v>0</v>
      </c>
      <c r="V209">
        <v>0</v>
      </c>
      <c r="W209">
        <v>100</v>
      </c>
      <c r="X209">
        <v>12</v>
      </c>
      <c r="Y209">
        <v>22.74</v>
      </c>
      <c r="Z209">
        <v>83.86</v>
      </c>
      <c r="AA209">
        <f t="shared" si="30"/>
        <v>83.167784499515548</v>
      </c>
      <c r="AB209">
        <f t="shared" si="31"/>
        <v>0.69221550048445124</v>
      </c>
      <c r="AC209">
        <f t="shared" si="32"/>
        <v>0.47916229911093933</v>
      </c>
      <c r="AN209" s="5">
        <v>3075</v>
      </c>
      <c r="AO209">
        <v>15000</v>
      </c>
      <c r="AP209">
        <v>0</v>
      </c>
      <c r="AQ209">
        <v>0</v>
      </c>
      <c r="AR209">
        <v>100</v>
      </c>
      <c r="AS209">
        <v>12</v>
      </c>
      <c r="AT209">
        <v>22.74</v>
      </c>
      <c r="AU209">
        <v>83.86</v>
      </c>
      <c r="AV209">
        <f t="shared" si="33"/>
        <v>59.405126940056533</v>
      </c>
      <c r="AW209">
        <f t="shared" si="34"/>
        <v>24.454873059943466</v>
      </c>
      <c r="AX209">
        <f t="shared" si="35"/>
        <v>598.04081637794866</v>
      </c>
      <c r="BR209" s="5">
        <v>3120</v>
      </c>
      <c r="BS209">
        <v>15000</v>
      </c>
      <c r="BT209">
        <v>0</v>
      </c>
      <c r="BU209">
        <v>0</v>
      </c>
      <c r="BV209">
        <v>40</v>
      </c>
      <c r="BW209">
        <v>4.8</v>
      </c>
      <c r="BX209">
        <v>19.510000000000002</v>
      </c>
      <c r="BY209">
        <v>71.63</v>
      </c>
      <c r="BZ209">
        <v>63.88</v>
      </c>
      <c r="CA209">
        <v>7.75</v>
      </c>
      <c r="CB209">
        <v>1.84</v>
      </c>
      <c r="CC209">
        <v>-49.45</v>
      </c>
      <c r="CD209">
        <f t="shared" si="27"/>
        <v>72.620289483647383</v>
      </c>
      <c r="CE209">
        <f t="shared" si="28"/>
        <v>0.99028948364738767</v>
      </c>
      <c r="CF209">
        <f t="shared" si="29"/>
        <v>0.98067326142260969</v>
      </c>
    </row>
    <row r="210" spans="2:84">
      <c r="B210" s="5">
        <v>3135</v>
      </c>
      <c r="C210">
        <v>15000</v>
      </c>
      <c r="D210">
        <v>0</v>
      </c>
      <c r="E210">
        <v>0</v>
      </c>
      <c r="F210">
        <v>100</v>
      </c>
      <c r="G210">
        <v>12</v>
      </c>
      <c r="H210">
        <v>22.74</v>
      </c>
      <c r="I210">
        <v>85.79</v>
      </c>
      <c r="S210" s="5">
        <v>3090</v>
      </c>
      <c r="T210">
        <v>15000</v>
      </c>
      <c r="U210">
        <v>0</v>
      </c>
      <c r="V210">
        <v>0</v>
      </c>
      <c r="W210">
        <v>100</v>
      </c>
      <c r="X210">
        <v>12</v>
      </c>
      <c r="Y210">
        <v>22.74</v>
      </c>
      <c r="Z210">
        <v>84.02</v>
      </c>
      <c r="AA210">
        <f t="shared" si="30"/>
        <v>83.072531404206785</v>
      </c>
      <c r="AB210">
        <f t="shared" si="31"/>
        <v>0.94746859579321097</v>
      </c>
      <c r="AC210">
        <f t="shared" si="32"/>
        <v>0.89769674001435895</v>
      </c>
      <c r="AN210" s="5">
        <v>3090</v>
      </c>
      <c r="AO210">
        <v>15000</v>
      </c>
      <c r="AP210">
        <v>0</v>
      </c>
      <c r="AQ210">
        <v>0</v>
      </c>
      <c r="AR210">
        <v>100</v>
      </c>
      <c r="AS210">
        <v>12</v>
      </c>
      <c r="AT210">
        <v>22.74</v>
      </c>
      <c r="AU210">
        <v>84.02</v>
      </c>
      <c r="AV210">
        <f t="shared" si="33"/>
        <v>59.313118981847254</v>
      </c>
      <c r="AW210">
        <f t="shared" si="34"/>
        <v>24.706881018152743</v>
      </c>
      <c r="AX210">
        <f t="shared" si="35"/>
        <v>610.42996964515635</v>
      </c>
      <c r="BR210" s="5">
        <v>3135</v>
      </c>
      <c r="BS210">
        <v>15000</v>
      </c>
      <c r="BT210">
        <v>0</v>
      </c>
      <c r="BU210">
        <v>0</v>
      </c>
      <c r="BV210">
        <v>40</v>
      </c>
      <c r="BW210">
        <v>4.8</v>
      </c>
      <c r="BX210">
        <v>22.74</v>
      </c>
      <c r="BY210">
        <v>70.94</v>
      </c>
      <c r="BZ210">
        <v>63.8</v>
      </c>
      <c r="CA210">
        <v>7.14</v>
      </c>
      <c r="CB210">
        <v>1.83</v>
      </c>
      <c r="CC210">
        <v>-47.7</v>
      </c>
      <c r="CD210">
        <f t="shared" si="27"/>
        <v>72.570950533651654</v>
      </c>
      <c r="CE210">
        <f t="shared" si="28"/>
        <v>1.6309505336516565</v>
      </c>
      <c r="CF210">
        <f t="shared" si="29"/>
        <v>2.6599996432186233</v>
      </c>
    </row>
    <row r="211" spans="2:84">
      <c r="B211" s="5">
        <v>3150</v>
      </c>
      <c r="C211">
        <v>15000</v>
      </c>
      <c r="D211">
        <v>0</v>
      </c>
      <c r="E211">
        <v>0</v>
      </c>
      <c r="F211">
        <v>100</v>
      </c>
      <c r="G211">
        <v>12</v>
      </c>
      <c r="H211">
        <v>13.05</v>
      </c>
      <c r="I211">
        <v>85.68</v>
      </c>
      <c r="S211" s="5">
        <v>3105</v>
      </c>
      <c r="T211">
        <v>15000</v>
      </c>
      <c r="U211">
        <v>0</v>
      </c>
      <c r="V211">
        <v>0</v>
      </c>
      <c r="W211">
        <v>100</v>
      </c>
      <c r="X211">
        <v>12</v>
      </c>
      <c r="Y211">
        <v>16.28</v>
      </c>
      <c r="Z211">
        <v>83.91</v>
      </c>
      <c r="AA211">
        <f t="shared" si="30"/>
        <v>82.978761970702919</v>
      </c>
      <c r="AB211">
        <f t="shared" si="31"/>
        <v>0.93123802929707722</v>
      </c>
      <c r="AC211">
        <f t="shared" si="32"/>
        <v>0.86720426720910404</v>
      </c>
      <c r="AN211" s="5">
        <v>3105</v>
      </c>
      <c r="AO211">
        <v>15000</v>
      </c>
      <c r="AP211">
        <v>0</v>
      </c>
      <c r="AQ211">
        <v>0</v>
      </c>
      <c r="AR211">
        <v>100</v>
      </c>
      <c r="AS211">
        <v>12</v>
      </c>
      <c r="AT211">
        <v>16.28</v>
      </c>
      <c r="AU211">
        <v>83.91</v>
      </c>
      <c r="AV211">
        <f t="shared" si="33"/>
        <v>59.222703735245688</v>
      </c>
      <c r="AW211">
        <f t="shared" si="34"/>
        <v>24.687296264754309</v>
      </c>
      <c r="AX211">
        <f t="shared" si="35"/>
        <v>609.46259686375208</v>
      </c>
      <c r="BR211" s="5">
        <v>3150</v>
      </c>
      <c r="BS211">
        <v>15000</v>
      </c>
      <c r="BT211">
        <v>0</v>
      </c>
      <c r="BU211">
        <v>0</v>
      </c>
      <c r="BV211">
        <v>40</v>
      </c>
      <c r="BW211">
        <v>4.8</v>
      </c>
      <c r="BX211">
        <v>22.74</v>
      </c>
      <c r="BY211">
        <v>70.31</v>
      </c>
      <c r="BZ211">
        <v>63.72</v>
      </c>
      <c r="CA211">
        <v>6.59</v>
      </c>
      <c r="CB211">
        <v>1.83</v>
      </c>
      <c r="CC211">
        <v>-46.1</v>
      </c>
      <c r="CD211">
        <f t="shared" si="27"/>
        <v>72.5225287664245</v>
      </c>
      <c r="CE211">
        <f t="shared" si="28"/>
        <v>2.2125287664244979</v>
      </c>
      <c r="CF211">
        <f t="shared" si="29"/>
        <v>4.8952835422559104</v>
      </c>
    </row>
    <row r="212" spans="2:84">
      <c r="B212" s="5">
        <v>3165</v>
      </c>
      <c r="C212">
        <v>15000</v>
      </c>
      <c r="D212">
        <v>0</v>
      </c>
      <c r="E212">
        <v>0</v>
      </c>
      <c r="F212">
        <v>100</v>
      </c>
      <c r="G212">
        <v>12</v>
      </c>
      <c r="H212">
        <v>19.510000000000002</v>
      </c>
      <c r="I212">
        <v>86.8</v>
      </c>
      <c r="S212" s="5">
        <v>3120</v>
      </c>
      <c r="T212">
        <v>15000</v>
      </c>
      <c r="U212">
        <v>0</v>
      </c>
      <c r="V212">
        <v>0</v>
      </c>
      <c r="W212">
        <v>100</v>
      </c>
      <c r="X212">
        <v>12</v>
      </c>
      <c r="Y212">
        <v>16.28</v>
      </c>
      <c r="Z212">
        <v>83.81</v>
      </c>
      <c r="AA212">
        <f t="shared" si="30"/>
        <v>82.886453089493983</v>
      </c>
      <c r="AB212">
        <f t="shared" si="31"/>
        <v>0.923546910506019</v>
      </c>
      <c r="AC212">
        <f t="shared" si="32"/>
        <v>0.85293889590521266</v>
      </c>
      <c r="AN212" s="5">
        <v>3120</v>
      </c>
      <c r="AO212">
        <v>15000</v>
      </c>
      <c r="AP212">
        <v>0</v>
      </c>
      <c r="AQ212">
        <v>0</v>
      </c>
      <c r="AR212">
        <v>100</v>
      </c>
      <c r="AS212">
        <v>12</v>
      </c>
      <c r="AT212">
        <v>16.28</v>
      </c>
      <c r="AU212">
        <v>83.81</v>
      </c>
      <c r="AV212">
        <f t="shared" si="33"/>
        <v>59.133853629481706</v>
      </c>
      <c r="AW212">
        <f t="shared" si="34"/>
        <v>24.676146370518296</v>
      </c>
      <c r="AX212">
        <f t="shared" si="35"/>
        <v>608.91219969924327</v>
      </c>
      <c r="BR212" s="5">
        <v>3165</v>
      </c>
      <c r="BS212">
        <v>15000</v>
      </c>
      <c r="BT212">
        <v>0</v>
      </c>
      <c r="BU212">
        <v>0</v>
      </c>
      <c r="BV212">
        <v>40</v>
      </c>
      <c r="BW212">
        <v>4.8</v>
      </c>
      <c r="BX212">
        <v>25.98</v>
      </c>
      <c r="BY212">
        <v>69.67</v>
      </c>
      <c r="BZ212">
        <v>63.64</v>
      </c>
      <c r="CA212">
        <v>6.03</v>
      </c>
      <c r="CB212">
        <v>1.82</v>
      </c>
      <c r="CC212">
        <v>-44.56</v>
      </c>
      <c r="CD212">
        <f t="shared" si="27"/>
        <v>72.475007132064633</v>
      </c>
      <c r="CE212">
        <f t="shared" si="28"/>
        <v>2.805007132064631</v>
      </c>
      <c r="CF212">
        <f t="shared" si="29"/>
        <v>7.8680650109334467</v>
      </c>
    </row>
    <row r="213" spans="2:84">
      <c r="B213" s="5">
        <v>3180</v>
      </c>
      <c r="C213">
        <v>15000</v>
      </c>
      <c r="D213">
        <v>0</v>
      </c>
      <c r="E213">
        <v>0</v>
      </c>
      <c r="F213">
        <v>100</v>
      </c>
      <c r="G213">
        <v>12</v>
      </c>
      <c r="H213">
        <v>22.74</v>
      </c>
      <c r="I213">
        <v>88.23</v>
      </c>
      <c r="S213" s="5">
        <v>3135</v>
      </c>
      <c r="T213">
        <v>15000</v>
      </c>
      <c r="U213">
        <v>0</v>
      </c>
      <c r="V213">
        <v>0</v>
      </c>
      <c r="W213">
        <v>100</v>
      </c>
      <c r="X213">
        <v>12</v>
      </c>
      <c r="Y213">
        <v>16.28</v>
      </c>
      <c r="Z213">
        <v>83.59</v>
      </c>
      <c r="AA213">
        <f t="shared" si="30"/>
        <v>82.795582011023725</v>
      </c>
      <c r="AB213">
        <f t="shared" si="31"/>
        <v>0.79441798897627791</v>
      </c>
      <c r="AC213">
        <f t="shared" si="32"/>
        <v>0.63109994120911361</v>
      </c>
      <c r="AN213" s="5">
        <v>3135</v>
      </c>
      <c r="AO213">
        <v>15000</v>
      </c>
      <c r="AP213">
        <v>0</v>
      </c>
      <c r="AQ213">
        <v>0</v>
      </c>
      <c r="AR213">
        <v>100</v>
      </c>
      <c r="AS213">
        <v>12</v>
      </c>
      <c r="AT213">
        <v>16.28</v>
      </c>
      <c r="AU213">
        <v>83.59</v>
      </c>
      <c r="AV213">
        <f t="shared" si="33"/>
        <v>59.046541571051335</v>
      </c>
      <c r="AW213">
        <f t="shared" si="34"/>
        <v>24.543458428948668</v>
      </c>
      <c r="AX213">
        <f t="shared" si="35"/>
        <v>602.3813516535314</v>
      </c>
      <c r="BR213" s="5">
        <v>3180</v>
      </c>
      <c r="BS213">
        <v>15000</v>
      </c>
      <c r="BT213">
        <v>0</v>
      </c>
      <c r="BU213">
        <v>0</v>
      </c>
      <c r="BV213">
        <v>40</v>
      </c>
      <c r="BW213">
        <v>4.8</v>
      </c>
      <c r="BX213">
        <v>25.98</v>
      </c>
      <c r="BY213">
        <v>69.790000000000006</v>
      </c>
      <c r="BZ213">
        <v>63.56</v>
      </c>
      <c r="CA213">
        <v>6.23</v>
      </c>
      <c r="CB213">
        <v>1.81</v>
      </c>
      <c r="CC213">
        <v>-44.43</v>
      </c>
      <c r="CD213">
        <f t="shared" si="27"/>
        <v>72.428368897618554</v>
      </c>
      <c r="CE213">
        <f t="shared" si="28"/>
        <v>2.6383688976185482</v>
      </c>
      <c r="CF213">
        <f t="shared" si="29"/>
        <v>6.9609904399209137</v>
      </c>
    </row>
    <row r="214" spans="2:84">
      <c r="B214" s="5">
        <v>3195</v>
      </c>
      <c r="C214">
        <v>15000</v>
      </c>
      <c r="D214">
        <v>0</v>
      </c>
      <c r="E214">
        <v>0</v>
      </c>
      <c r="F214">
        <v>100</v>
      </c>
      <c r="G214">
        <v>12</v>
      </c>
      <c r="H214">
        <v>16.28</v>
      </c>
      <c r="I214">
        <v>89.12</v>
      </c>
      <c r="S214" s="5">
        <v>3150</v>
      </c>
      <c r="T214">
        <v>15000</v>
      </c>
      <c r="U214">
        <v>0</v>
      </c>
      <c r="V214">
        <v>0</v>
      </c>
      <c r="W214">
        <v>100</v>
      </c>
      <c r="X214">
        <v>12</v>
      </c>
      <c r="Y214">
        <v>22.74</v>
      </c>
      <c r="Z214">
        <v>83.05</v>
      </c>
      <c r="AA214">
        <f t="shared" si="30"/>
        <v>82.706126340082818</v>
      </c>
      <c r="AB214">
        <f t="shared" si="31"/>
        <v>0.343873659917179</v>
      </c>
      <c r="AC214">
        <f t="shared" si="32"/>
        <v>0.11824909398483567</v>
      </c>
      <c r="AN214" s="5">
        <v>3150</v>
      </c>
      <c r="AO214">
        <v>15000</v>
      </c>
      <c r="AP214">
        <v>0</v>
      </c>
      <c r="AQ214">
        <v>0</v>
      </c>
      <c r="AR214">
        <v>100</v>
      </c>
      <c r="AS214">
        <v>12</v>
      </c>
      <c r="AT214">
        <v>22.74</v>
      </c>
      <c r="AU214">
        <v>83.05</v>
      </c>
      <c r="AV214">
        <f t="shared" si="33"/>
        <v>58.96074093545505</v>
      </c>
      <c r="AW214">
        <f t="shared" si="34"/>
        <v>24.089259064544947</v>
      </c>
      <c r="AX214">
        <f t="shared" si="35"/>
        <v>580.29240227876096</v>
      </c>
      <c r="BR214" s="5">
        <v>3195</v>
      </c>
      <c r="BS214">
        <v>15000</v>
      </c>
      <c r="BT214">
        <v>0</v>
      </c>
      <c r="BU214">
        <v>0</v>
      </c>
      <c r="BV214">
        <v>40</v>
      </c>
      <c r="BW214">
        <v>4.8</v>
      </c>
      <c r="BX214">
        <v>16.28</v>
      </c>
      <c r="BY214">
        <v>69.260000000000005</v>
      </c>
      <c r="BZ214">
        <v>63.48</v>
      </c>
      <c r="CA214">
        <v>5.78</v>
      </c>
      <c r="CB214">
        <v>1.81</v>
      </c>
      <c r="CC214">
        <v>-43.13</v>
      </c>
      <c r="CD214">
        <f t="shared" si="27"/>
        <v>72.38259764118871</v>
      </c>
      <c r="CE214">
        <f t="shared" si="28"/>
        <v>3.1225976411887046</v>
      </c>
      <c r="CF214">
        <f t="shared" si="29"/>
        <v>9.7506160287572623</v>
      </c>
    </row>
    <row r="215" spans="2:84">
      <c r="B215" s="5">
        <v>3210</v>
      </c>
      <c r="C215">
        <v>15000</v>
      </c>
      <c r="D215">
        <v>0</v>
      </c>
      <c r="E215">
        <v>0</v>
      </c>
      <c r="F215">
        <v>100</v>
      </c>
      <c r="G215">
        <v>12</v>
      </c>
      <c r="H215">
        <v>16.28</v>
      </c>
      <c r="I215">
        <v>89.12</v>
      </c>
      <c r="S215" s="5">
        <v>3165</v>
      </c>
      <c r="T215">
        <v>15000</v>
      </c>
      <c r="U215">
        <v>0</v>
      </c>
      <c r="V215">
        <v>0</v>
      </c>
      <c r="W215">
        <v>100</v>
      </c>
      <c r="X215">
        <v>12</v>
      </c>
      <c r="Y215">
        <v>25.98</v>
      </c>
      <c r="Z215">
        <v>82.94</v>
      </c>
      <c r="AA215">
        <f t="shared" si="30"/>
        <v>82.618064030289659</v>
      </c>
      <c r="AB215">
        <f t="shared" si="31"/>
        <v>0.32193596971033855</v>
      </c>
      <c r="AC215">
        <f t="shared" si="32"/>
        <v>0.10364276859333603</v>
      </c>
      <c r="AN215" s="5">
        <v>3165</v>
      </c>
      <c r="AO215">
        <v>15000</v>
      </c>
      <c r="AP215">
        <v>0</v>
      </c>
      <c r="AQ215">
        <v>0</v>
      </c>
      <c r="AR215">
        <v>100</v>
      </c>
      <c r="AS215">
        <v>12</v>
      </c>
      <c r="AT215">
        <v>25.98</v>
      </c>
      <c r="AU215">
        <v>82.94</v>
      </c>
      <c r="AV215">
        <f t="shared" si="33"/>
        <v>58.876425559078939</v>
      </c>
      <c r="AW215">
        <f t="shared" si="34"/>
        <v>24.063574440921059</v>
      </c>
      <c r="AX215">
        <f t="shared" si="35"/>
        <v>579.05561487374928</v>
      </c>
      <c r="BR215" s="5">
        <v>3210</v>
      </c>
      <c r="BS215">
        <v>15000</v>
      </c>
      <c r="BT215">
        <v>0</v>
      </c>
      <c r="BU215">
        <v>0</v>
      </c>
      <c r="BV215">
        <v>40</v>
      </c>
      <c r="BW215">
        <v>4.8</v>
      </c>
      <c r="BX215">
        <v>19.510000000000002</v>
      </c>
      <c r="BY215">
        <v>68.92</v>
      </c>
      <c r="BZ215">
        <v>63.41</v>
      </c>
      <c r="CA215">
        <v>5.51</v>
      </c>
      <c r="CB215">
        <v>1.8</v>
      </c>
      <c r="CC215">
        <v>-42.19</v>
      </c>
      <c r="CD215">
        <f t="shared" si="27"/>
        <v>72.337677246151344</v>
      </c>
      <c r="CE215">
        <f t="shared" si="28"/>
        <v>3.4176772461513423</v>
      </c>
      <c r="CF215">
        <f t="shared" si="29"/>
        <v>11.680517758860622</v>
      </c>
    </row>
    <row r="216" spans="2:84">
      <c r="B216" s="5">
        <v>3225</v>
      </c>
      <c r="C216">
        <v>15000</v>
      </c>
      <c r="D216">
        <v>0</v>
      </c>
      <c r="E216">
        <v>0</v>
      </c>
      <c r="F216">
        <v>100</v>
      </c>
      <c r="G216">
        <v>12</v>
      </c>
      <c r="H216">
        <v>19.510000000000002</v>
      </c>
      <c r="I216">
        <v>89.38</v>
      </c>
      <c r="S216" s="5">
        <v>3180</v>
      </c>
      <c r="T216">
        <v>15000</v>
      </c>
      <c r="U216">
        <v>0</v>
      </c>
      <c r="V216">
        <v>0</v>
      </c>
      <c r="W216">
        <v>100</v>
      </c>
      <c r="X216">
        <v>12</v>
      </c>
      <c r="Y216">
        <v>22.74</v>
      </c>
      <c r="Z216">
        <v>82.62</v>
      </c>
      <c r="AA216">
        <f t="shared" si="30"/>
        <v>82.531373378656966</v>
      </c>
      <c r="AB216">
        <f t="shared" si="31"/>
        <v>8.8626621343038892E-2</v>
      </c>
      <c r="AC216">
        <f t="shared" si="32"/>
        <v>7.8546780106823963E-3</v>
      </c>
      <c r="AN216" s="5">
        <v>3180</v>
      </c>
      <c r="AO216">
        <v>15000</v>
      </c>
      <c r="AP216">
        <v>0</v>
      </c>
      <c r="AQ216">
        <v>0</v>
      </c>
      <c r="AR216">
        <v>100</v>
      </c>
      <c r="AS216">
        <v>12</v>
      </c>
      <c r="AT216">
        <v>22.74</v>
      </c>
      <c r="AU216">
        <v>82.62</v>
      </c>
      <c r="AV216">
        <f t="shared" si="33"/>
        <v>58.793569731216678</v>
      </c>
      <c r="AW216">
        <f t="shared" si="34"/>
        <v>23.826430268783326</v>
      </c>
      <c r="AX216">
        <f t="shared" si="35"/>
        <v>567.69877935319425</v>
      </c>
      <c r="BR216" s="5">
        <v>3225</v>
      </c>
      <c r="BS216">
        <v>15000</v>
      </c>
      <c r="BT216">
        <v>0</v>
      </c>
      <c r="BU216">
        <v>0</v>
      </c>
      <c r="BV216">
        <v>40</v>
      </c>
      <c r="BW216">
        <v>4.8</v>
      </c>
      <c r="BX216">
        <v>22.74</v>
      </c>
      <c r="BY216">
        <v>68.680000000000007</v>
      </c>
      <c r="BZ216">
        <v>63.33</v>
      </c>
      <c r="CA216">
        <v>5.35</v>
      </c>
      <c r="CB216">
        <v>1.8</v>
      </c>
      <c r="CC216">
        <v>-41.47</v>
      </c>
      <c r="CD216">
        <f t="shared" si="27"/>
        <v>72.293591895481399</v>
      </c>
      <c r="CE216">
        <f t="shared" si="28"/>
        <v>3.6135918954813917</v>
      </c>
      <c r="CF216">
        <f t="shared" si="29"/>
        <v>13.058046387088798</v>
      </c>
    </row>
    <row r="217" spans="2:84">
      <c r="B217" s="5">
        <v>3240</v>
      </c>
      <c r="C217">
        <v>15000</v>
      </c>
      <c r="D217">
        <v>0</v>
      </c>
      <c r="E217">
        <v>0</v>
      </c>
      <c r="F217">
        <v>100</v>
      </c>
      <c r="G217">
        <v>12</v>
      </c>
      <c r="H217">
        <v>19.510000000000002</v>
      </c>
      <c r="I217">
        <v>89.85</v>
      </c>
      <c r="S217" s="5">
        <v>3195</v>
      </c>
      <c r="T217">
        <v>15000</v>
      </c>
      <c r="U217">
        <v>0</v>
      </c>
      <c r="V217">
        <v>0</v>
      </c>
      <c r="W217">
        <v>100</v>
      </c>
      <c r="X217">
        <v>12</v>
      </c>
      <c r="Y217">
        <v>13.05</v>
      </c>
      <c r="Z217">
        <v>82.62</v>
      </c>
      <c r="AA217">
        <f t="shared" si="30"/>
        <v>82.446033020243064</v>
      </c>
      <c r="AB217">
        <f t="shared" si="31"/>
        <v>0.17396697975694053</v>
      </c>
      <c r="AC217">
        <f t="shared" si="32"/>
        <v>3.0264510045751758E-2</v>
      </c>
      <c r="AN217" s="5">
        <v>3195</v>
      </c>
      <c r="AO217">
        <v>15000</v>
      </c>
      <c r="AP217">
        <v>0</v>
      </c>
      <c r="AQ217">
        <v>0</v>
      </c>
      <c r="AR217">
        <v>100</v>
      </c>
      <c r="AS217">
        <v>12</v>
      </c>
      <c r="AT217">
        <v>13.05</v>
      </c>
      <c r="AU217">
        <v>82.62</v>
      </c>
      <c r="AV217">
        <f t="shared" si="33"/>
        <v>58.712148186229143</v>
      </c>
      <c r="AW217">
        <f t="shared" si="34"/>
        <v>23.907851813770861</v>
      </c>
      <c r="AX217">
        <f t="shared" si="35"/>
        <v>571.58537834922663</v>
      </c>
      <c r="BR217" s="5">
        <v>3240</v>
      </c>
      <c r="BS217">
        <v>15000</v>
      </c>
      <c r="BT217">
        <v>0</v>
      </c>
      <c r="BU217">
        <v>0</v>
      </c>
      <c r="BV217">
        <v>40</v>
      </c>
      <c r="BW217">
        <v>4.8</v>
      </c>
      <c r="BX217">
        <v>22.74</v>
      </c>
      <c r="BY217">
        <v>69.319999999999993</v>
      </c>
      <c r="BZ217">
        <v>63.26</v>
      </c>
      <c r="CA217">
        <v>6.06</v>
      </c>
      <c r="CB217">
        <v>1.79</v>
      </c>
      <c r="CC217">
        <v>-42.33</v>
      </c>
      <c r="CD217">
        <f t="shared" si="27"/>
        <v>72.25032606618322</v>
      </c>
      <c r="CE217">
        <f t="shared" si="28"/>
        <v>2.9303260661832269</v>
      </c>
      <c r="CF217">
        <f t="shared" si="29"/>
        <v>8.5868108541528656</v>
      </c>
    </row>
    <row r="218" spans="2:84">
      <c r="B218" s="5">
        <v>3255</v>
      </c>
      <c r="C218">
        <v>15000</v>
      </c>
      <c r="D218">
        <v>0</v>
      </c>
      <c r="E218">
        <v>0</v>
      </c>
      <c r="F218">
        <v>100</v>
      </c>
      <c r="G218">
        <v>12</v>
      </c>
      <c r="H218">
        <v>19.510000000000002</v>
      </c>
      <c r="I218">
        <v>90.16</v>
      </c>
      <c r="S218" s="5">
        <v>3210</v>
      </c>
      <c r="T218">
        <v>15000</v>
      </c>
      <c r="U218">
        <v>0</v>
      </c>
      <c r="V218">
        <v>0</v>
      </c>
      <c r="W218">
        <v>100</v>
      </c>
      <c r="X218">
        <v>12</v>
      </c>
      <c r="Y218">
        <v>25.98</v>
      </c>
      <c r="Z218">
        <v>82.4</v>
      </c>
      <c r="AA218">
        <f t="shared" si="30"/>
        <v>82.362021922886626</v>
      </c>
      <c r="AB218">
        <f t="shared" si="31"/>
        <v>3.7978077113379527E-2</v>
      </c>
      <c r="AC218">
        <f t="shared" si="32"/>
        <v>1.4423343412298018E-3</v>
      </c>
      <c r="AN218" s="5">
        <v>3210</v>
      </c>
      <c r="AO218">
        <v>15000</v>
      </c>
      <c r="AP218">
        <v>0</v>
      </c>
      <c r="AQ218">
        <v>0</v>
      </c>
      <c r="AR218">
        <v>100</v>
      </c>
      <c r="AS218">
        <v>12</v>
      </c>
      <c r="AT218">
        <v>25.98</v>
      </c>
      <c r="AU218">
        <v>82.4</v>
      </c>
      <c r="AV218">
        <f t="shared" si="33"/>
        <v>58.632136095840366</v>
      </c>
      <c r="AW218">
        <f t="shared" si="34"/>
        <v>23.76786390415964</v>
      </c>
      <c r="AX218">
        <f t="shared" si="35"/>
        <v>564.91135456665472</v>
      </c>
      <c r="BR218" s="5">
        <v>3255</v>
      </c>
      <c r="BS218">
        <v>15000</v>
      </c>
      <c r="BT218">
        <v>0</v>
      </c>
      <c r="BU218">
        <v>0</v>
      </c>
      <c r="BV218">
        <v>40</v>
      </c>
      <c r="BW218">
        <v>4.8</v>
      </c>
      <c r="BX218">
        <v>25.98</v>
      </c>
      <c r="BY218">
        <v>68.8</v>
      </c>
      <c r="BZ218">
        <v>63.19</v>
      </c>
      <c r="CA218">
        <v>5.61</v>
      </c>
      <c r="CB218">
        <v>1.78</v>
      </c>
      <c r="CC218">
        <v>-41.06</v>
      </c>
      <c r="CD218">
        <f t="shared" si="27"/>
        <v>72.207864523824782</v>
      </c>
      <c r="CE218">
        <f t="shared" si="28"/>
        <v>3.4078645238247844</v>
      </c>
      <c r="CF218">
        <f t="shared" si="29"/>
        <v>11.613540612743526</v>
      </c>
    </row>
    <row r="219" spans="2:84">
      <c r="B219" s="5">
        <v>3270</v>
      </c>
      <c r="C219">
        <v>15000</v>
      </c>
      <c r="D219">
        <v>0</v>
      </c>
      <c r="E219">
        <v>0</v>
      </c>
      <c r="F219">
        <v>100</v>
      </c>
      <c r="G219">
        <v>12</v>
      </c>
      <c r="H219">
        <v>16.28</v>
      </c>
      <c r="I219">
        <v>90.42</v>
      </c>
      <c r="S219" s="5">
        <v>3225</v>
      </c>
      <c r="T219">
        <v>15000</v>
      </c>
      <c r="U219">
        <v>0</v>
      </c>
      <c r="V219">
        <v>0</v>
      </c>
      <c r="W219">
        <v>100</v>
      </c>
      <c r="X219">
        <v>12</v>
      </c>
      <c r="Y219">
        <v>25.98</v>
      </c>
      <c r="Z219">
        <v>78.17</v>
      </c>
      <c r="AA219">
        <f t="shared" si="30"/>
        <v>82.279319382023061</v>
      </c>
      <c r="AB219">
        <f t="shared" si="31"/>
        <v>4.1093193820230596</v>
      </c>
      <c r="AC219">
        <f t="shared" si="32"/>
        <v>16.88650578347038</v>
      </c>
      <c r="AN219" s="5">
        <v>3225</v>
      </c>
      <c r="AO219">
        <v>15000</v>
      </c>
      <c r="AP219">
        <v>0</v>
      </c>
      <c r="AQ219">
        <v>0</v>
      </c>
      <c r="AR219">
        <v>100</v>
      </c>
      <c r="AS219">
        <v>12</v>
      </c>
      <c r="AT219">
        <v>25.98</v>
      </c>
      <c r="AU219">
        <v>78.17</v>
      </c>
      <c r="AV219">
        <f t="shared" si="33"/>
        <v>58.553509061566274</v>
      </c>
      <c r="AW219">
        <f t="shared" si="34"/>
        <v>19.616490938433728</v>
      </c>
      <c r="AX219">
        <f t="shared" si="35"/>
        <v>384.80671673765255</v>
      </c>
      <c r="BR219" s="5">
        <v>3270</v>
      </c>
      <c r="BS219">
        <v>15000</v>
      </c>
      <c r="BT219">
        <v>0</v>
      </c>
      <c r="BU219">
        <v>0</v>
      </c>
      <c r="BV219">
        <v>40</v>
      </c>
      <c r="BW219">
        <v>4.8</v>
      </c>
      <c r="BX219">
        <v>25.98</v>
      </c>
      <c r="BY219">
        <v>68.39</v>
      </c>
      <c r="BZ219">
        <v>63.12</v>
      </c>
      <c r="CA219">
        <v>5.28</v>
      </c>
      <c r="CB219">
        <v>1.78</v>
      </c>
      <c r="CC219">
        <v>-40.020000000000003</v>
      </c>
      <c r="CD219">
        <f t="shared" si="27"/>
        <v>72.166192317173426</v>
      </c>
      <c r="CE219">
        <f t="shared" si="28"/>
        <v>3.7761923171734253</v>
      </c>
      <c r="CF219">
        <f t="shared" si="29"/>
        <v>14.259628416279604</v>
      </c>
    </row>
    <row r="220" spans="2:84">
      <c r="B220" s="5">
        <v>3285</v>
      </c>
      <c r="C220">
        <v>15000</v>
      </c>
      <c r="D220">
        <v>0</v>
      </c>
      <c r="E220">
        <v>0</v>
      </c>
      <c r="F220">
        <v>100</v>
      </c>
      <c r="G220">
        <v>12</v>
      </c>
      <c r="H220">
        <v>25.98</v>
      </c>
      <c r="I220">
        <v>90.22</v>
      </c>
      <c r="S220" s="5">
        <v>3240</v>
      </c>
      <c r="T220">
        <v>15000</v>
      </c>
      <c r="U220">
        <v>0</v>
      </c>
      <c r="V220">
        <v>0</v>
      </c>
      <c r="W220">
        <v>100</v>
      </c>
      <c r="X220">
        <v>12</v>
      </c>
      <c r="Y220">
        <v>25.98</v>
      </c>
      <c r="Z220">
        <v>77.34</v>
      </c>
      <c r="AA220">
        <f t="shared" si="30"/>
        <v>82.197905015582052</v>
      </c>
      <c r="AB220">
        <f t="shared" si="31"/>
        <v>4.8579050155820482</v>
      </c>
      <c r="AC220">
        <f t="shared" si="32"/>
        <v>23.59924114041722</v>
      </c>
      <c r="AN220" s="5">
        <v>3240</v>
      </c>
      <c r="AO220">
        <v>15000</v>
      </c>
      <c r="AP220">
        <v>0</v>
      </c>
      <c r="AQ220">
        <v>0</v>
      </c>
      <c r="AR220">
        <v>100</v>
      </c>
      <c r="AS220">
        <v>12</v>
      </c>
      <c r="AT220">
        <v>25.98</v>
      </c>
      <c r="AU220">
        <v>77.34</v>
      </c>
      <c r="AV220">
        <f t="shared" si="33"/>
        <v>58.476243107274911</v>
      </c>
      <c r="AW220">
        <f t="shared" si="34"/>
        <v>18.863756892725092</v>
      </c>
      <c r="AX220">
        <f t="shared" si="35"/>
        <v>355.84132410783343</v>
      </c>
      <c r="BR220" s="5">
        <v>3285</v>
      </c>
      <c r="BS220">
        <v>15000</v>
      </c>
      <c r="BT220">
        <v>0</v>
      </c>
      <c r="BU220">
        <v>0</v>
      </c>
      <c r="BV220">
        <v>40</v>
      </c>
      <c r="BW220">
        <v>4.8</v>
      </c>
      <c r="BX220">
        <v>19.510000000000002</v>
      </c>
      <c r="BY220">
        <v>68.680000000000007</v>
      </c>
      <c r="BZ220">
        <v>63.05</v>
      </c>
      <c r="CA220">
        <v>5.64</v>
      </c>
      <c r="CB220">
        <v>1.77</v>
      </c>
      <c r="CC220">
        <v>-40.26</v>
      </c>
      <c r="CD220">
        <f t="shared" si="27"/>
        <v>72.125294772931255</v>
      </c>
      <c r="CE220">
        <f t="shared" si="28"/>
        <v>3.4452947729312484</v>
      </c>
      <c r="CF220">
        <f t="shared" si="29"/>
        <v>11.870056072387383</v>
      </c>
    </row>
    <row r="221" spans="2:84">
      <c r="B221" s="5">
        <v>3300</v>
      </c>
      <c r="C221">
        <v>15000</v>
      </c>
      <c r="D221">
        <v>0</v>
      </c>
      <c r="E221">
        <v>0</v>
      </c>
      <c r="F221">
        <v>100</v>
      </c>
      <c r="G221">
        <v>12</v>
      </c>
      <c r="H221">
        <v>25.98</v>
      </c>
      <c r="I221">
        <v>90.27</v>
      </c>
      <c r="S221" s="5">
        <v>3255</v>
      </c>
      <c r="T221">
        <v>15000</v>
      </c>
      <c r="U221">
        <v>0</v>
      </c>
      <c r="V221">
        <v>0</v>
      </c>
      <c r="W221">
        <v>100</v>
      </c>
      <c r="X221">
        <v>12</v>
      </c>
      <c r="Y221">
        <v>22.74</v>
      </c>
      <c r="Z221">
        <v>77.23</v>
      </c>
      <c r="AA221">
        <f t="shared" si="30"/>
        <v>82.1177587589643</v>
      </c>
      <c r="AB221">
        <f t="shared" si="31"/>
        <v>4.8877587589642957</v>
      </c>
      <c r="AC221">
        <f t="shared" si="32"/>
        <v>23.890185685832193</v>
      </c>
      <c r="AN221" s="5">
        <v>3255</v>
      </c>
      <c r="AO221">
        <v>15000</v>
      </c>
      <c r="AP221">
        <v>0</v>
      </c>
      <c r="AQ221">
        <v>0</v>
      </c>
      <c r="AR221">
        <v>100</v>
      </c>
      <c r="AS221">
        <v>12</v>
      </c>
      <c r="AT221">
        <v>22.74</v>
      </c>
      <c r="AU221">
        <v>77.23</v>
      </c>
      <c r="AV221">
        <f t="shared" si="33"/>
        <v>58.400314671875094</v>
      </c>
      <c r="AW221">
        <f t="shared" si="34"/>
        <v>18.82968532812491</v>
      </c>
      <c r="AX221">
        <f t="shared" si="35"/>
        <v>354.55704955620251</v>
      </c>
      <c r="BR221" s="5">
        <v>3180</v>
      </c>
      <c r="BS221">
        <v>15000</v>
      </c>
      <c r="BT221">
        <v>0</v>
      </c>
      <c r="BU221">
        <v>0</v>
      </c>
      <c r="BV221">
        <v>40</v>
      </c>
      <c r="BW221">
        <v>4.8</v>
      </c>
      <c r="BX221">
        <v>25.98</v>
      </c>
      <c r="BY221">
        <v>69.790000000000006</v>
      </c>
      <c r="BZ221">
        <v>63.56</v>
      </c>
      <c r="CA221">
        <v>6.23</v>
      </c>
      <c r="CB221">
        <v>1.81</v>
      </c>
      <c r="CC221">
        <v>-44.43</v>
      </c>
      <c r="CD221">
        <f t="shared" si="27"/>
        <v>72.428368897618554</v>
      </c>
      <c r="CE221">
        <f t="shared" si="28"/>
        <v>2.6383688976185482</v>
      </c>
      <c r="CF221">
        <f t="shared" si="29"/>
        <v>6.9609904399209137</v>
      </c>
    </row>
    <row r="222" spans="2:84">
      <c r="B222" s="5">
        <v>3315</v>
      </c>
      <c r="C222">
        <v>15000</v>
      </c>
      <c r="D222">
        <v>0</v>
      </c>
      <c r="E222">
        <v>0</v>
      </c>
      <c r="F222">
        <v>100</v>
      </c>
      <c r="G222">
        <v>12</v>
      </c>
      <c r="H222">
        <v>22.74</v>
      </c>
      <c r="I222">
        <v>90.16</v>
      </c>
      <c r="S222" s="5">
        <v>3270</v>
      </c>
      <c r="T222">
        <v>15000</v>
      </c>
      <c r="U222">
        <v>0</v>
      </c>
      <c r="V222">
        <v>0</v>
      </c>
      <c r="W222">
        <v>100</v>
      </c>
      <c r="X222">
        <v>12</v>
      </c>
      <c r="Y222">
        <v>22.74</v>
      </c>
      <c r="Z222">
        <v>77.17</v>
      </c>
      <c r="AA222">
        <f t="shared" si="30"/>
        <v>82.038860860096634</v>
      </c>
      <c r="AB222">
        <f t="shared" si="31"/>
        <v>4.8688608600966319</v>
      </c>
      <c r="AC222">
        <f t="shared" si="32"/>
        <v>23.705806074980913</v>
      </c>
      <c r="AN222" s="5">
        <v>3270</v>
      </c>
      <c r="AO222">
        <v>15000</v>
      </c>
      <c r="AP222">
        <v>0</v>
      </c>
      <c r="AQ222">
        <v>0</v>
      </c>
      <c r="AR222">
        <v>100</v>
      </c>
      <c r="AS222">
        <v>12</v>
      </c>
      <c r="AT222">
        <v>22.74</v>
      </c>
      <c r="AU222">
        <v>77.17</v>
      </c>
      <c r="AV222">
        <f t="shared" si="33"/>
        <v>58.325700602132002</v>
      </c>
      <c r="AW222">
        <f t="shared" si="34"/>
        <v>18.844299397867999</v>
      </c>
      <c r="AX222">
        <f t="shared" si="35"/>
        <v>355.10761979648822</v>
      </c>
      <c r="BR222" s="5">
        <v>3195</v>
      </c>
      <c r="BS222">
        <v>15000</v>
      </c>
      <c r="BT222">
        <v>0</v>
      </c>
      <c r="BU222">
        <v>0</v>
      </c>
      <c r="BV222">
        <v>40</v>
      </c>
      <c r="BW222">
        <v>4.8</v>
      </c>
      <c r="BX222">
        <v>16.28</v>
      </c>
      <c r="BY222">
        <v>69.260000000000005</v>
      </c>
      <c r="BZ222">
        <v>63.48</v>
      </c>
      <c r="CA222">
        <v>5.78</v>
      </c>
      <c r="CB222">
        <v>1.81</v>
      </c>
      <c r="CC222">
        <v>-43.13</v>
      </c>
      <c r="CD222">
        <f t="shared" si="27"/>
        <v>72.38259764118871</v>
      </c>
      <c r="CE222">
        <f t="shared" si="28"/>
        <v>3.1225976411887046</v>
      </c>
      <c r="CF222">
        <f t="shared" si="29"/>
        <v>9.7506160287572623</v>
      </c>
    </row>
    <row r="223" spans="2:84">
      <c r="B223" s="5">
        <v>3330</v>
      </c>
      <c r="C223">
        <v>15000</v>
      </c>
      <c r="D223">
        <v>0</v>
      </c>
      <c r="E223">
        <v>0</v>
      </c>
      <c r="F223">
        <v>100</v>
      </c>
      <c r="G223">
        <v>12</v>
      </c>
      <c r="H223">
        <v>19.510000000000002</v>
      </c>
      <c r="I223">
        <v>91.05</v>
      </c>
      <c r="S223" s="5">
        <v>3285</v>
      </c>
      <c r="T223">
        <v>15000</v>
      </c>
      <c r="U223">
        <v>0</v>
      </c>
      <c r="V223">
        <v>0</v>
      </c>
      <c r="W223">
        <v>100</v>
      </c>
      <c r="X223">
        <v>12</v>
      </c>
      <c r="Y223">
        <v>19.510000000000002</v>
      </c>
      <c r="Z223">
        <v>77.23</v>
      </c>
      <c r="AA223">
        <f t="shared" si="30"/>
        <v>81.961191874564079</v>
      </c>
      <c r="AB223">
        <f t="shared" si="31"/>
        <v>4.7311918745640753</v>
      </c>
      <c r="AC223">
        <f t="shared" si="32"/>
        <v>22.384176553941128</v>
      </c>
      <c r="AN223" s="5">
        <v>3285</v>
      </c>
      <c r="AO223">
        <v>15000</v>
      </c>
      <c r="AP223">
        <v>0</v>
      </c>
      <c r="AQ223">
        <v>0</v>
      </c>
      <c r="AR223">
        <v>100</v>
      </c>
      <c r="AS223">
        <v>12</v>
      </c>
      <c r="AT223">
        <v>19.510000000000002</v>
      </c>
      <c r="AU223">
        <v>77.23</v>
      </c>
      <c r="AV223">
        <f t="shared" si="33"/>
        <v>58.252378145606855</v>
      </c>
      <c r="AW223">
        <f t="shared" si="34"/>
        <v>18.977621854393149</v>
      </c>
      <c r="AX223">
        <f t="shared" si="35"/>
        <v>360.15013124834047</v>
      </c>
      <c r="BR223" s="5">
        <v>3210</v>
      </c>
      <c r="BS223">
        <v>15000</v>
      </c>
      <c r="BT223">
        <v>0</v>
      </c>
      <c r="BU223">
        <v>0</v>
      </c>
      <c r="BV223">
        <v>40</v>
      </c>
      <c r="BW223">
        <v>4.8</v>
      </c>
      <c r="BX223">
        <v>19.510000000000002</v>
      </c>
      <c r="BY223">
        <v>68.92</v>
      </c>
      <c r="BZ223">
        <v>63.41</v>
      </c>
      <c r="CA223">
        <v>5.51</v>
      </c>
      <c r="CB223">
        <v>1.8</v>
      </c>
      <c r="CC223">
        <v>-42.19</v>
      </c>
      <c r="CD223">
        <f t="shared" si="27"/>
        <v>72.337677246151344</v>
      </c>
      <c r="CE223">
        <f t="shared" si="28"/>
        <v>3.4176772461513423</v>
      </c>
      <c r="CF223">
        <f t="shared" si="29"/>
        <v>11.680517758860622</v>
      </c>
    </row>
    <row r="224" spans="2:84">
      <c r="B224" s="5">
        <v>3345</v>
      </c>
      <c r="C224">
        <v>15000</v>
      </c>
      <c r="D224">
        <v>0</v>
      </c>
      <c r="E224">
        <v>0</v>
      </c>
      <c r="F224">
        <v>100</v>
      </c>
      <c r="G224">
        <v>12</v>
      </c>
      <c r="H224">
        <v>22.74</v>
      </c>
      <c r="I224">
        <v>89.8</v>
      </c>
      <c r="S224" s="5">
        <v>3300</v>
      </c>
      <c r="T224">
        <v>15000</v>
      </c>
      <c r="U224">
        <v>0</v>
      </c>
      <c r="V224">
        <v>0</v>
      </c>
      <c r="W224">
        <v>100</v>
      </c>
      <c r="X224">
        <v>12</v>
      </c>
      <c r="Y224">
        <v>19.510000000000002</v>
      </c>
      <c r="Z224">
        <v>75.55</v>
      </c>
      <c r="AA224">
        <f t="shared" si="30"/>
        <v>81.884732660817775</v>
      </c>
      <c r="AB224">
        <f t="shared" si="31"/>
        <v>6.3347326608177781</v>
      </c>
      <c r="AC224">
        <f t="shared" si="32"/>
        <v>40.128837884031483</v>
      </c>
      <c r="AN224" s="5">
        <v>3300</v>
      </c>
      <c r="AO224">
        <v>15000</v>
      </c>
      <c r="AP224">
        <v>0</v>
      </c>
      <c r="AQ224">
        <v>0</v>
      </c>
      <c r="AR224">
        <v>100</v>
      </c>
      <c r="AS224">
        <v>12</v>
      </c>
      <c r="AT224">
        <v>19.510000000000002</v>
      </c>
      <c r="AU224">
        <v>75.55</v>
      </c>
      <c r="AV224">
        <f t="shared" si="33"/>
        <v>58.180324943718887</v>
      </c>
      <c r="AW224">
        <f t="shared" si="34"/>
        <v>17.36967505628111</v>
      </c>
      <c r="AX224">
        <f t="shared" si="35"/>
        <v>301.70561156079418</v>
      </c>
      <c r="BR224" s="5">
        <v>3225</v>
      </c>
      <c r="BS224">
        <v>15000</v>
      </c>
      <c r="BT224">
        <v>0</v>
      </c>
      <c r="BU224">
        <v>0</v>
      </c>
      <c r="BV224">
        <v>40</v>
      </c>
      <c r="BW224">
        <v>4.8</v>
      </c>
      <c r="BX224">
        <v>22.74</v>
      </c>
      <c r="BY224">
        <v>68.680000000000007</v>
      </c>
      <c r="BZ224">
        <v>63.33</v>
      </c>
      <c r="CA224">
        <v>5.35</v>
      </c>
      <c r="CB224">
        <v>1.8</v>
      </c>
      <c r="CC224">
        <v>-41.47</v>
      </c>
      <c r="CD224">
        <f t="shared" si="27"/>
        <v>72.293591895481399</v>
      </c>
      <c r="CE224">
        <f t="shared" si="28"/>
        <v>3.6135918954813917</v>
      </c>
      <c r="CF224">
        <f t="shared" si="29"/>
        <v>13.058046387088798</v>
      </c>
    </row>
    <row r="225" spans="2:84">
      <c r="B225" s="5">
        <v>3360</v>
      </c>
      <c r="C225">
        <v>15000</v>
      </c>
      <c r="D225">
        <v>0</v>
      </c>
      <c r="E225">
        <v>0</v>
      </c>
      <c r="F225">
        <v>100</v>
      </c>
      <c r="G225">
        <v>12</v>
      </c>
      <c r="H225">
        <v>25.98</v>
      </c>
      <c r="I225">
        <v>90.16</v>
      </c>
      <c r="S225" s="5">
        <v>3315</v>
      </c>
      <c r="T225">
        <v>15000</v>
      </c>
      <c r="U225">
        <v>0</v>
      </c>
      <c r="V225">
        <v>0</v>
      </c>
      <c r="W225">
        <v>100</v>
      </c>
      <c r="X225">
        <v>12</v>
      </c>
      <c r="Y225">
        <v>19.510000000000002</v>
      </c>
      <c r="Z225">
        <v>75.319999999999993</v>
      </c>
      <c r="AA225">
        <f t="shared" si="30"/>
        <v>81.809464375457566</v>
      </c>
      <c r="AB225">
        <f t="shared" si="31"/>
        <v>6.4894643754575725</v>
      </c>
      <c r="AC225">
        <f t="shared" si="32"/>
        <v>42.113147880332939</v>
      </c>
      <c r="AN225" s="5">
        <v>3315</v>
      </c>
      <c r="AO225">
        <v>15000</v>
      </c>
      <c r="AP225">
        <v>0</v>
      </c>
      <c r="AQ225">
        <v>0</v>
      </c>
      <c r="AR225">
        <v>100</v>
      </c>
      <c r="AS225">
        <v>12</v>
      </c>
      <c r="AT225">
        <v>19.510000000000002</v>
      </c>
      <c r="AU225">
        <v>75.319999999999993</v>
      </c>
      <c r="AV225">
        <f t="shared" si="33"/>
        <v>58.109519024927408</v>
      </c>
      <c r="AW225">
        <f t="shared" si="34"/>
        <v>17.210480975072585</v>
      </c>
      <c r="AX225">
        <f t="shared" si="35"/>
        <v>296.20065539333541</v>
      </c>
      <c r="BR225" s="5">
        <v>3240</v>
      </c>
      <c r="BS225">
        <v>15000</v>
      </c>
      <c r="BT225">
        <v>0</v>
      </c>
      <c r="BU225">
        <v>0</v>
      </c>
      <c r="BV225">
        <v>40</v>
      </c>
      <c r="BW225">
        <v>4.8</v>
      </c>
      <c r="BX225">
        <v>22.74</v>
      </c>
      <c r="BY225">
        <v>69.319999999999993</v>
      </c>
      <c r="BZ225">
        <v>63.26</v>
      </c>
      <c r="CA225">
        <v>6.06</v>
      </c>
      <c r="CB225">
        <v>1.79</v>
      </c>
      <c r="CC225">
        <v>-42.33</v>
      </c>
      <c r="CD225">
        <f t="shared" si="27"/>
        <v>72.25032606618322</v>
      </c>
      <c r="CE225">
        <f t="shared" si="28"/>
        <v>2.9303260661832269</v>
      </c>
      <c r="CF225">
        <f t="shared" si="29"/>
        <v>8.5868108541528656</v>
      </c>
    </row>
    <row r="226" spans="2:84">
      <c r="B226" s="5">
        <v>3375</v>
      </c>
      <c r="C226">
        <v>15000</v>
      </c>
      <c r="D226">
        <v>0</v>
      </c>
      <c r="E226">
        <v>0</v>
      </c>
      <c r="F226">
        <v>100</v>
      </c>
      <c r="G226">
        <v>12</v>
      </c>
      <c r="H226">
        <v>22.74</v>
      </c>
      <c r="I226">
        <v>90.16</v>
      </c>
      <c r="S226" s="5">
        <v>3330</v>
      </c>
      <c r="T226">
        <v>15000</v>
      </c>
      <c r="U226">
        <v>0</v>
      </c>
      <c r="V226">
        <v>0</v>
      </c>
      <c r="W226">
        <v>100</v>
      </c>
      <c r="X226">
        <v>12</v>
      </c>
      <c r="Y226">
        <v>22.74</v>
      </c>
      <c r="Z226">
        <v>75.72</v>
      </c>
      <c r="AA226">
        <f t="shared" si="30"/>
        <v>81.735368468588021</v>
      </c>
      <c r="AB226">
        <f t="shared" si="31"/>
        <v>6.0153684685880222</v>
      </c>
      <c r="AC226">
        <f t="shared" si="32"/>
        <v>36.18465781288301</v>
      </c>
      <c r="AN226" s="5">
        <v>3330</v>
      </c>
      <c r="AO226">
        <v>15000</v>
      </c>
      <c r="AP226">
        <v>0</v>
      </c>
      <c r="AQ226">
        <v>0</v>
      </c>
      <c r="AR226">
        <v>100</v>
      </c>
      <c r="AS226">
        <v>12</v>
      </c>
      <c r="AT226">
        <v>22.74</v>
      </c>
      <c r="AU226">
        <v>75.72</v>
      </c>
      <c r="AV226">
        <f t="shared" si="33"/>
        <v>58.03993879803204</v>
      </c>
      <c r="AW226">
        <f t="shared" si="34"/>
        <v>17.680061201967959</v>
      </c>
      <c r="AX226">
        <f t="shared" si="35"/>
        <v>312.58456410533273</v>
      </c>
      <c r="BR226" s="5">
        <v>3255</v>
      </c>
      <c r="BS226">
        <v>15000</v>
      </c>
      <c r="BT226">
        <v>0</v>
      </c>
      <c r="BU226">
        <v>0</v>
      </c>
      <c r="BV226">
        <v>40</v>
      </c>
      <c r="BW226">
        <v>4.8</v>
      </c>
      <c r="BX226">
        <v>25.98</v>
      </c>
      <c r="BY226">
        <v>68.8</v>
      </c>
      <c r="BZ226">
        <v>63.19</v>
      </c>
      <c r="CA226">
        <v>5.61</v>
      </c>
      <c r="CB226">
        <v>1.78</v>
      </c>
      <c r="CC226">
        <v>-41.06</v>
      </c>
      <c r="CD226">
        <f t="shared" si="27"/>
        <v>72.207864523824782</v>
      </c>
      <c r="CE226">
        <f t="shared" si="28"/>
        <v>3.4078645238247844</v>
      </c>
      <c r="CF226">
        <f t="shared" si="29"/>
        <v>11.613540612743526</v>
      </c>
    </row>
    <row r="227" spans="2:84">
      <c r="B227" s="5">
        <v>3390</v>
      </c>
      <c r="C227">
        <v>15000</v>
      </c>
      <c r="D227">
        <v>0</v>
      </c>
      <c r="E227">
        <v>0</v>
      </c>
      <c r="F227">
        <v>100</v>
      </c>
      <c r="G227">
        <v>12</v>
      </c>
      <c r="H227">
        <v>19.510000000000002</v>
      </c>
      <c r="I227">
        <v>89.49</v>
      </c>
      <c r="S227" s="5">
        <v>3345</v>
      </c>
      <c r="T227">
        <v>15000</v>
      </c>
      <c r="U227">
        <v>0</v>
      </c>
      <c r="V227">
        <v>0</v>
      </c>
      <c r="W227">
        <v>100</v>
      </c>
      <c r="X227">
        <v>12</v>
      </c>
      <c r="Y227">
        <v>25.98</v>
      </c>
      <c r="Z227">
        <v>75.94</v>
      </c>
      <c r="AA227">
        <f t="shared" si="30"/>
        <v>81.662426679246749</v>
      </c>
      <c r="AB227">
        <f t="shared" si="31"/>
        <v>5.7224266792467517</v>
      </c>
      <c r="AC227">
        <f t="shared" si="32"/>
        <v>32.746167099355006</v>
      </c>
      <c r="AN227" s="5">
        <v>3345</v>
      </c>
      <c r="AO227">
        <v>15000</v>
      </c>
      <c r="AP227">
        <v>0</v>
      </c>
      <c r="AQ227">
        <v>0</v>
      </c>
      <c r="AR227">
        <v>100</v>
      </c>
      <c r="AS227">
        <v>12</v>
      </c>
      <c r="AT227">
        <v>25.98</v>
      </c>
      <c r="AU227">
        <v>75.94</v>
      </c>
      <c r="AV227">
        <f t="shared" si="33"/>
        <v>57.971563045588624</v>
      </c>
      <c r="AW227">
        <f t="shared" si="34"/>
        <v>17.968436954411374</v>
      </c>
      <c r="AX227">
        <f t="shared" si="35"/>
        <v>322.8647265846563</v>
      </c>
      <c r="BR227" s="5">
        <v>3270</v>
      </c>
      <c r="BS227">
        <v>15000</v>
      </c>
      <c r="BT227">
        <v>0</v>
      </c>
      <c r="BU227">
        <v>0</v>
      </c>
      <c r="BV227">
        <v>40</v>
      </c>
      <c r="BW227">
        <v>4.8</v>
      </c>
      <c r="BX227">
        <v>25.98</v>
      </c>
      <c r="BY227">
        <v>68.39</v>
      </c>
      <c r="BZ227">
        <v>63.12</v>
      </c>
      <c r="CA227">
        <v>5.28</v>
      </c>
      <c r="CB227">
        <v>1.78</v>
      </c>
      <c r="CC227">
        <v>-40.020000000000003</v>
      </c>
      <c r="CD227">
        <f t="shared" si="27"/>
        <v>72.166192317173426</v>
      </c>
      <c r="CE227">
        <f t="shared" si="28"/>
        <v>3.7761923171734253</v>
      </c>
      <c r="CF227">
        <f t="shared" si="29"/>
        <v>14.259628416279604</v>
      </c>
    </row>
    <row r="228" spans="2:84">
      <c r="B228" s="5">
        <v>3405</v>
      </c>
      <c r="C228">
        <v>15000</v>
      </c>
      <c r="D228">
        <v>0</v>
      </c>
      <c r="E228">
        <v>0</v>
      </c>
      <c r="F228">
        <v>100</v>
      </c>
      <c r="G228">
        <v>12</v>
      </c>
      <c r="H228">
        <v>16.28</v>
      </c>
      <c r="I228">
        <v>89.85</v>
      </c>
      <c r="S228" s="5">
        <v>3360</v>
      </c>
      <c r="T228">
        <v>15000</v>
      </c>
      <c r="U228">
        <v>0</v>
      </c>
      <c r="V228">
        <v>0</v>
      </c>
      <c r="W228">
        <v>100</v>
      </c>
      <c r="X228">
        <v>12</v>
      </c>
      <c r="Y228">
        <v>16.28</v>
      </c>
      <c r="Z228">
        <v>76.89</v>
      </c>
      <c r="AA228">
        <f t="shared" si="30"/>
        <v>81.590621030904117</v>
      </c>
      <c r="AB228">
        <f t="shared" si="31"/>
        <v>4.7006210309041165</v>
      </c>
      <c r="AC228">
        <f t="shared" si="32"/>
        <v>22.095838076178079</v>
      </c>
      <c r="AN228" s="5">
        <v>3360</v>
      </c>
      <c r="AO228">
        <v>15000</v>
      </c>
      <c r="AP228">
        <v>0</v>
      </c>
      <c r="AQ228">
        <v>0</v>
      </c>
      <c r="AR228">
        <v>100</v>
      </c>
      <c r="AS228">
        <v>12</v>
      </c>
      <c r="AT228">
        <v>16.28</v>
      </c>
      <c r="AU228">
        <v>76.89</v>
      </c>
      <c r="AV228">
        <f t="shared" si="33"/>
        <v>57.904370917439479</v>
      </c>
      <c r="AW228">
        <f t="shared" si="34"/>
        <v>18.985629082560521</v>
      </c>
      <c r="AX228">
        <f t="shared" si="35"/>
        <v>360.45411166056789</v>
      </c>
      <c r="BR228" s="5">
        <v>3285</v>
      </c>
      <c r="BS228">
        <v>15000</v>
      </c>
      <c r="BT228">
        <v>0</v>
      </c>
      <c r="BU228">
        <v>0</v>
      </c>
      <c r="BV228">
        <v>40</v>
      </c>
      <c r="BW228">
        <v>4.8</v>
      </c>
      <c r="BX228">
        <v>19.510000000000002</v>
      </c>
      <c r="BY228">
        <v>68.680000000000007</v>
      </c>
      <c r="BZ228">
        <v>63.05</v>
      </c>
      <c r="CA228">
        <v>5.64</v>
      </c>
      <c r="CB228">
        <v>1.77</v>
      </c>
      <c r="CC228">
        <v>-40.26</v>
      </c>
      <c r="CD228">
        <f t="shared" si="27"/>
        <v>72.125294772931255</v>
      </c>
      <c r="CE228">
        <f t="shared" si="28"/>
        <v>3.4452947729312484</v>
      </c>
      <c r="CF228">
        <f t="shared" si="29"/>
        <v>11.870056072387383</v>
      </c>
    </row>
    <row r="229" spans="2:84">
      <c r="B229" s="5">
        <v>3420</v>
      </c>
      <c r="C229">
        <v>15000</v>
      </c>
      <c r="D229">
        <v>0</v>
      </c>
      <c r="E229">
        <v>0</v>
      </c>
      <c r="F229">
        <v>100</v>
      </c>
      <c r="G229">
        <v>12</v>
      </c>
      <c r="H229">
        <v>22.74</v>
      </c>
      <c r="I229">
        <v>89.54</v>
      </c>
      <c r="S229" s="5">
        <v>3375</v>
      </c>
      <c r="T229">
        <v>15000</v>
      </c>
      <c r="U229">
        <v>0</v>
      </c>
      <c r="V229">
        <v>0</v>
      </c>
      <c r="W229">
        <v>100</v>
      </c>
      <c r="X229">
        <v>12</v>
      </c>
      <c r="Y229">
        <v>19.510000000000002</v>
      </c>
      <c r="Z229">
        <v>80.489999999999995</v>
      </c>
      <c r="AA229">
        <f t="shared" si="30"/>
        <v>81.519933827032744</v>
      </c>
      <c r="AB229">
        <f t="shared" si="31"/>
        <v>1.0299338270327496</v>
      </c>
      <c r="AC229">
        <f t="shared" si="32"/>
        <v>1.0607636880663258</v>
      </c>
      <c r="AN229" s="5">
        <v>3375</v>
      </c>
      <c r="AO229">
        <v>15000</v>
      </c>
      <c r="AP229">
        <v>0</v>
      </c>
      <c r="AQ229">
        <v>0</v>
      </c>
      <c r="AR229">
        <v>100</v>
      </c>
      <c r="AS229">
        <v>12</v>
      </c>
      <c r="AT229">
        <v>19.510000000000002</v>
      </c>
      <c r="AU229">
        <v>80.489999999999995</v>
      </c>
      <c r="AV229">
        <f t="shared" si="33"/>
        <v>57.838341924355348</v>
      </c>
      <c r="AW229">
        <f t="shared" si="34"/>
        <v>22.651658075644647</v>
      </c>
      <c r="AX229">
        <f t="shared" si="35"/>
        <v>513.09761357591742</v>
      </c>
      <c r="BR229" s="5">
        <v>3300</v>
      </c>
      <c r="BS229">
        <v>15000</v>
      </c>
      <c r="BT229">
        <v>0</v>
      </c>
      <c r="BU229">
        <v>0</v>
      </c>
      <c r="BV229">
        <v>40</v>
      </c>
      <c r="BW229">
        <v>4.8</v>
      </c>
      <c r="BX229">
        <v>16.28</v>
      </c>
      <c r="BY229">
        <v>68.34</v>
      </c>
      <c r="BZ229">
        <v>62.98</v>
      </c>
      <c r="CA229">
        <v>5.36</v>
      </c>
      <c r="CB229">
        <v>1.77</v>
      </c>
      <c r="CC229">
        <v>-39.33</v>
      </c>
      <c r="CD229">
        <f t="shared" si="27"/>
        <v>72.085157490568605</v>
      </c>
      <c r="CE229">
        <f t="shared" si="28"/>
        <v>3.7451574905686016</v>
      </c>
      <c r="CF229">
        <f t="shared" si="29"/>
        <v>14.026204629162105</v>
      </c>
    </row>
    <row r="230" spans="2:84">
      <c r="B230" s="5">
        <v>3435</v>
      </c>
      <c r="C230">
        <v>15000</v>
      </c>
      <c r="D230">
        <v>0</v>
      </c>
      <c r="E230">
        <v>0</v>
      </c>
      <c r="F230">
        <v>100</v>
      </c>
      <c r="G230">
        <v>12</v>
      </c>
      <c r="H230">
        <v>16.28</v>
      </c>
      <c r="I230">
        <v>89.64</v>
      </c>
      <c r="S230" s="5">
        <v>3390</v>
      </c>
      <c r="T230">
        <v>15000</v>
      </c>
      <c r="U230">
        <v>0</v>
      </c>
      <c r="V230">
        <v>0</v>
      </c>
      <c r="W230">
        <v>100</v>
      </c>
      <c r="X230">
        <v>12</v>
      </c>
      <c r="Y230">
        <v>22.74</v>
      </c>
      <c r="Z230">
        <v>81.040000000000006</v>
      </c>
      <c r="AA230">
        <f t="shared" si="30"/>
        <v>81.450347646746366</v>
      </c>
      <c r="AB230">
        <f t="shared" si="31"/>
        <v>0.41034764674635937</v>
      </c>
      <c r="AC230">
        <f t="shared" si="32"/>
        <v>0.16838519119027495</v>
      </c>
      <c r="AN230" s="5">
        <v>3390</v>
      </c>
      <c r="AO230">
        <v>15000</v>
      </c>
      <c r="AP230">
        <v>0</v>
      </c>
      <c r="AQ230">
        <v>0</v>
      </c>
      <c r="AR230">
        <v>100</v>
      </c>
      <c r="AS230">
        <v>12</v>
      </c>
      <c r="AT230">
        <v>22.74</v>
      </c>
      <c r="AU230">
        <v>81.040000000000006</v>
      </c>
      <c r="AV230">
        <f t="shared" si="33"/>
        <v>57.773455931787396</v>
      </c>
      <c r="AW230">
        <f t="shared" si="34"/>
        <v>23.26654406821261</v>
      </c>
      <c r="AX230">
        <f t="shared" si="35"/>
        <v>541.33207287807943</v>
      </c>
      <c r="BR230" s="5">
        <v>3315</v>
      </c>
      <c r="BS230">
        <v>15000</v>
      </c>
      <c r="BT230">
        <v>0</v>
      </c>
      <c r="BU230">
        <v>0</v>
      </c>
      <c r="BV230">
        <v>40</v>
      </c>
      <c r="BW230">
        <v>4.8</v>
      </c>
      <c r="BX230">
        <v>19.510000000000002</v>
      </c>
      <c r="BY230">
        <v>69.209999999999994</v>
      </c>
      <c r="BZ230">
        <v>62.91</v>
      </c>
      <c r="CA230">
        <v>6.3</v>
      </c>
      <c r="CB230">
        <v>1.76</v>
      </c>
      <c r="CC230">
        <v>-40.58</v>
      </c>
      <c r="CD230">
        <f t="shared" si="27"/>
        <v>72.045766337253411</v>
      </c>
      <c r="CE230">
        <f t="shared" si="28"/>
        <v>2.8357663372534176</v>
      </c>
      <c r="CF230">
        <f t="shared" si="29"/>
        <v>8.0415707194996635</v>
      </c>
    </row>
    <row r="231" spans="2:84">
      <c r="B231" s="5">
        <v>3450</v>
      </c>
      <c r="C231">
        <v>15000</v>
      </c>
      <c r="D231">
        <v>0</v>
      </c>
      <c r="E231">
        <v>0</v>
      </c>
      <c r="F231">
        <v>100</v>
      </c>
      <c r="G231">
        <v>12</v>
      </c>
      <c r="H231">
        <v>22.74</v>
      </c>
      <c r="I231">
        <v>89.95</v>
      </c>
      <c r="S231" s="5">
        <v>3405</v>
      </c>
      <c r="T231">
        <v>15000</v>
      </c>
      <c r="U231">
        <v>0</v>
      </c>
      <c r="V231">
        <v>0</v>
      </c>
      <c r="W231">
        <v>100</v>
      </c>
      <c r="X231">
        <v>12</v>
      </c>
      <c r="Y231">
        <v>25.98</v>
      </c>
      <c r="Z231">
        <v>80.930000000000007</v>
      </c>
      <c r="AA231">
        <f t="shared" si="30"/>
        <v>81.381845340506317</v>
      </c>
      <c r="AB231">
        <f t="shared" si="31"/>
        <v>0.45184534050630987</v>
      </c>
      <c r="AC231">
        <f t="shared" si="32"/>
        <v>0.2041642117372631</v>
      </c>
      <c r="AN231" s="5">
        <v>3405</v>
      </c>
      <c r="AO231">
        <v>15000</v>
      </c>
      <c r="AP231">
        <v>0</v>
      </c>
      <c r="AQ231">
        <v>0</v>
      </c>
      <c r="AR231">
        <v>100</v>
      </c>
      <c r="AS231">
        <v>12</v>
      </c>
      <c r="AT231">
        <v>25.98</v>
      </c>
      <c r="AU231">
        <v>80.930000000000007</v>
      </c>
      <c r="AV231">
        <f t="shared" si="33"/>
        <v>57.709693153727756</v>
      </c>
      <c r="AW231">
        <f t="shared" si="34"/>
        <v>23.220306846272251</v>
      </c>
      <c r="AX231">
        <f t="shared" si="35"/>
        <v>539.18265003503802</v>
      </c>
      <c r="BR231" s="5">
        <v>3330</v>
      </c>
      <c r="BS231">
        <v>15000</v>
      </c>
      <c r="BT231">
        <v>0</v>
      </c>
      <c r="BU231">
        <v>0</v>
      </c>
      <c r="BV231">
        <v>40</v>
      </c>
      <c r="BW231">
        <v>4.8</v>
      </c>
      <c r="BX231">
        <v>16.28</v>
      </c>
      <c r="BY231">
        <v>68.45</v>
      </c>
      <c r="BZ231">
        <v>62.84</v>
      </c>
      <c r="CA231">
        <v>5.61</v>
      </c>
      <c r="CB231">
        <v>1.75</v>
      </c>
      <c r="CC231">
        <v>-38.89</v>
      </c>
      <c r="CD231">
        <f t="shared" si="27"/>
        <v>72.007107442874826</v>
      </c>
      <c r="CE231">
        <f t="shared" si="28"/>
        <v>3.5571074428748233</v>
      </c>
      <c r="CF231">
        <f t="shared" si="29"/>
        <v>12.653013360155464</v>
      </c>
    </row>
    <row r="232" spans="2:84">
      <c r="B232" s="5">
        <v>3465</v>
      </c>
      <c r="C232">
        <v>15000</v>
      </c>
      <c r="D232">
        <v>0</v>
      </c>
      <c r="E232">
        <v>0</v>
      </c>
      <c r="F232">
        <v>100</v>
      </c>
      <c r="G232">
        <v>12</v>
      </c>
      <c r="H232">
        <v>22.74</v>
      </c>
      <c r="I232">
        <v>89.38</v>
      </c>
      <c r="S232" s="5">
        <v>3420</v>
      </c>
      <c r="T232">
        <v>15000</v>
      </c>
      <c r="U232">
        <v>0</v>
      </c>
      <c r="V232">
        <v>0</v>
      </c>
      <c r="W232">
        <v>100</v>
      </c>
      <c r="X232">
        <v>12</v>
      </c>
      <c r="Y232">
        <v>19.510000000000002</v>
      </c>
      <c r="Z232">
        <v>80.709999999999994</v>
      </c>
      <c r="AA232">
        <f t="shared" si="30"/>
        <v>81.314410025895114</v>
      </c>
      <c r="AB232">
        <f t="shared" si="31"/>
        <v>0.60441002589512038</v>
      </c>
      <c r="AC232">
        <f t="shared" si="32"/>
        <v>0.36531147940254011</v>
      </c>
      <c r="AN232" s="5">
        <v>3420</v>
      </c>
      <c r="AO232">
        <v>15000</v>
      </c>
      <c r="AP232">
        <v>0</v>
      </c>
      <c r="AQ232">
        <v>0</v>
      </c>
      <c r="AR232">
        <v>100</v>
      </c>
      <c r="AS232">
        <v>12</v>
      </c>
      <c r="AT232">
        <v>19.510000000000002</v>
      </c>
      <c r="AU232">
        <v>80.709999999999994</v>
      </c>
      <c r="AV232">
        <f t="shared" si="33"/>
        <v>57.647034146675878</v>
      </c>
      <c r="AW232">
        <f t="shared" si="34"/>
        <v>23.062965853324116</v>
      </c>
      <c r="AX232">
        <f t="shared" si="35"/>
        <v>531.9003939515942</v>
      </c>
      <c r="BR232" s="5">
        <v>3345</v>
      </c>
      <c r="BS232">
        <v>15000</v>
      </c>
      <c r="BT232">
        <v>0</v>
      </c>
      <c r="BU232">
        <v>0</v>
      </c>
      <c r="BV232">
        <v>40</v>
      </c>
      <c r="BW232">
        <v>4.8</v>
      </c>
      <c r="BX232">
        <v>25.98</v>
      </c>
      <c r="BY232">
        <v>68.22</v>
      </c>
      <c r="BZ232">
        <v>62.78</v>
      </c>
      <c r="CA232">
        <v>5.44</v>
      </c>
      <c r="CB232">
        <v>1.75</v>
      </c>
      <c r="CC232">
        <v>-38.17</v>
      </c>
      <c r="CD232">
        <f t="shared" si="27"/>
        <v>71.969167195159372</v>
      </c>
      <c r="CE232">
        <f t="shared" si="28"/>
        <v>3.749167195159373</v>
      </c>
      <c r="CF232">
        <f t="shared" si="29"/>
        <v>14.056254657259201</v>
      </c>
    </row>
    <row r="233" spans="2:84">
      <c r="B233" s="5">
        <v>3480</v>
      </c>
      <c r="C233">
        <v>15000</v>
      </c>
      <c r="D233">
        <v>0</v>
      </c>
      <c r="E233">
        <v>0</v>
      </c>
      <c r="F233">
        <v>100</v>
      </c>
      <c r="G233">
        <v>12</v>
      </c>
      <c r="H233">
        <v>19.510000000000002</v>
      </c>
      <c r="I233">
        <v>88.75</v>
      </c>
      <c r="S233" s="5">
        <v>3435</v>
      </c>
      <c r="T233">
        <v>15000</v>
      </c>
      <c r="U233">
        <v>0</v>
      </c>
      <c r="V233">
        <v>0</v>
      </c>
      <c r="W233">
        <v>100</v>
      </c>
      <c r="X233">
        <v>12</v>
      </c>
      <c r="Y233">
        <v>22.74</v>
      </c>
      <c r="Z233">
        <v>80.98</v>
      </c>
      <c r="AA233">
        <f t="shared" si="30"/>
        <v>81.248025083455673</v>
      </c>
      <c r="AB233">
        <f t="shared" si="31"/>
        <v>0.26802508345566878</v>
      </c>
      <c r="AC233">
        <f t="shared" si="32"/>
        <v>7.1837445361418215E-2</v>
      </c>
      <c r="AN233" s="5">
        <v>3435</v>
      </c>
      <c r="AO233">
        <v>15000</v>
      </c>
      <c r="AP233">
        <v>0</v>
      </c>
      <c r="AQ233">
        <v>0</v>
      </c>
      <c r="AR233">
        <v>100</v>
      </c>
      <c r="AS233">
        <v>12</v>
      </c>
      <c r="AT233">
        <v>22.74</v>
      </c>
      <c r="AU233">
        <v>80.98</v>
      </c>
      <c r="AV233">
        <f t="shared" si="33"/>
        <v>57.585459803709625</v>
      </c>
      <c r="AW233">
        <f t="shared" si="34"/>
        <v>23.394540196290379</v>
      </c>
      <c r="AX233">
        <f t="shared" si="35"/>
        <v>547.30451099584627</v>
      </c>
      <c r="BR233" s="5">
        <v>3360</v>
      </c>
      <c r="BS233">
        <v>15000</v>
      </c>
      <c r="BT233">
        <v>0</v>
      </c>
      <c r="BU233">
        <v>0</v>
      </c>
      <c r="BV233">
        <v>40</v>
      </c>
      <c r="BW233">
        <v>4.8</v>
      </c>
      <c r="BX233">
        <v>22.74</v>
      </c>
      <c r="BY233">
        <v>68.16</v>
      </c>
      <c r="BZ233">
        <v>62.71</v>
      </c>
      <c r="CA233">
        <v>5.45</v>
      </c>
      <c r="CB233">
        <v>1.74</v>
      </c>
      <c r="CC233">
        <v>-37.770000000000003</v>
      </c>
      <c r="CD233">
        <f t="shared" si="27"/>
        <v>71.931932234878019</v>
      </c>
      <c r="CE233">
        <f t="shared" si="28"/>
        <v>3.7719322348780224</v>
      </c>
      <c r="CF233">
        <f t="shared" si="29"/>
        <v>14.227472784511914</v>
      </c>
    </row>
    <row r="234" spans="2:84">
      <c r="B234" s="5">
        <v>3495</v>
      </c>
      <c r="C234">
        <v>15000</v>
      </c>
      <c r="D234">
        <v>0</v>
      </c>
      <c r="E234">
        <v>0</v>
      </c>
      <c r="F234">
        <v>100</v>
      </c>
      <c r="G234">
        <v>12</v>
      </c>
      <c r="H234">
        <v>22.74</v>
      </c>
      <c r="I234">
        <v>89.01</v>
      </c>
      <c r="S234" s="5">
        <v>3450</v>
      </c>
      <c r="T234">
        <v>15000</v>
      </c>
      <c r="U234">
        <v>0</v>
      </c>
      <c r="V234">
        <v>0</v>
      </c>
      <c r="W234">
        <v>100</v>
      </c>
      <c r="X234">
        <v>12</v>
      </c>
      <c r="Y234">
        <v>22.74</v>
      </c>
      <c r="Z234">
        <v>82.45</v>
      </c>
      <c r="AA234">
        <f t="shared" si="30"/>
        <v>81.182674152595595</v>
      </c>
      <c r="AB234">
        <f t="shared" si="31"/>
        <v>1.2673258474044076</v>
      </c>
      <c r="AC234">
        <f t="shared" si="32"/>
        <v>1.6061148034992998</v>
      </c>
      <c r="AN234" s="5">
        <v>3450</v>
      </c>
      <c r="AO234">
        <v>15000</v>
      </c>
      <c r="AP234">
        <v>0</v>
      </c>
      <c r="AQ234">
        <v>0</v>
      </c>
      <c r="AR234">
        <v>100</v>
      </c>
      <c r="AS234">
        <v>12</v>
      </c>
      <c r="AT234">
        <v>22.74</v>
      </c>
      <c r="AU234">
        <v>82.45</v>
      </c>
      <c r="AV234">
        <f t="shared" si="33"/>
        <v>57.524951348658789</v>
      </c>
      <c r="AW234">
        <f t="shared" si="34"/>
        <v>24.925048651341214</v>
      </c>
      <c r="AX234">
        <f t="shared" si="35"/>
        <v>621.25805027172646</v>
      </c>
      <c r="BR234" s="5">
        <v>3375</v>
      </c>
      <c r="BS234">
        <v>15000</v>
      </c>
      <c r="BT234">
        <v>0</v>
      </c>
      <c r="BU234">
        <v>0</v>
      </c>
      <c r="BV234">
        <v>40</v>
      </c>
      <c r="BW234">
        <v>4.8</v>
      </c>
      <c r="BX234">
        <v>22.74</v>
      </c>
      <c r="BY234">
        <v>68.39</v>
      </c>
      <c r="BZ234">
        <v>62.65</v>
      </c>
      <c r="CA234">
        <v>5.74</v>
      </c>
      <c r="CB234">
        <v>1.74</v>
      </c>
      <c r="CC234">
        <v>-37.880000000000003</v>
      </c>
      <c r="CD234">
        <f t="shared" si="27"/>
        <v>71.895389451141995</v>
      </c>
      <c r="CE234">
        <f t="shared" si="28"/>
        <v>3.5053894511419941</v>
      </c>
      <c r="CF234">
        <f t="shared" si="29"/>
        <v>12.28775520417757</v>
      </c>
    </row>
    <row r="235" spans="2:84">
      <c r="B235" s="5">
        <v>3510</v>
      </c>
      <c r="C235">
        <v>15000</v>
      </c>
      <c r="D235">
        <v>0</v>
      </c>
      <c r="E235">
        <v>0</v>
      </c>
      <c r="F235">
        <v>100</v>
      </c>
      <c r="G235">
        <v>12</v>
      </c>
      <c r="H235">
        <v>22.74</v>
      </c>
      <c r="I235">
        <v>88.49</v>
      </c>
      <c r="S235" s="5">
        <v>3465</v>
      </c>
      <c r="T235">
        <v>15000</v>
      </c>
      <c r="U235">
        <v>0</v>
      </c>
      <c r="V235">
        <v>0</v>
      </c>
      <c r="W235">
        <v>100</v>
      </c>
      <c r="X235">
        <v>12</v>
      </c>
      <c r="Y235">
        <v>19.510000000000002</v>
      </c>
      <c r="Z235">
        <v>83.7</v>
      </c>
      <c r="AA235">
        <f t="shared" si="30"/>
        <v>81.118341127554899</v>
      </c>
      <c r="AB235">
        <f t="shared" si="31"/>
        <v>2.5816588724451037</v>
      </c>
      <c r="AC235">
        <f t="shared" si="32"/>
        <v>6.6649625336745242</v>
      </c>
      <c r="AN235" s="5">
        <v>3465</v>
      </c>
      <c r="AO235">
        <v>15000</v>
      </c>
      <c r="AP235">
        <v>0</v>
      </c>
      <c r="AQ235">
        <v>0</v>
      </c>
      <c r="AR235">
        <v>100</v>
      </c>
      <c r="AS235">
        <v>12</v>
      </c>
      <c r="AT235">
        <v>19.510000000000002</v>
      </c>
      <c r="AU235">
        <v>83.7</v>
      </c>
      <c r="AV235">
        <f t="shared" si="33"/>
        <v>57.465490330379737</v>
      </c>
      <c r="AW235">
        <f t="shared" si="34"/>
        <v>26.234509669620266</v>
      </c>
      <c r="AX235">
        <f t="shared" si="35"/>
        <v>688.24949760539926</v>
      </c>
      <c r="BR235" s="5">
        <v>3390</v>
      </c>
      <c r="BS235">
        <v>15000</v>
      </c>
      <c r="BT235">
        <v>0</v>
      </c>
      <c r="BU235">
        <v>0</v>
      </c>
      <c r="BV235">
        <v>40</v>
      </c>
      <c r="BW235">
        <v>4.8</v>
      </c>
      <c r="BX235">
        <v>19.510000000000002</v>
      </c>
      <c r="BY235">
        <v>67.81</v>
      </c>
      <c r="BZ235">
        <v>62.59</v>
      </c>
      <c r="CA235">
        <v>5.22</v>
      </c>
      <c r="CB235">
        <v>1.73</v>
      </c>
      <c r="CC235">
        <v>-36.54</v>
      </c>
      <c r="CD235">
        <f t="shared" si="27"/>
        <v>71.859525976786585</v>
      </c>
      <c r="CE235">
        <f t="shared" si="28"/>
        <v>4.0495259767865832</v>
      </c>
      <c r="CF235">
        <f t="shared" si="29"/>
        <v>16.39866063666933</v>
      </c>
    </row>
    <row r="236" spans="2:84">
      <c r="B236" s="5">
        <v>3525</v>
      </c>
      <c r="C236">
        <v>15000</v>
      </c>
      <c r="D236">
        <v>0</v>
      </c>
      <c r="E236">
        <v>0</v>
      </c>
      <c r="F236">
        <v>100</v>
      </c>
      <c r="G236">
        <v>12</v>
      </c>
      <c r="H236">
        <v>19.510000000000002</v>
      </c>
      <c r="I236">
        <v>88.86</v>
      </c>
      <c r="S236" s="5">
        <v>3480</v>
      </c>
      <c r="T236">
        <v>15000</v>
      </c>
      <c r="U236">
        <v>0</v>
      </c>
      <c r="V236">
        <v>0</v>
      </c>
      <c r="W236">
        <v>100</v>
      </c>
      <c r="X236">
        <v>12</v>
      </c>
      <c r="Y236">
        <v>25.98</v>
      </c>
      <c r="Z236">
        <v>83.48</v>
      </c>
      <c r="AA236">
        <f t="shared" si="30"/>
        <v>81.055010153436911</v>
      </c>
      <c r="AB236">
        <f t="shared" si="31"/>
        <v>2.4249898465630935</v>
      </c>
      <c r="AC236">
        <f t="shared" si="32"/>
        <v>5.8805757559340952</v>
      </c>
      <c r="AN236" s="5">
        <v>3480</v>
      </c>
      <c r="AO236">
        <v>15000</v>
      </c>
      <c r="AP236">
        <v>0</v>
      </c>
      <c r="AQ236">
        <v>0</v>
      </c>
      <c r="AR236">
        <v>100</v>
      </c>
      <c r="AS236">
        <v>12</v>
      </c>
      <c r="AT236">
        <v>25.98</v>
      </c>
      <c r="AU236">
        <v>83.48</v>
      </c>
      <c r="AV236">
        <f t="shared" si="33"/>
        <v>57.407058617128854</v>
      </c>
      <c r="AW236">
        <f t="shared" si="34"/>
        <v>26.07294138287115</v>
      </c>
      <c r="AX236">
        <f t="shared" si="35"/>
        <v>679.79827235463495</v>
      </c>
      <c r="BR236" s="5">
        <v>3405</v>
      </c>
      <c r="BS236">
        <v>15000</v>
      </c>
      <c r="BT236">
        <v>0</v>
      </c>
      <c r="BU236">
        <v>0</v>
      </c>
      <c r="BV236">
        <v>40</v>
      </c>
      <c r="BW236">
        <v>4.8</v>
      </c>
      <c r="BX236">
        <v>16.28</v>
      </c>
      <c r="BY236">
        <v>62.61</v>
      </c>
      <c r="BZ236">
        <v>62.53</v>
      </c>
      <c r="CA236">
        <v>0.08</v>
      </c>
      <c r="CB236">
        <v>1.73</v>
      </c>
      <c r="CC236">
        <v>-27.26</v>
      </c>
      <c r="CD236">
        <f t="shared" si="27"/>
        <v>71.824329183840149</v>
      </c>
      <c r="CE236">
        <f t="shared" si="28"/>
        <v>9.2143291838401495</v>
      </c>
      <c r="CF236">
        <f t="shared" si="29"/>
        <v>84.903862308168272</v>
      </c>
    </row>
    <row r="237" spans="2:84">
      <c r="B237" s="5">
        <v>3540</v>
      </c>
      <c r="C237">
        <v>15000</v>
      </c>
      <c r="D237">
        <v>0</v>
      </c>
      <c r="E237">
        <v>0</v>
      </c>
      <c r="F237">
        <v>100</v>
      </c>
      <c r="G237">
        <v>12</v>
      </c>
      <c r="H237">
        <v>25.98</v>
      </c>
      <c r="I237">
        <v>89.17</v>
      </c>
      <c r="S237" s="5">
        <v>3495</v>
      </c>
      <c r="T237">
        <v>15000</v>
      </c>
      <c r="U237">
        <v>0</v>
      </c>
      <c r="V237">
        <v>0</v>
      </c>
      <c r="W237">
        <v>100</v>
      </c>
      <c r="X237">
        <v>12</v>
      </c>
      <c r="Y237">
        <v>16.28</v>
      </c>
      <c r="Z237">
        <v>83.32</v>
      </c>
      <c r="AA237">
        <f t="shared" si="30"/>
        <v>80.992665622300763</v>
      </c>
      <c r="AB237">
        <f t="shared" si="31"/>
        <v>2.3273343776992306</v>
      </c>
      <c r="AC237">
        <f t="shared" si="32"/>
        <v>5.4164853056206645</v>
      </c>
      <c r="AN237" s="5">
        <v>3495</v>
      </c>
      <c r="AO237">
        <v>15000</v>
      </c>
      <c r="AP237">
        <v>0</v>
      </c>
      <c r="AQ237">
        <v>0</v>
      </c>
      <c r="AR237">
        <v>100</v>
      </c>
      <c r="AS237">
        <v>12</v>
      </c>
      <c r="AT237">
        <v>16.28</v>
      </c>
      <c r="AU237">
        <v>83.32</v>
      </c>
      <c r="AV237">
        <f t="shared" si="33"/>
        <v>57.349638391033693</v>
      </c>
      <c r="AW237">
        <f t="shared" si="34"/>
        <v>25.9703616089663</v>
      </c>
      <c r="AX237">
        <f t="shared" si="35"/>
        <v>674.45968210047067</v>
      </c>
      <c r="BR237" s="5">
        <v>3420</v>
      </c>
      <c r="BS237">
        <v>15000</v>
      </c>
      <c r="BT237">
        <v>0</v>
      </c>
      <c r="BU237">
        <v>0</v>
      </c>
      <c r="BV237">
        <v>40</v>
      </c>
      <c r="BW237">
        <v>4.8</v>
      </c>
      <c r="BX237">
        <v>16.28</v>
      </c>
      <c r="BY237">
        <v>63.21</v>
      </c>
      <c r="BZ237">
        <v>62.47</v>
      </c>
      <c r="CA237">
        <v>0.74</v>
      </c>
      <c r="CB237">
        <v>1.73</v>
      </c>
      <c r="CC237">
        <v>-28.37</v>
      </c>
      <c r="CD237">
        <f t="shared" si="27"/>
        <v>71.789786679077878</v>
      </c>
      <c r="CE237">
        <f t="shared" si="28"/>
        <v>8.579786679077877</v>
      </c>
      <c r="CF237">
        <f t="shared" si="29"/>
        <v>73.612739458482181</v>
      </c>
    </row>
    <row r="238" spans="2:84">
      <c r="B238" s="5">
        <v>3555</v>
      </c>
      <c r="C238">
        <v>15000</v>
      </c>
      <c r="D238">
        <v>0</v>
      </c>
      <c r="E238">
        <v>0</v>
      </c>
      <c r="F238">
        <v>100</v>
      </c>
      <c r="G238">
        <v>12</v>
      </c>
      <c r="H238">
        <v>22.74</v>
      </c>
      <c r="I238">
        <v>88.28</v>
      </c>
      <c r="S238" s="5">
        <v>3510</v>
      </c>
      <c r="T238">
        <v>15000</v>
      </c>
      <c r="U238">
        <v>0</v>
      </c>
      <c r="V238">
        <v>0</v>
      </c>
      <c r="W238">
        <v>100</v>
      </c>
      <c r="X238">
        <v>12</v>
      </c>
      <c r="Y238">
        <v>22.74</v>
      </c>
      <c r="Z238">
        <v>82.4</v>
      </c>
      <c r="AA238">
        <f t="shared" si="30"/>
        <v>80.931292169314759</v>
      </c>
      <c r="AB238">
        <f t="shared" si="31"/>
        <v>1.468707830685247</v>
      </c>
      <c r="AC238">
        <f t="shared" si="32"/>
        <v>2.1571026919161644</v>
      </c>
      <c r="AN238" s="5">
        <v>3510</v>
      </c>
      <c r="AO238">
        <v>15000</v>
      </c>
      <c r="AP238">
        <v>0</v>
      </c>
      <c r="AQ238">
        <v>0</v>
      </c>
      <c r="AR238">
        <v>100</v>
      </c>
      <c r="AS238">
        <v>12</v>
      </c>
      <c r="AT238">
        <v>22.74</v>
      </c>
      <c r="AU238">
        <v>82.4</v>
      </c>
      <c r="AV238">
        <f t="shared" si="33"/>
        <v>57.29321214265957</v>
      </c>
      <c r="AW238">
        <f t="shared" si="34"/>
        <v>25.106787857340436</v>
      </c>
      <c r="AX238">
        <f t="shared" si="35"/>
        <v>630.35079651349713</v>
      </c>
      <c r="BR238" s="5">
        <v>3435</v>
      </c>
      <c r="BS238">
        <v>15000</v>
      </c>
      <c r="BT238">
        <v>0</v>
      </c>
      <c r="BU238">
        <v>0</v>
      </c>
      <c r="BV238">
        <v>40</v>
      </c>
      <c r="BW238">
        <v>4.8</v>
      </c>
      <c r="BX238">
        <v>25.98</v>
      </c>
      <c r="BY238">
        <v>63.44</v>
      </c>
      <c r="BZ238">
        <v>62.41</v>
      </c>
      <c r="CA238">
        <v>1.03</v>
      </c>
      <c r="CB238">
        <v>1.73</v>
      </c>
      <c r="CC238">
        <v>-28.81</v>
      </c>
      <c r="CD238">
        <f t="shared" si="27"/>
        <v>71.755886299657902</v>
      </c>
      <c r="CE238">
        <f t="shared" si="28"/>
        <v>8.3158862996579046</v>
      </c>
      <c r="CF238">
        <f t="shared" si="29"/>
        <v>69.153964948838038</v>
      </c>
    </row>
    <row r="239" spans="2:84">
      <c r="B239" s="5">
        <v>3570</v>
      </c>
      <c r="C239">
        <v>15000</v>
      </c>
      <c r="D239">
        <v>0</v>
      </c>
      <c r="E239">
        <v>0</v>
      </c>
      <c r="F239">
        <v>100</v>
      </c>
      <c r="G239">
        <v>12</v>
      </c>
      <c r="H239">
        <v>22.74</v>
      </c>
      <c r="I239">
        <v>88.75</v>
      </c>
      <c r="S239" s="5">
        <v>3525</v>
      </c>
      <c r="T239">
        <v>15000</v>
      </c>
      <c r="U239">
        <v>0</v>
      </c>
      <c r="V239">
        <v>0</v>
      </c>
      <c r="W239">
        <v>100</v>
      </c>
      <c r="X239">
        <v>12</v>
      </c>
      <c r="Y239">
        <v>22.74</v>
      </c>
      <c r="Z239">
        <v>82.18</v>
      </c>
      <c r="AA239">
        <f t="shared" si="30"/>
        <v>80.870874668969819</v>
      </c>
      <c r="AB239">
        <f t="shared" si="31"/>
        <v>1.309125331030188</v>
      </c>
      <c r="AC239">
        <f t="shared" si="32"/>
        <v>1.7138091323448994</v>
      </c>
      <c r="AN239" s="5">
        <v>3525</v>
      </c>
      <c r="AO239">
        <v>15000</v>
      </c>
      <c r="AP239">
        <v>0</v>
      </c>
      <c r="AQ239">
        <v>0</v>
      </c>
      <c r="AR239">
        <v>100</v>
      </c>
      <c r="AS239">
        <v>12</v>
      </c>
      <c r="AT239">
        <v>22.74</v>
      </c>
      <c r="AU239">
        <v>82.18</v>
      </c>
      <c r="AV239">
        <f t="shared" si="33"/>
        <v>57.237762665670402</v>
      </c>
      <c r="AW239">
        <f t="shared" si="34"/>
        <v>24.942237334329604</v>
      </c>
      <c r="AX239">
        <f t="shared" si="35"/>
        <v>622.11520324202559</v>
      </c>
      <c r="BR239" s="5">
        <v>3450</v>
      </c>
      <c r="BS239">
        <v>15000</v>
      </c>
      <c r="BT239">
        <v>0</v>
      </c>
      <c r="BU239">
        <v>0</v>
      </c>
      <c r="BV239">
        <v>40</v>
      </c>
      <c r="BW239">
        <v>4.8</v>
      </c>
      <c r="BX239">
        <v>19.510000000000002</v>
      </c>
      <c r="BY239">
        <v>63.38</v>
      </c>
      <c r="BZ239">
        <v>62.35</v>
      </c>
      <c r="CA239">
        <v>1.03</v>
      </c>
      <c r="CB239">
        <v>1.73</v>
      </c>
      <c r="CC239">
        <v>-28.72</v>
      </c>
      <c r="CD239">
        <f t="shared" si="27"/>
        <v>71.722616108838508</v>
      </c>
      <c r="CE239">
        <f t="shared" si="28"/>
        <v>8.3426161088385058</v>
      </c>
      <c r="CF239">
        <f t="shared" si="29"/>
        <v>69.599243539451734</v>
      </c>
    </row>
    <row r="240" spans="2:84">
      <c r="B240" s="5">
        <v>3585</v>
      </c>
      <c r="C240">
        <v>15000</v>
      </c>
      <c r="D240">
        <v>0</v>
      </c>
      <c r="E240">
        <v>0</v>
      </c>
      <c r="F240">
        <v>100</v>
      </c>
      <c r="G240">
        <v>12</v>
      </c>
      <c r="H240">
        <v>25.98</v>
      </c>
      <c r="I240">
        <v>88.91</v>
      </c>
      <c r="S240" s="5">
        <v>3540</v>
      </c>
      <c r="T240">
        <v>15000</v>
      </c>
      <c r="U240">
        <v>0</v>
      </c>
      <c r="V240">
        <v>0</v>
      </c>
      <c r="W240">
        <v>100</v>
      </c>
      <c r="X240">
        <v>12</v>
      </c>
      <c r="Y240">
        <v>16.28</v>
      </c>
      <c r="Z240">
        <v>82.73</v>
      </c>
      <c r="AA240">
        <f t="shared" si="30"/>
        <v>80.811398231351689</v>
      </c>
      <c r="AB240">
        <f t="shared" si="31"/>
        <v>1.9186017686483154</v>
      </c>
      <c r="AC240">
        <f t="shared" si="32"/>
        <v>3.6810327466604442</v>
      </c>
      <c r="AN240" s="5">
        <v>3540</v>
      </c>
      <c r="AO240">
        <v>15000</v>
      </c>
      <c r="AP240">
        <v>0</v>
      </c>
      <c r="AQ240">
        <v>0</v>
      </c>
      <c r="AR240">
        <v>100</v>
      </c>
      <c r="AS240">
        <v>12</v>
      </c>
      <c r="AT240">
        <v>16.28</v>
      </c>
      <c r="AU240">
        <v>82.73</v>
      </c>
      <c r="AV240">
        <f t="shared" si="33"/>
        <v>57.183273051581779</v>
      </c>
      <c r="AW240">
        <f t="shared" si="34"/>
        <v>25.546726948418225</v>
      </c>
      <c r="AX240">
        <f t="shared" si="35"/>
        <v>652.63525777703796</v>
      </c>
      <c r="BR240" s="5">
        <v>3465</v>
      </c>
      <c r="BS240">
        <v>15000</v>
      </c>
      <c r="BT240">
        <v>0</v>
      </c>
      <c r="BU240">
        <v>0</v>
      </c>
      <c r="BV240">
        <v>40</v>
      </c>
      <c r="BW240">
        <v>4.8</v>
      </c>
      <c r="BX240">
        <v>22.74</v>
      </c>
      <c r="BY240">
        <v>62.37</v>
      </c>
      <c r="BZ240">
        <v>62.3</v>
      </c>
      <c r="CA240">
        <v>7.0000000000000007E-2</v>
      </c>
      <c r="CB240">
        <v>1.73</v>
      </c>
      <c r="CC240">
        <v>-26.98</v>
      </c>
      <c r="CD240">
        <f t="shared" si="27"/>
        <v>71.689964391775277</v>
      </c>
      <c r="CE240">
        <f t="shared" si="28"/>
        <v>9.3199643917752795</v>
      </c>
      <c r="CF240">
        <f t="shared" si="29"/>
        <v>86.861736263959159</v>
      </c>
    </row>
    <row r="241" spans="2:84">
      <c r="B241" s="5">
        <v>3600</v>
      </c>
      <c r="C241">
        <v>15000</v>
      </c>
      <c r="D241">
        <v>0</v>
      </c>
      <c r="E241">
        <v>0</v>
      </c>
      <c r="F241">
        <v>100</v>
      </c>
      <c r="G241">
        <v>12</v>
      </c>
      <c r="H241">
        <v>25.98</v>
      </c>
      <c r="I241">
        <v>88.07</v>
      </c>
      <c r="S241" s="5">
        <v>3555</v>
      </c>
      <c r="T241">
        <v>15000</v>
      </c>
      <c r="U241">
        <v>0</v>
      </c>
      <c r="V241">
        <v>0</v>
      </c>
      <c r="W241">
        <v>100</v>
      </c>
      <c r="X241">
        <v>12</v>
      </c>
      <c r="Y241">
        <v>25.98</v>
      </c>
      <c r="Z241">
        <v>83</v>
      </c>
      <c r="AA241">
        <f t="shared" si="30"/>
        <v>80.752848198471369</v>
      </c>
      <c r="AB241">
        <f t="shared" si="31"/>
        <v>2.2471518015286307</v>
      </c>
      <c r="AC241">
        <f t="shared" si="32"/>
        <v>5.0496912191133703</v>
      </c>
      <c r="AN241" s="5">
        <v>3555</v>
      </c>
      <c r="AO241">
        <v>15000</v>
      </c>
      <c r="AP241">
        <v>0</v>
      </c>
      <c r="AQ241">
        <v>0</v>
      </c>
      <c r="AR241">
        <v>100</v>
      </c>
      <c r="AS241">
        <v>12</v>
      </c>
      <c r="AT241">
        <v>25.98</v>
      </c>
      <c r="AU241">
        <v>83</v>
      </c>
      <c r="AV241">
        <f t="shared" si="33"/>
        <v>57.129726684605117</v>
      </c>
      <c r="AW241">
        <f t="shared" si="34"/>
        <v>25.870273315394883</v>
      </c>
      <c r="AX241">
        <f t="shared" si="35"/>
        <v>669.27104141323252</v>
      </c>
      <c r="BR241" s="5">
        <v>3480</v>
      </c>
      <c r="BS241">
        <v>15000</v>
      </c>
      <c r="BT241">
        <v>0</v>
      </c>
      <c r="BU241">
        <v>0</v>
      </c>
      <c r="BV241">
        <v>40</v>
      </c>
      <c r="BW241">
        <v>4.8</v>
      </c>
      <c r="BX241">
        <v>25.98</v>
      </c>
      <c r="BY241">
        <v>62.01</v>
      </c>
      <c r="BZ241">
        <v>62.24</v>
      </c>
      <c r="CA241">
        <v>-0.23</v>
      </c>
      <c r="CB241">
        <v>1.73</v>
      </c>
      <c r="CC241">
        <v>-26.42</v>
      </c>
      <c r="CD241">
        <f t="shared" si="27"/>
        <v>71.657919651395957</v>
      </c>
      <c r="CE241">
        <f t="shared" si="28"/>
        <v>9.6479196513959593</v>
      </c>
      <c r="CF241">
        <f t="shared" si="29"/>
        <v>93.082353599792327</v>
      </c>
    </row>
    <row r="242" spans="2:84">
      <c r="S242" s="5">
        <v>3570</v>
      </c>
      <c r="T242">
        <v>15000</v>
      </c>
      <c r="U242">
        <v>0</v>
      </c>
      <c r="V242">
        <v>0</v>
      </c>
      <c r="W242">
        <v>100</v>
      </c>
      <c r="X242">
        <v>12</v>
      </c>
      <c r="Y242">
        <v>19.510000000000002</v>
      </c>
      <c r="Z242">
        <v>83</v>
      </c>
      <c r="AA242">
        <f t="shared" si="30"/>
        <v>80.695210140652605</v>
      </c>
      <c r="AB242">
        <f t="shared" si="31"/>
        <v>2.3047898593473946</v>
      </c>
      <c r="AC242">
        <f t="shared" si="32"/>
        <v>5.3120562957505824</v>
      </c>
      <c r="AN242" s="5">
        <v>3570</v>
      </c>
      <c r="AO242">
        <v>15000</v>
      </c>
      <c r="AP242">
        <v>0</v>
      </c>
      <c r="AQ242">
        <v>0</v>
      </c>
      <c r="AR242">
        <v>100</v>
      </c>
      <c r="AS242">
        <v>12</v>
      </c>
      <c r="AT242">
        <v>19.510000000000002</v>
      </c>
      <c r="AU242">
        <v>83</v>
      </c>
      <c r="AV242">
        <f t="shared" si="33"/>
        <v>57.077107236580815</v>
      </c>
      <c r="AW242">
        <f t="shared" si="34"/>
        <v>25.922892763419185</v>
      </c>
      <c r="AX242">
        <f t="shared" si="35"/>
        <v>671.99636922373077</v>
      </c>
      <c r="BR242" s="5">
        <v>3495</v>
      </c>
      <c r="BS242">
        <v>15000</v>
      </c>
      <c r="BT242">
        <v>0</v>
      </c>
      <c r="BU242">
        <v>0</v>
      </c>
      <c r="BV242">
        <v>40</v>
      </c>
      <c r="BW242">
        <v>4.8</v>
      </c>
      <c r="BX242">
        <v>25.98</v>
      </c>
      <c r="BY242">
        <v>61.83</v>
      </c>
      <c r="BZ242">
        <v>62.19</v>
      </c>
      <c r="CA242">
        <v>-0.36</v>
      </c>
      <c r="CB242">
        <v>1.73</v>
      </c>
      <c r="CC242">
        <v>-26.19</v>
      </c>
      <c r="CD242">
        <f t="shared" si="27"/>
        <v>71.626470604352306</v>
      </c>
      <c r="CE242">
        <f t="shared" si="28"/>
        <v>9.796470604352308</v>
      </c>
      <c r="CF242">
        <f t="shared" si="29"/>
        <v>95.970836301938874</v>
      </c>
    </row>
    <row r="243" spans="2:84">
      <c r="S243" s="5">
        <v>3585</v>
      </c>
      <c r="T243">
        <v>15000</v>
      </c>
      <c r="U243">
        <v>0</v>
      </c>
      <c r="V243">
        <v>0</v>
      </c>
      <c r="W243">
        <v>100</v>
      </c>
      <c r="X243">
        <v>12</v>
      </c>
      <c r="Y243">
        <v>19.510000000000002</v>
      </c>
      <c r="Z243">
        <v>82.62</v>
      </c>
      <c r="AA243">
        <f t="shared" si="30"/>
        <v>80.63846985297576</v>
      </c>
      <c r="AB243">
        <f t="shared" si="31"/>
        <v>1.9815301470242446</v>
      </c>
      <c r="AC243">
        <f t="shared" si="32"/>
        <v>3.9264617235659243</v>
      </c>
      <c r="AN243" s="5">
        <v>3585</v>
      </c>
      <c r="AO243">
        <v>15000</v>
      </c>
      <c r="AP243">
        <v>0</v>
      </c>
      <c r="AQ243">
        <v>0</v>
      </c>
      <c r="AR243">
        <v>100</v>
      </c>
      <c r="AS243">
        <v>12</v>
      </c>
      <c r="AT243">
        <v>19.510000000000002</v>
      </c>
      <c r="AU243">
        <v>82.62</v>
      </c>
      <c r="AV243">
        <f t="shared" si="33"/>
        <v>57.025398661999361</v>
      </c>
      <c r="AW243">
        <f t="shared" si="34"/>
        <v>25.594601338000643</v>
      </c>
      <c r="AX243">
        <f t="shared" si="35"/>
        <v>655.08361765118434</v>
      </c>
      <c r="BR243" s="5">
        <v>3510</v>
      </c>
      <c r="BS243">
        <v>15000</v>
      </c>
      <c r="BT243">
        <v>0</v>
      </c>
      <c r="BU243">
        <v>0</v>
      </c>
      <c r="BV243">
        <v>40</v>
      </c>
      <c r="BW243">
        <v>4.8</v>
      </c>
      <c r="BX243">
        <v>25.98</v>
      </c>
      <c r="BY243">
        <v>61.89</v>
      </c>
      <c r="BZ243">
        <v>62.13</v>
      </c>
      <c r="CA243">
        <v>-0.24</v>
      </c>
      <c r="CB243">
        <v>1.73</v>
      </c>
      <c r="CC243">
        <v>-26.39</v>
      </c>
      <c r="CD243">
        <f t="shared" si="27"/>
        <v>71.595606177046989</v>
      </c>
      <c r="CE243">
        <f t="shared" si="28"/>
        <v>9.7056061770469881</v>
      </c>
      <c r="CF243">
        <f t="shared" si="29"/>
        <v>94.198791263932648</v>
      </c>
    </row>
    <row r="244" spans="2:84">
      <c r="S244" s="5">
        <v>3600</v>
      </c>
      <c r="T244">
        <v>15000</v>
      </c>
      <c r="U244">
        <v>0</v>
      </c>
      <c r="V244">
        <v>0</v>
      </c>
      <c r="W244">
        <v>100</v>
      </c>
      <c r="X244">
        <v>12</v>
      </c>
      <c r="Y244">
        <v>16.28</v>
      </c>
      <c r="Z244">
        <v>82.56</v>
      </c>
      <c r="AA244">
        <f t="shared" si="30"/>
        <v>80.582613351776942</v>
      </c>
      <c r="AB244">
        <f t="shared" si="31"/>
        <v>1.9773866482230602</v>
      </c>
      <c r="AC244">
        <f t="shared" si="32"/>
        <v>3.9100579565708284</v>
      </c>
      <c r="AN244" s="5">
        <v>3600</v>
      </c>
      <c r="AO244">
        <v>15000</v>
      </c>
      <c r="AP244">
        <v>0</v>
      </c>
      <c r="AQ244">
        <v>0</v>
      </c>
      <c r="AR244">
        <v>100</v>
      </c>
      <c r="AS244">
        <v>12</v>
      </c>
      <c r="AT244">
        <v>16.28</v>
      </c>
      <c r="AU244">
        <v>82.56</v>
      </c>
      <c r="AV244">
        <f t="shared" si="33"/>
        <v>56.974585193108254</v>
      </c>
      <c r="AW244">
        <f t="shared" si="34"/>
        <v>25.585414806891748</v>
      </c>
      <c r="AX244">
        <f t="shared" si="35"/>
        <v>654.61345084071547</v>
      </c>
      <c r="BR244" s="5">
        <v>3525</v>
      </c>
      <c r="BS244">
        <v>15000</v>
      </c>
      <c r="BT244">
        <v>0</v>
      </c>
      <c r="BU244">
        <v>0</v>
      </c>
      <c r="BV244">
        <v>40</v>
      </c>
      <c r="BW244">
        <v>4.8</v>
      </c>
      <c r="BX244">
        <v>22.74</v>
      </c>
      <c r="BY244">
        <v>61.59</v>
      </c>
      <c r="BZ244">
        <v>62.08</v>
      </c>
      <c r="CA244">
        <v>-0.49</v>
      </c>
      <c r="CB244">
        <v>1.73</v>
      </c>
      <c r="CC244">
        <v>-25.95</v>
      </c>
      <c r="CD244">
        <f t="shared" si="27"/>
        <v>71.565315501734602</v>
      </c>
      <c r="CE244">
        <f t="shared" si="28"/>
        <v>9.9753155017345989</v>
      </c>
      <c r="CF244">
        <f t="shared" si="29"/>
        <v>99.506919359146593</v>
      </c>
    </row>
    <row r="245" spans="2:84">
      <c r="S245" s="5" t="s">
        <v>714</v>
      </c>
      <c r="AN245" s="5" t="s">
        <v>714</v>
      </c>
      <c r="BR245" s="5">
        <v>3540</v>
      </c>
      <c r="BS245">
        <v>15000</v>
      </c>
      <c r="BT245">
        <v>0</v>
      </c>
      <c r="BU245">
        <v>0</v>
      </c>
      <c r="BV245">
        <v>40</v>
      </c>
      <c r="BW245">
        <v>4.8</v>
      </c>
      <c r="BX245">
        <v>25.98</v>
      </c>
      <c r="BY245">
        <v>61.29</v>
      </c>
      <c r="BZ245">
        <v>62.03</v>
      </c>
      <c r="CA245">
        <v>-0.74</v>
      </c>
      <c r="CB245">
        <v>1.73</v>
      </c>
      <c r="CC245">
        <v>-25.53</v>
      </c>
      <c r="CD245">
        <f t="shared" si="27"/>
        <v>71.535587912694808</v>
      </c>
      <c r="CE245">
        <f t="shared" si="28"/>
        <v>10.245587912694809</v>
      </c>
      <c r="CF245">
        <f t="shared" si="29"/>
        <v>104.97207167675798</v>
      </c>
    </row>
    <row r="246" spans="2:84">
      <c r="S246" s="5" t="s">
        <v>715</v>
      </c>
      <c r="AN246" s="5" t="s">
        <v>715</v>
      </c>
      <c r="BR246" s="5">
        <v>3555</v>
      </c>
      <c r="BS246">
        <v>15000</v>
      </c>
      <c r="BT246">
        <v>0</v>
      </c>
      <c r="BU246">
        <v>0</v>
      </c>
      <c r="BV246">
        <v>40</v>
      </c>
      <c r="BW246">
        <v>4.8</v>
      </c>
      <c r="BX246">
        <v>25.98</v>
      </c>
      <c r="BY246">
        <v>66.64</v>
      </c>
      <c r="BZ246">
        <v>61.98</v>
      </c>
      <c r="CA246">
        <v>4.66</v>
      </c>
      <c r="CB246">
        <v>1.73</v>
      </c>
      <c r="CC246">
        <v>-34.89</v>
      </c>
      <c r="CD246">
        <f t="shared" si="27"/>
        <v>71.506412942476885</v>
      </c>
      <c r="CE246">
        <f t="shared" si="28"/>
        <v>4.8664129424768845</v>
      </c>
      <c r="CF246">
        <f t="shared" si="29"/>
        <v>23.68197492670653</v>
      </c>
    </row>
    <row r="247" spans="2:84">
      <c r="S247" s="5" t="s">
        <v>716</v>
      </c>
      <c r="AN247" s="5" t="s">
        <v>716</v>
      </c>
      <c r="BR247" s="5">
        <v>3570</v>
      </c>
      <c r="BS247">
        <v>15000</v>
      </c>
      <c r="BT247">
        <v>0</v>
      </c>
      <c r="BU247">
        <v>0</v>
      </c>
      <c r="BV247">
        <v>40</v>
      </c>
      <c r="BW247">
        <v>4.8</v>
      </c>
      <c r="BX247">
        <v>22.74</v>
      </c>
      <c r="BY247">
        <v>65.87</v>
      </c>
      <c r="BZ247">
        <v>61.93</v>
      </c>
      <c r="CA247">
        <v>3.95</v>
      </c>
      <c r="CB247">
        <v>1.72</v>
      </c>
      <c r="CC247">
        <v>-33.33</v>
      </c>
      <c r="CD247">
        <f t="shared" si="27"/>
        <v>71.477780318214087</v>
      </c>
      <c r="CE247">
        <f t="shared" si="28"/>
        <v>5.6077803182140826</v>
      </c>
      <c r="CF247">
        <f t="shared" si="29"/>
        <v>31.447200097349238</v>
      </c>
    </row>
    <row r="248" spans="2:84">
      <c r="S248" s="5" t="s">
        <v>717</v>
      </c>
      <c r="AN248" s="5" t="s">
        <v>717</v>
      </c>
      <c r="BR248" s="5">
        <v>3585</v>
      </c>
      <c r="BS248">
        <v>15000</v>
      </c>
      <c r="BT248">
        <v>0</v>
      </c>
      <c r="BU248">
        <v>0</v>
      </c>
      <c r="BV248">
        <v>40</v>
      </c>
      <c r="BW248">
        <v>4.8</v>
      </c>
      <c r="BX248">
        <v>19.510000000000002</v>
      </c>
      <c r="BY248">
        <v>65.17</v>
      </c>
      <c r="BZ248">
        <v>61.88</v>
      </c>
      <c r="CA248">
        <v>3.29</v>
      </c>
      <c r="CB248">
        <v>1.72</v>
      </c>
      <c r="CC248">
        <v>-31.91</v>
      </c>
      <c r="CD248">
        <f t="shared" si="27"/>
        <v>71.449679958006271</v>
      </c>
      <c r="CE248">
        <f t="shared" si="28"/>
        <v>6.2796799580062697</v>
      </c>
      <c r="CF248">
        <f t="shared" si="29"/>
        <v>39.434380374985622</v>
      </c>
    </row>
    <row r="249" spans="2:84">
      <c r="S249" s="5" t="s">
        <v>718</v>
      </c>
      <c r="AN249" s="5" t="s">
        <v>718</v>
      </c>
      <c r="BR249" s="5">
        <v>3600</v>
      </c>
      <c r="BS249">
        <v>15000</v>
      </c>
      <c r="BT249">
        <v>0</v>
      </c>
      <c r="BU249">
        <v>0</v>
      </c>
      <c r="BV249">
        <v>40</v>
      </c>
      <c r="BW249">
        <v>4.8</v>
      </c>
      <c r="BX249">
        <v>22.74</v>
      </c>
      <c r="BY249">
        <v>65.17</v>
      </c>
      <c r="BZ249">
        <v>61.83</v>
      </c>
      <c r="CA249">
        <v>3.33</v>
      </c>
      <c r="CB249">
        <v>1.72</v>
      </c>
      <c r="CC249">
        <v>-31.77</v>
      </c>
      <c r="CD249">
        <f t="shared" si="27"/>
        <v>71.422101967370111</v>
      </c>
      <c r="CE249">
        <f t="shared" si="28"/>
        <v>6.252101967370109</v>
      </c>
      <c r="CF249">
        <f t="shared" si="29"/>
        <v>39.088779010393189</v>
      </c>
    </row>
    <row r="250" spans="2:84">
      <c r="S250" s="5" t="s">
        <v>719</v>
      </c>
      <c r="AN250" s="5" t="s">
        <v>719</v>
      </c>
      <c r="BR250" s="5">
        <v>3630</v>
      </c>
      <c r="BS250">
        <v>15000</v>
      </c>
      <c r="BT250">
        <v>0</v>
      </c>
      <c r="BU250">
        <v>0</v>
      </c>
      <c r="BV250">
        <v>40</v>
      </c>
      <c r="BW250">
        <v>4.8</v>
      </c>
      <c r="BX250">
        <v>16.28</v>
      </c>
      <c r="BY250">
        <v>64.75</v>
      </c>
      <c r="BZ250">
        <v>61.74</v>
      </c>
      <c r="CA250">
        <v>3.01</v>
      </c>
      <c r="CB250">
        <v>1.71</v>
      </c>
      <c r="CC250">
        <v>-30.74</v>
      </c>
      <c r="CD250">
        <f t="shared" si="27"/>
        <v>71.368474433123907</v>
      </c>
      <c r="CE250">
        <f t="shared" si="28"/>
        <v>6.6184744331239074</v>
      </c>
      <c r="CF250">
        <f t="shared" si="29"/>
        <v>43.804203821914825</v>
      </c>
    </row>
    <row r="251" spans="2:84">
      <c r="S251" s="5" t="s">
        <v>720</v>
      </c>
      <c r="AN251" s="5" t="s">
        <v>720</v>
      </c>
      <c r="BR251" s="5">
        <v>3645</v>
      </c>
      <c r="BS251">
        <v>15000</v>
      </c>
      <c r="BT251">
        <v>0</v>
      </c>
      <c r="BU251">
        <v>0</v>
      </c>
      <c r="BV251">
        <v>40</v>
      </c>
      <c r="BW251">
        <v>4.8</v>
      </c>
      <c r="BX251">
        <v>16.28</v>
      </c>
      <c r="BY251">
        <v>64.28</v>
      </c>
      <c r="BZ251">
        <v>61.69</v>
      </c>
      <c r="CA251">
        <v>2.59</v>
      </c>
      <c r="CB251">
        <v>1.71</v>
      </c>
      <c r="CC251">
        <v>-29.8</v>
      </c>
      <c r="CD251">
        <f t="shared" si="27"/>
        <v>71.342406006597741</v>
      </c>
      <c r="CE251">
        <f t="shared" si="28"/>
        <v>7.0624060065977403</v>
      </c>
      <c r="CF251">
        <f t="shared" si="29"/>
        <v>49.877578602027839</v>
      </c>
    </row>
    <row r="252" spans="2:84">
      <c r="S252" s="5" t="s">
        <v>721</v>
      </c>
      <c r="AN252" s="5" t="s">
        <v>721</v>
      </c>
      <c r="BR252" s="5">
        <v>3660</v>
      </c>
      <c r="BS252">
        <v>15000</v>
      </c>
      <c r="BT252">
        <v>0</v>
      </c>
      <c r="BU252">
        <v>0</v>
      </c>
      <c r="BV252">
        <v>40</v>
      </c>
      <c r="BW252">
        <v>4.8</v>
      </c>
      <c r="BX252">
        <v>19.510000000000002</v>
      </c>
      <c r="BY252">
        <v>63.8</v>
      </c>
      <c r="BZ252">
        <v>61.65</v>
      </c>
      <c r="CA252">
        <v>2.16</v>
      </c>
      <c r="CB252">
        <v>1.7</v>
      </c>
      <c r="CC252">
        <v>-28.89</v>
      </c>
      <c r="CD252">
        <f t="shared" si="27"/>
        <v>71.316822177162038</v>
      </c>
      <c r="CE252">
        <f t="shared" si="28"/>
        <v>7.5168221771620409</v>
      </c>
      <c r="CF252">
        <f t="shared" si="29"/>
        <v>56.502615643075082</v>
      </c>
    </row>
    <row r="253" spans="2:84">
      <c r="S253" s="5" t="s">
        <v>722</v>
      </c>
      <c r="AN253" s="5" t="s">
        <v>722</v>
      </c>
      <c r="BR253" s="5">
        <v>3675</v>
      </c>
      <c r="BS253">
        <v>15000</v>
      </c>
      <c r="BT253">
        <v>0</v>
      </c>
      <c r="BU253">
        <v>0</v>
      </c>
      <c r="BV253">
        <v>40</v>
      </c>
      <c r="BW253">
        <v>4.8</v>
      </c>
      <c r="BX253">
        <v>19.510000000000002</v>
      </c>
      <c r="BY253">
        <v>63.62</v>
      </c>
      <c r="BZ253">
        <v>61.6</v>
      </c>
      <c r="CA253">
        <v>2.02</v>
      </c>
      <c r="CB253">
        <v>1.7</v>
      </c>
      <c r="CC253">
        <v>-28.51</v>
      </c>
      <c r="CD253">
        <f t="shared" si="27"/>
        <v>71.291713936434974</v>
      </c>
      <c r="CE253">
        <f t="shared" si="28"/>
        <v>7.6717139364349762</v>
      </c>
      <c r="CF253">
        <f t="shared" si="29"/>
        <v>58.855194722490637</v>
      </c>
    </row>
    <row r="254" spans="2:84">
      <c r="S254" s="5" t="s">
        <v>723</v>
      </c>
      <c r="AN254" s="5" t="s">
        <v>723</v>
      </c>
      <c r="BR254" s="5">
        <v>3690</v>
      </c>
      <c r="BS254">
        <v>15000</v>
      </c>
      <c r="BT254">
        <v>0</v>
      </c>
      <c r="BU254">
        <v>0</v>
      </c>
      <c r="BV254">
        <v>40</v>
      </c>
      <c r="BW254">
        <v>4.8</v>
      </c>
      <c r="BX254">
        <v>19.510000000000002</v>
      </c>
      <c r="BY254">
        <v>64.040000000000006</v>
      </c>
      <c r="BZ254">
        <v>61.56</v>
      </c>
      <c r="CA254">
        <v>2.48</v>
      </c>
      <c r="CB254">
        <v>1.7</v>
      </c>
      <c r="CC254">
        <v>-29.15</v>
      </c>
      <c r="CD254">
        <f t="shared" si="27"/>
        <v>71.26707244349538</v>
      </c>
      <c r="CE254">
        <f t="shared" si="28"/>
        <v>7.2270724434953735</v>
      </c>
      <c r="CF254">
        <f t="shared" si="29"/>
        <v>52.23057610353019</v>
      </c>
    </row>
    <row r="255" spans="2:84">
      <c r="S255" s="5" t="s">
        <v>724</v>
      </c>
      <c r="AN255" s="5" t="s">
        <v>724</v>
      </c>
      <c r="BR255" s="5">
        <v>3705</v>
      </c>
      <c r="BS255">
        <v>15000</v>
      </c>
      <c r="BT255">
        <v>0</v>
      </c>
      <c r="BU255">
        <v>0</v>
      </c>
      <c r="BV255">
        <v>40</v>
      </c>
      <c r="BW255">
        <v>4.8</v>
      </c>
      <c r="BX255">
        <v>19.510000000000002</v>
      </c>
      <c r="BY255">
        <v>63.56</v>
      </c>
      <c r="BZ255">
        <v>61.52</v>
      </c>
      <c r="CA255">
        <v>2.0499999999999998</v>
      </c>
      <c r="CB255">
        <v>1.7</v>
      </c>
      <c r="CC255">
        <v>-28.25</v>
      </c>
      <c r="CD255">
        <f t="shared" si="27"/>
        <v>71.242889021769656</v>
      </c>
      <c r="CE255">
        <f t="shared" si="28"/>
        <v>7.6828890217696539</v>
      </c>
      <c r="CF255">
        <f t="shared" si="29"/>
        <v>59.026783720828668</v>
      </c>
    </row>
    <row r="256" spans="2:84">
      <c r="S256" s="5" t="s">
        <v>725</v>
      </c>
      <c r="AN256" s="5" t="s">
        <v>725</v>
      </c>
      <c r="BR256" s="5">
        <v>3720</v>
      </c>
      <c r="BS256">
        <v>15000</v>
      </c>
      <c r="BT256">
        <v>0</v>
      </c>
      <c r="BU256">
        <v>0</v>
      </c>
      <c r="BV256">
        <v>40</v>
      </c>
      <c r="BW256">
        <v>4.8</v>
      </c>
      <c r="BX256">
        <v>13.05</v>
      </c>
      <c r="BY256">
        <v>63.92</v>
      </c>
      <c r="BZ256">
        <v>61.47</v>
      </c>
      <c r="CA256">
        <v>2.4500000000000002</v>
      </c>
      <c r="CB256">
        <v>1.7</v>
      </c>
      <c r="CC256">
        <v>-28.78</v>
      </c>
      <c r="CD256">
        <f t="shared" si="27"/>
        <v>71.219155155976836</v>
      </c>
      <c r="CE256">
        <f t="shared" si="28"/>
        <v>7.299155155976834</v>
      </c>
      <c r="CF256">
        <f t="shared" si="29"/>
        <v>53.277665991023198</v>
      </c>
    </row>
    <row r="257" spans="19:84">
      <c r="S257" s="5" t="s">
        <v>726</v>
      </c>
      <c r="AN257" s="5" t="s">
        <v>726</v>
      </c>
      <c r="BR257" s="5">
        <v>3735</v>
      </c>
      <c r="BS257">
        <v>15000</v>
      </c>
      <c r="BT257">
        <v>0</v>
      </c>
      <c r="BU257">
        <v>0</v>
      </c>
      <c r="BV257">
        <v>40</v>
      </c>
      <c r="BW257">
        <v>4.8</v>
      </c>
      <c r="BX257">
        <v>22.74</v>
      </c>
      <c r="BY257">
        <v>64.040000000000006</v>
      </c>
      <c r="BZ257">
        <v>61.43</v>
      </c>
      <c r="CA257">
        <v>2.61</v>
      </c>
      <c r="CB257">
        <v>1.69</v>
      </c>
      <c r="CC257">
        <v>-28.89</v>
      </c>
      <c r="CD257">
        <f t="shared" si="27"/>
        <v>71.195862489130064</v>
      </c>
      <c r="CE257">
        <f t="shared" si="28"/>
        <v>7.1558624891300582</v>
      </c>
      <c r="CF257">
        <f t="shared" si="29"/>
        <v>51.206367963338629</v>
      </c>
    </row>
    <row r="258" spans="19:84">
      <c r="S258" s="5" t="s">
        <v>727</v>
      </c>
      <c r="AN258" s="5" t="s">
        <v>727</v>
      </c>
      <c r="BR258" s="5">
        <v>3750</v>
      </c>
      <c r="BS258">
        <v>15000</v>
      </c>
      <c r="BT258">
        <v>0</v>
      </c>
      <c r="BU258">
        <v>0</v>
      </c>
      <c r="BV258">
        <v>40</v>
      </c>
      <c r="BW258">
        <v>4.8</v>
      </c>
      <c r="BX258">
        <v>16.28</v>
      </c>
      <c r="BY258">
        <v>64.040000000000006</v>
      </c>
      <c r="BZ258">
        <v>61.39</v>
      </c>
      <c r="CA258">
        <v>2.65</v>
      </c>
      <c r="CB258">
        <v>1.69</v>
      </c>
      <c r="CC258">
        <v>-28.78</v>
      </c>
      <c r="CD258">
        <f t="shared" si="27"/>
        <v>71.173002819594132</v>
      </c>
      <c r="CE258">
        <f t="shared" si="28"/>
        <v>7.1330028195941253</v>
      </c>
      <c r="CF258">
        <f t="shared" si="29"/>
        <v>50.879729224337744</v>
      </c>
    </row>
    <row r="259" spans="19:84">
      <c r="S259" s="5" t="s">
        <v>728</v>
      </c>
      <c r="AN259" s="5" t="s">
        <v>728</v>
      </c>
      <c r="BR259" s="5">
        <v>3765</v>
      </c>
      <c r="BS259">
        <v>15000</v>
      </c>
      <c r="BT259">
        <v>0</v>
      </c>
      <c r="BU259">
        <v>0</v>
      </c>
      <c r="BV259">
        <v>40</v>
      </c>
      <c r="BW259">
        <v>4.8</v>
      </c>
      <c r="BX259">
        <v>25.98</v>
      </c>
      <c r="BY259">
        <v>63.68</v>
      </c>
      <c r="BZ259">
        <v>61.35</v>
      </c>
      <c r="CA259">
        <v>2.33</v>
      </c>
      <c r="CB259">
        <v>1.69</v>
      </c>
      <c r="CC259">
        <v>-28.07</v>
      </c>
      <c r="CD259">
        <f t="shared" ref="CD259:CD298" si="36">IF(BR259&lt;$CI$4,$BY$2,($BY$2-($CI$2*(1-EXP(-(BR259-$CI$4)/$CI$3)))))</f>
        <v>71.150568098197482</v>
      </c>
      <c r="CE259">
        <f t="shared" ref="CE259:CE298" si="37">ABS(BY259-CD259)</f>
        <v>7.4705680981974822</v>
      </c>
      <c r="CF259">
        <f t="shared" ref="CF259:CF298" si="38">CE259^2</f>
        <v>55.809387709805947</v>
      </c>
    </row>
    <row r="260" spans="19:84">
      <c r="S260" s="5" t="s">
        <v>729</v>
      </c>
      <c r="AN260" s="5" t="s">
        <v>729</v>
      </c>
      <c r="BR260" s="5">
        <v>3780</v>
      </c>
      <c r="BS260">
        <v>15000</v>
      </c>
      <c r="BT260">
        <v>0</v>
      </c>
      <c r="BU260">
        <v>0</v>
      </c>
      <c r="BV260">
        <v>40</v>
      </c>
      <c r="BW260">
        <v>4.8</v>
      </c>
      <c r="BX260">
        <v>22.74</v>
      </c>
      <c r="BY260">
        <v>64.75</v>
      </c>
      <c r="BZ260">
        <v>61.31</v>
      </c>
      <c r="CA260">
        <v>3.44</v>
      </c>
      <c r="CB260">
        <v>1.69</v>
      </c>
      <c r="CC260">
        <v>-29.78</v>
      </c>
      <c r="CD260">
        <f t="shared" si="36"/>
        <v>71.128550425398032</v>
      </c>
      <c r="CE260">
        <f t="shared" si="37"/>
        <v>6.3785504253980321</v>
      </c>
      <c r="CF260">
        <f t="shared" si="38"/>
        <v>40.685905529345419</v>
      </c>
    </row>
    <row r="261" spans="19:84">
      <c r="S261" s="5" t="s">
        <v>730</v>
      </c>
      <c r="AN261" s="5" t="s">
        <v>730</v>
      </c>
      <c r="BR261" s="5">
        <v>3795</v>
      </c>
      <c r="BS261">
        <v>15000</v>
      </c>
      <c r="BT261">
        <v>0</v>
      </c>
      <c r="BU261">
        <v>0</v>
      </c>
      <c r="BV261">
        <v>40</v>
      </c>
      <c r="BW261">
        <v>4.8</v>
      </c>
      <c r="BX261">
        <v>22.74</v>
      </c>
      <c r="BY261">
        <v>65.930000000000007</v>
      </c>
      <c r="BZ261">
        <v>61.27</v>
      </c>
      <c r="CA261">
        <v>4.66</v>
      </c>
      <c r="CB261">
        <v>1.68</v>
      </c>
      <c r="CC261">
        <v>-31.61</v>
      </c>
      <c r="CD261">
        <f t="shared" si="36"/>
        <v>71.106942048501679</v>
      </c>
      <c r="CE261">
        <f t="shared" si="37"/>
        <v>5.1769420485016724</v>
      </c>
      <c r="CF261">
        <f t="shared" si="38"/>
        <v>26.800728973544693</v>
      </c>
    </row>
    <row r="262" spans="19:84">
      <c r="S262" s="5" t="s">
        <v>731</v>
      </c>
      <c r="AN262" s="5" t="s">
        <v>731</v>
      </c>
      <c r="BR262" s="5">
        <v>3810</v>
      </c>
      <c r="BS262">
        <v>15000</v>
      </c>
      <c r="BT262">
        <v>0</v>
      </c>
      <c r="BU262">
        <v>0</v>
      </c>
      <c r="BV262">
        <v>40</v>
      </c>
      <c r="BW262">
        <v>4.8</v>
      </c>
      <c r="BX262">
        <v>19.510000000000002</v>
      </c>
      <c r="BY262">
        <v>66.05</v>
      </c>
      <c r="BZ262">
        <v>61.24</v>
      </c>
      <c r="CA262">
        <v>4.8099999999999996</v>
      </c>
      <c r="CB262">
        <v>1.68</v>
      </c>
      <c r="CC262">
        <v>-31.55</v>
      </c>
      <c r="CD262">
        <f t="shared" si="36"/>
        <v>71.085735358932482</v>
      </c>
      <c r="CE262">
        <f t="shared" si="37"/>
        <v>5.0357353589324845</v>
      </c>
      <c r="CF262">
        <f t="shared" si="38"/>
        <v>25.35863060520288</v>
      </c>
    </row>
    <row r="263" spans="19:84">
      <c r="S263" s="5" t="s">
        <v>732</v>
      </c>
      <c r="AN263" s="5" t="s">
        <v>732</v>
      </c>
      <c r="BR263" s="5">
        <v>3825</v>
      </c>
      <c r="BS263">
        <v>15000</v>
      </c>
      <c r="BT263">
        <v>0</v>
      </c>
      <c r="BU263">
        <v>0</v>
      </c>
      <c r="BV263">
        <v>40</v>
      </c>
      <c r="BW263">
        <v>4.8</v>
      </c>
      <c r="BX263">
        <v>22.74</v>
      </c>
      <c r="BY263">
        <v>65.58</v>
      </c>
      <c r="BZ263">
        <v>61.2</v>
      </c>
      <c r="CA263">
        <v>4.38</v>
      </c>
      <c r="CB263">
        <v>1.67</v>
      </c>
      <c r="CC263">
        <v>-30.49</v>
      </c>
      <c r="CD263">
        <f t="shared" si="36"/>
        <v>71.064922889553515</v>
      </c>
      <c r="CE263">
        <f t="shared" si="37"/>
        <v>5.4849228895535163</v>
      </c>
      <c r="CF263">
        <f t="shared" si="38"/>
        <v>30.084379104348095</v>
      </c>
    </row>
    <row r="264" spans="19:84">
      <c r="S264" s="5" t="s">
        <v>733</v>
      </c>
      <c r="AN264" s="5" t="s">
        <v>733</v>
      </c>
      <c r="BR264" s="5">
        <v>3840</v>
      </c>
      <c r="BS264">
        <v>15000</v>
      </c>
      <c r="BT264">
        <v>0</v>
      </c>
      <c r="BU264">
        <v>0</v>
      </c>
      <c r="BV264">
        <v>40</v>
      </c>
      <c r="BW264">
        <v>4.8</v>
      </c>
      <c r="BX264">
        <v>16.28</v>
      </c>
      <c r="BY264">
        <v>65.87</v>
      </c>
      <c r="BZ264">
        <v>61.16</v>
      </c>
      <c r="CA264">
        <v>4.71</v>
      </c>
      <c r="CB264">
        <v>1.67</v>
      </c>
      <c r="CC264">
        <v>-30.75</v>
      </c>
      <c r="CD264">
        <f t="shared" si="36"/>
        <v>71.044497312037606</v>
      </c>
      <c r="CE264">
        <f t="shared" si="37"/>
        <v>5.1744973120376017</v>
      </c>
      <c r="CF264">
        <f t="shared" si="38"/>
        <v>26.775422432284365</v>
      </c>
    </row>
    <row r="265" spans="19:84">
      <c r="S265" s="5" t="s">
        <v>734</v>
      </c>
      <c r="AN265" s="5" t="s">
        <v>734</v>
      </c>
      <c r="BR265" s="5">
        <v>3855</v>
      </c>
      <c r="BS265">
        <v>15000</v>
      </c>
      <c r="BT265">
        <v>0</v>
      </c>
      <c r="BU265">
        <v>0</v>
      </c>
      <c r="BV265">
        <v>40</v>
      </c>
      <c r="BW265">
        <v>4.8</v>
      </c>
      <c r="BX265">
        <v>25.98</v>
      </c>
      <c r="BY265">
        <v>65.459999999999994</v>
      </c>
      <c r="BZ265">
        <v>61.13</v>
      </c>
      <c r="CA265">
        <v>4.33</v>
      </c>
      <c r="CB265">
        <v>1.66</v>
      </c>
      <c r="CC265">
        <v>-29.8</v>
      </c>
      <c r="CD265">
        <f t="shared" si="36"/>
        <v>71.024451434287073</v>
      </c>
      <c r="CE265">
        <f t="shared" si="37"/>
        <v>5.5644514342870792</v>
      </c>
      <c r="CF265">
        <f t="shared" si="38"/>
        <v>30.963119764539535</v>
      </c>
    </row>
    <row r="266" spans="19:84">
      <c r="S266" s="5" t="s">
        <v>735</v>
      </c>
      <c r="AN266" s="5" t="s">
        <v>735</v>
      </c>
      <c r="BR266" s="5">
        <v>3870</v>
      </c>
      <c r="BS266">
        <v>15000</v>
      </c>
      <c r="BT266">
        <v>0</v>
      </c>
      <c r="BU266">
        <v>0</v>
      </c>
      <c r="BV266">
        <v>40</v>
      </c>
      <c r="BW266">
        <v>4.8</v>
      </c>
      <c r="BX266">
        <v>25.98</v>
      </c>
      <c r="BY266">
        <v>65.52</v>
      </c>
      <c r="BZ266">
        <v>61.09</v>
      </c>
      <c r="CA266">
        <v>4.43</v>
      </c>
      <c r="CB266">
        <v>1.66</v>
      </c>
      <c r="CC266">
        <v>-29.67</v>
      </c>
      <c r="CD266">
        <f t="shared" si="36"/>
        <v>71.004778197901146</v>
      </c>
      <c r="CE266">
        <f t="shared" si="37"/>
        <v>5.4847781979011501</v>
      </c>
      <c r="CF266">
        <f t="shared" si="38"/>
        <v>30.082791880171786</v>
      </c>
    </row>
    <row r="267" spans="19:84">
      <c r="S267" s="5" t="s">
        <v>736</v>
      </c>
      <c r="AN267" s="5" t="s">
        <v>736</v>
      </c>
      <c r="BR267" s="5">
        <v>3885</v>
      </c>
      <c r="BS267">
        <v>15000</v>
      </c>
      <c r="BT267">
        <v>0</v>
      </c>
      <c r="BU267">
        <v>0</v>
      </c>
      <c r="BV267">
        <v>40</v>
      </c>
      <c r="BW267">
        <v>4.8</v>
      </c>
      <c r="BX267">
        <v>25.98</v>
      </c>
      <c r="BY267">
        <v>65.989999999999995</v>
      </c>
      <c r="BZ267">
        <v>61.06</v>
      </c>
      <c r="CA267">
        <v>4.9400000000000004</v>
      </c>
      <c r="CB267">
        <v>1.65</v>
      </c>
      <c r="CC267">
        <v>-30.21</v>
      </c>
      <c r="CD267">
        <f t="shared" si="36"/>
        <v>70.985470675690692</v>
      </c>
      <c r="CE267">
        <f t="shared" si="37"/>
        <v>4.9954706756906972</v>
      </c>
      <c r="CF267">
        <f t="shared" si="38"/>
        <v>24.95472727168567</v>
      </c>
    </row>
    <row r="268" spans="19:84">
      <c r="S268" s="5" t="s">
        <v>737</v>
      </c>
      <c r="AN268" s="5" t="s">
        <v>737</v>
      </c>
      <c r="BR268" s="5">
        <v>3900</v>
      </c>
      <c r="BS268">
        <v>15000</v>
      </c>
      <c r="BT268">
        <v>0</v>
      </c>
      <c r="BU268">
        <v>0</v>
      </c>
      <c r="BV268">
        <v>40</v>
      </c>
      <c r="BW268">
        <v>4.8</v>
      </c>
      <c r="BX268">
        <v>25.98</v>
      </c>
      <c r="BY268">
        <v>65.52</v>
      </c>
      <c r="BZ268">
        <v>61.02</v>
      </c>
      <c r="CA268">
        <v>4.5</v>
      </c>
      <c r="CB268">
        <v>1.65</v>
      </c>
      <c r="CC268">
        <v>-29.15</v>
      </c>
      <c r="CD268">
        <f t="shared" si="36"/>
        <v>70.966522069239033</v>
      </c>
      <c r="CE268">
        <f t="shared" si="37"/>
        <v>5.4465220692390375</v>
      </c>
      <c r="CF268">
        <f t="shared" si="38"/>
        <v>29.664602650707888</v>
      </c>
    </row>
    <row r="269" spans="19:84">
      <c r="S269" s="5" t="s">
        <v>738</v>
      </c>
      <c r="AN269" s="5" t="s">
        <v>738</v>
      </c>
      <c r="BR269" s="5">
        <v>3915</v>
      </c>
      <c r="BS269">
        <v>15000</v>
      </c>
      <c r="BT269">
        <v>0</v>
      </c>
      <c r="BU269">
        <v>0</v>
      </c>
      <c r="BV269">
        <v>40</v>
      </c>
      <c r="BW269">
        <v>4.8</v>
      </c>
      <c r="BX269">
        <v>25.98</v>
      </c>
      <c r="BY269">
        <v>66.05</v>
      </c>
      <c r="BZ269">
        <v>60.99</v>
      </c>
      <c r="CA269">
        <v>5.0599999999999996</v>
      </c>
      <c r="CB269">
        <v>1.64</v>
      </c>
      <c r="CC269">
        <v>-29.78</v>
      </c>
      <c r="CD269">
        <f t="shared" si="36"/>
        <v>70.947925706508187</v>
      </c>
      <c r="CE269">
        <f t="shared" si="37"/>
        <v>4.8979257065081896</v>
      </c>
      <c r="CF269">
        <f t="shared" si="38"/>
        <v>23.989676226473748</v>
      </c>
    </row>
    <row r="270" spans="19:84">
      <c r="S270" s="5" t="s">
        <v>739</v>
      </c>
      <c r="AN270" s="5" t="s">
        <v>739</v>
      </c>
      <c r="BR270" s="5">
        <v>3930</v>
      </c>
      <c r="BS270">
        <v>15000</v>
      </c>
      <c r="BT270">
        <v>0</v>
      </c>
      <c r="BU270">
        <v>0</v>
      </c>
      <c r="BV270">
        <v>40</v>
      </c>
      <c r="BW270">
        <v>4.8</v>
      </c>
      <c r="BX270">
        <v>22.74</v>
      </c>
      <c r="BY270">
        <v>65.930000000000007</v>
      </c>
      <c r="BZ270">
        <v>60.96</v>
      </c>
      <c r="CA270">
        <v>4.9800000000000004</v>
      </c>
      <c r="CB270">
        <v>1.64</v>
      </c>
      <c r="CC270">
        <v>-29.3</v>
      </c>
      <c r="CD270">
        <f t="shared" si="36"/>
        <v>70.929675039489467</v>
      </c>
      <c r="CE270">
        <f t="shared" si="37"/>
        <v>4.9996750394894605</v>
      </c>
      <c r="CF270">
        <f t="shared" si="38"/>
        <v>24.996750500493938</v>
      </c>
    </row>
    <row r="271" spans="19:84">
      <c r="S271" s="5" t="s">
        <v>740</v>
      </c>
      <c r="AN271" s="5" t="s">
        <v>740</v>
      </c>
      <c r="BR271" s="5">
        <v>3945</v>
      </c>
      <c r="BS271">
        <v>15000</v>
      </c>
      <c r="BT271">
        <v>0</v>
      </c>
      <c r="BU271">
        <v>0</v>
      </c>
      <c r="BV271">
        <v>40</v>
      </c>
      <c r="BW271">
        <v>4.8</v>
      </c>
      <c r="BX271">
        <v>16.28</v>
      </c>
      <c r="BY271">
        <v>65.400000000000006</v>
      </c>
      <c r="BZ271">
        <v>60.92</v>
      </c>
      <c r="CA271">
        <v>4.4800000000000004</v>
      </c>
      <c r="CB271">
        <v>1.64</v>
      </c>
      <c r="CC271">
        <v>-28.14</v>
      </c>
      <c r="CD271">
        <f t="shared" si="36"/>
        <v>70.911763641898006</v>
      </c>
      <c r="CE271">
        <f t="shared" si="37"/>
        <v>5.5117636418979998</v>
      </c>
      <c r="CF271">
        <f t="shared" si="38"/>
        <v>30.379538444148704</v>
      </c>
    </row>
    <row r="272" spans="19:84">
      <c r="S272" s="5" t="s">
        <v>741</v>
      </c>
      <c r="AN272" s="5" t="s">
        <v>741</v>
      </c>
      <c r="BR272" s="5">
        <v>3960</v>
      </c>
      <c r="BS272">
        <v>15000</v>
      </c>
      <c r="BT272">
        <v>0</v>
      </c>
      <c r="BU272">
        <v>0</v>
      </c>
      <c r="BV272">
        <v>40</v>
      </c>
      <c r="BW272">
        <v>4.8</v>
      </c>
      <c r="BX272">
        <v>25.98</v>
      </c>
      <c r="BY272">
        <v>65.7</v>
      </c>
      <c r="BZ272">
        <v>60.89</v>
      </c>
      <c r="CA272">
        <v>4.8</v>
      </c>
      <c r="CB272">
        <v>1.63</v>
      </c>
      <c r="CC272">
        <v>-28.38</v>
      </c>
      <c r="CD272">
        <f t="shared" si="36"/>
        <v>70.89418520690981</v>
      </c>
      <c r="CE272">
        <f t="shared" si="37"/>
        <v>5.1941852069098076</v>
      </c>
      <c r="CF272">
        <f t="shared" si="38"/>
        <v>26.979559963680682</v>
      </c>
    </row>
    <row r="273" spans="19:84">
      <c r="S273" s="5" t="s">
        <v>742</v>
      </c>
      <c r="AN273" s="5" t="s">
        <v>742</v>
      </c>
      <c r="BR273" s="5">
        <v>3975</v>
      </c>
      <c r="BS273">
        <v>15000</v>
      </c>
      <c r="BT273">
        <v>0</v>
      </c>
      <c r="BU273">
        <v>0</v>
      </c>
      <c r="BV273">
        <v>40</v>
      </c>
      <c r="BW273">
        <v>4.8</v>
      </c>
      <c r="BX273">
        <v>25.98</v>
      </c>
      <c r="BY273">
        <v>66.459999999999994</v>
      </c>
      <c r="BZ273">
        <v>60.86</v>
      </c>
      <c r="CA273">
        <v>5.6</v>
      </c>
      <c r="CB273">
        <v>1.62</v>
      </c>
      <c r="CC273">
        <v>-29.36</v>
      </c>
      <c r="CD273">
        <f t="shared" si="36"/>
        <v>70.876933544941124</v>
      </c>
      <c r="CE273">
        <f t="shared" si="37"/>
        <v>4.4169335449411307</v>
      </c>
      <c r="CF273">
        <f t="shared" si="38"/>
        <v>19.509301940426223</v>
      </c>
    </row>
    <row r="274" spans="19:84">
      <c r="BR274" s="5">
        <v>3990</v>
      </c>
      <c r="BS274">
        <v>15000</v>
      </c>
      <c r="BT274">
        <v>0</v>
      </c>
      <c r="BU274">
        <v>0</v>
      </c>
      <c r="BV274">
        <v>40</v>
      </c>
      <c r="BW274">
        <v>4.8</v>
      </c>
      <c r="BX274">
        <v>22.74</v>
      </c>
      <c r="BY274">
        <v>65.930000000000007</v>
      </c>
      <c r="BZ274">
        <v>60.83</v>
      </c>
      <c r="CA274">
        <v>5.0999999999999996</v>
      </c>
      <c r="CB274">
        <v>1.62</v>
      </c>
      <c r="CC274">
        <v>-28.16</v>
      </c>
      <c r="CD274">
        <f t="shared" si="36"/>
        <v>70.860002581469075</v>
      </c>
      <c r="CE274">
        <f t="shared" si="37"/>
        <v>4.9300025814690684</v>
      </c>
      <c r="CF274">
        <f t="shared" si="38"/>
        <v>24.304925453291681</v>
      </c>
    </row>
    <row r="275" spans="19:84">
      <c r="BR275" s="5">
        <v>4005</v>
      </c>
      <c r="BS275">
        <v>15000</v>
      </c>
      <c r="BT275">
        <v>0</v>
      </c>
      <c r="BU275">
        <v>0</v>
      </c>
      <c r="BV275">
        <v>40</v>
      </c>
      <c r="BW275">
        <v>4.8</v>
      </c>
      <c r="BX275">
        <v>22.74</v>
      </c>
      <c r="BY275">
        <v>66.7</v>
      </c>
      <c r="BZ275">
        <v>60.8</v>
      </c>
      <c r="CA275">
        <v>5.9</v>
      </c>
      <c r="CB275">
        <v>1.61</v>
      </c>
      <c r="CC275">
        <v>-29.11</v>
      </c>
      <c r="CD275">
        <f t="shared" si="36"/>
        <v>70.843386354892573</v>
      </c>
      <c r="CE275">
        <f t="shared" si="37"/>
        <v>4.14338635489257</v>
      </c>
      <c r="CF275">
        <f t="shared" si="38"/>
        <v>17.167650485909938</v>
      </c>
    </row>
    <row r="276" spans="19:84">
      <c r="BR276" s="5">
        <v>4020</v>
      </c>
      <c r="BS276">
        <v>15000</v>
      </c>
      <c r="BT276">
        <v>0</v>
      </c>
      <c r="BU276">
        <v>0</v>
      </c>
      <c r="BV276">
        <v>40</v>
      </c>
      <c r="BW276">
        <v>4.8</v>
      </c>
      <c r="BX276">
        <v>22.74</v>
      </c>
      <c r="BY276">
        <v>66.400000000000006</v>
      </c>
      <c r="BZ276">
        <v>60.77</v>
      </c>
      <c r="CA276">
        <v>5.63</v>
      </c>
      <c r="CB276">
        <v>1.61</v>
      </c>
      <c r="CC276">
        <v>-28.28</v>
      </c>
      <c r="CD276">
        <f t="shared" si="36"/>
        <v>70.827079014433366</v>
      </c>
      <c r="CE276">
        <f t="shared" si="37"/>
        <v>4.4270790144333603</v>
      </c>
      <c r="CF276">
        <f t="shared" si="38"/>
        <v>19.599028600036252</v>
      </c>
    </row>
    <row r="277" spans="19:84">
      <c r="BR277" s="5">
        <v>4035</v>
      </c>
      <c r="BS277">
        <v>15000</v>
      </c>
      <c r="BT277">
        <v>0</v>
      </c>
      <c r="BU277">
        <v>0</v>
      </c>
      <c r="BV277">
        <v>40</v>
      </c>
      <c r="BW277">
        <v>4.8</v>
      </c>
      <c r="BX277">
        <v>16.28</v>
      </c>
      <c r="BY277">
        <v>66.05</v>
      </c>
      <c r="BZ277">
        <v>60.74</v>
      </c>
      <c r="CA277">
        <v>5.31</v>
      </c>
      <c r="CB277">
        <v>1.6</v>
      </c>
      <c r="CC277">
        <v>-27.38</v>
      </c>
      <c r="CD277">
        <f t="shared" si="36"/>
        <v>70.811074818075781</v>
      </c>
      <c r="CE277">
        <f t="shared" si="37"/>
        <v>4.7610748180757838</v>
      </c>
      <c r="CF277">
        <f t="shared" si="38"/>
        <v>22.667833423315358</v>
      </c>
    </row>
    <row r="278" spans="19:84">
      <c r="BR278" s="5">
        <v>4050</v>
      </c>
      <c r="BS278">
        <v>15000</v>
      </c>
      <c r="BT278">
        <v>0</v>
      </c>
      <c r="BU278">
        <v>0</v>
      </c>
      <c r="BV278">
        <v>40</v>
      </c>
      <c r="BW278">
        <v>4.8</v>
      </c>
      <c r="BX278">
        <v>19.510000000000002</v>
      </c>
      <c r="BY278">
        <v>66.52</v>
      </c>
      <c r="BZ278">
        <v>60.71</v>
      </c>
      <c r="CA278">
        <v>5.81</v>
      </c>
      <c r="CB278">
        <v>1.6</v>
      </c>
      <c r="CC278">
        <v>-27.82</v>
      </c>
      <c r="CD278">
        <f t="shared" si="36"/>
        <v>70.795368130544915</v>
      </c>
      <c r="CE278">
        <f t="shared" si="37"/>
        <v>4.2753681305449192</v>
      </c>
      <c r="CF278">
        <f t="shared" si="38"/>
        <v>18.278772651679155</v>
      </c>
    </row>
    <row r="279" spans="19:84">
      <c r="BR279" s="5">
        <v>4065</v>
      </c>
      <c r="BS279">
        <v>15000</v>
      </c>
      <c r="BT279">
        <v>0</v>
      </c>
      <c r="BU279">
        <v>0</v>
      </c>
      <c r="BV279">
        <v>40</v>
      </c>
      <c r="BW279">
        <v>4.8</v>
      </c>
      <c r="BX279">
        <v>22.74</v>
      </c>
      <c r="BY279">
        <v>66.23</v>
      </c>
      <c r="BZ279">
        <v>60.69</v>
      </c>
      <c r="CA279">
        <v>5.54</v>
      </c>
      <c r="CB279">
        <v>1.59</v>
      </c>
      <c r="CC279">
        <v>-27</v>
      </c>
      <c r="CD279">
        <f t="shared" si="36"/>
        <v>70.779953421322404</v>
      </c>
      <c r="CE279">
        <f t="shared" si="37"/>
        <v>4.5499534213223995</v>
      </c>
      <c r="CF279">
        <f t="shared" si="38"/>
        <v>20.702076136203409</v>
      </c>
    </row>
    <row r="280" spans="19:84">
      <c r="BR280" s="5">
        <v>4080</v>
      </c>
      <c r="BS280">
        <v>15000</v>
      </c>
      <c r="BT280">
        <v>0</v>
      </c>
      <c r="BU280">
        <v>0</v>
      </c>
      <c r="BV280">
        <v>40</v>
      </c>
      <c r="BW280">
        <v>4.8</v>
      </c>
      <c r="BX280">
        <v>19.510000000000002</v>
      </c>
      <c r="BY280">
        <v>66.290000000000006</v>
      </c>
      <c r="BZ280">
        <v>60.66</v>
      </c>
      <c r="CA280">
        <v>5.63</v>
      </c>
      <c r="CB280">
        <v>1.59</v>
      </c>
      <c r="CC280">
        <v>-26.77</v>
      </c>
      <c r="CD280">
        <f t="shared" si="36"/>
        <v>70.76482526269902</v>
      </c>
      <c r="CE280">
        <f t="shared" si="37"/>
        <v>4.4748252626990137</v>
      </c>
      <c r="CF280">
        <f t="shared" si="38"/>
        <v>20.024061131689297</v>
      </c>
    </row>
    <row r="281" spans="19:84">
      <c r="BR281" s="5">
        <v>4095</v>
      </c>
      <c r="BS281">
        <v>15000</v>
      </c>
      <c r="BT281">
        <v>0</v>
      </c>
      <c r="BU281">
        <v>0</v>
      </c>
      <c r="BV281">
        <v>40</v>
      </c>
      <c r="BW281">
        <v>4.8</v>
      </c>
      <c r="BX281">
        <v>22.74</v>
      </c>
      <c r="BY281">
        <v>66.989999999999995</v>
      </c>
      <c r="BZ281">
        <v>60.63</v>
      </c>
      <c r="CA281">
        <v>6.36</v>
      </c>
      <c r="CB281">
        <v>1.58</v>
      </c>
      <c r="CC281">
        <v>-27.55</v>
      </c>
      <c r="CD281">
        <f t="shared" si="36"/>
        <v>70.749978327863602</v>
      </c>
      <c r="CE281">
        <f t="shared" si="37"/>
        <v>3.7599783278636068</v>
      </c>
      <c r="CF281">
        <f t="shared" si="38"/>
        <v>14.137437026004005</v>
      </c>
    </row>
    <row r="282" spans="19:84">
      <c r="BR282" s="5">
        <v>4110</v>
      </c>
      <c r="BS282">
        <v>15000</v>
      </c>
      <c r="BT282">
        <v>0</v>
      </c>
      <c r="BU282">
        <v>0</v>
      </c>
      <c r="BV282">
        <v>40</v>
      </c>
      <c r="BW282">
        <v>4.8</v>
      </c>
      <c r="BX282">
        <v>22.74</v>
      </c>
      <c r="BY282">
        <v>66.23</v>
      </c>
      <c r="BZ282">
        <v>60.6</v>
      </c>
      <c r="CA282">
        <v>5.62</v>
      </c>
      <c r="CB282">
        <v>1.57</v>
      </c>
      <c r="CC282">
        <v>-25.95</v>
      </c>
      <c r="CD282">
        <f t="shared" si="36"/>
        <v>70.735407389027245</v>
      </c>
      <c r="CE282">
        <f t="shared" si="37"/>
        <v>4.5054073890272406</v>
      </c>
      <c r="CF282">
        <f t="shared" si="38"/>
        <v>20.298695741101255</v>
      </c>
    </row>
    <row r="283" spans="19:84">
      <c r="BR283" s="5">
        <v>4125</v>
      </c>
      <c r="BS283">
        <v>15000</v>
      </c>
      <c r="BT283">
        <v>0</v>
      </c>
      <c r="BU283">
        <v>0</v>
      </c>
      <c r="BV283">
        <v>40</v>
      </c>
      <c r="BW283">
        <v>4.8</v>
      </c>
      <c r="BX283">
        <v>19.510000000000002</v>
      </c>
      <c r="BY283">
        <v>65.58</v>
      </c>
      <c r="BZ283">
        <v>60.58</v>
      </c>
      <c r="CA283">
        <v>5</v>
      </c>
      <c r="CB283">
        <v>1.57</v>
      </c>
      <c r="CC283">
        <v>-24.6</v>
      </c>
      <c r="CD283">
        <f t="shared" si="36"/>
        <v>70.721107315582714</v>
      </c>
      <c r="CE283">
        <f t="shared" si="37"/>
        <v>5.1411073155827154</v>
      </c>
      <c r="CF283">
        <f t="shared" si="38"/>
        <v>26.430984430338114</v>
      </c>
    </row>
    <row r="284" spans="19:84">
      <c r="BR284" s="5">
        <v>4140</v>
      </c>
      <c r="BS284">
        <v>15000</v>
      </c>
      <c r="BT284">
        <v>0</v>
      </c>
      <c r="BU284">
        <v>0</v>
      </c>
      <c r="BV284">
        <v>40</v>
      </c>
      <c r="BW284">
        <v>4.8</v>
      </c>
      <c r="BX284">
        <v>22.74</v>
      </c>
      <c r="BY284">
        <v>65.34</v>
      </c>
      <c r="BZ284">
        <v>60.55</v>
      </c>
      <c r="CA284">
        <v>4.79</v>
      </c>
      <c r="CB284">
        <v>1.56</v>
      </c>
      <c r="CC284">
        <v>-23.94</v>
      </c>
      <c r="CD284">
        <f t="shared" si="36"/>
        <v>70.707073072297817</v>
      </c>
      <c r="CE284">
        <f t="shared" si="37"/>
        <v>5.3670730722978135</v>
      </c>
      <c r="CF284">
        <f t="shared" si="38"/>
        <v>28.805473363384291</v>
      </c>
    </row>
    <row r="285" spans="19:84">
      <c r="BR285" s="5">
        <v>4155</v>
      </c>
      <c r="BS285">
        <v>15000</v>
      </c>
      <c r="BT285">
        <v>0</v>
      </c>
      <c r="BU285">
        <v>0</v>
      </c>
      <c r="BV285">
        <v>40</v>
      </c>
      <c r="BW285">
        <v>4.8</v>
      </c>
      <c r="BX285">
        <v>19.510000000000002</v>
      </c>
      <c r="BY285">
        <v>64.989999999999995</v>
      </c>
      <c r="BZ285">
        <v>60.53</v>
      </c>
      <c r="CA285">
        <v>4.46</v>
      </c>
      <c r="CB285">
        <v>1.56</v>
      </c>
      <c r="CC285">
        <v>-23.11</v>
      </c>
      <c r="CD285">
        <f t="shared" si="36"/>
        <v>70.69329971754243</v>
      </c>
      <c r="CE285">
        <f t="shared" si="37"/>
        <v>5.7032997175424356</v>
      </c>
      <c r="CF285">
        <f t="shared" si="38"/>
        <v>32.527627668119628</v>
      </c>
    </row>
    <row r="286" spans="19:84">
      <c r="BR286" s="5">
        <v>4170</v>
      </c>
      <c r="BS286">
        <v>15000</v>
      </c>
      <c r="BT286">
        <v>0</v>
      </c>
      <c r="BU286">
        <v>0</v>
      </c>
      <c r="BV286">
        <v>40</v>
      </c>
      <c r="BW286">
        <v>4.8</v>
      </c>
      <c r="BX286">
        <v>19.510000000000002</v>
      </c>
      <c r="BY286">
        <v>61.41</v>
      </c>
      <c r="BZ286">
        <v>60.5</v>
      </c>
      <c r="CA286">
        <v>0.91</v>
      </c>
      <c r="CB286">
        <v>1.56</v>
      </c>
      <c r="CC286">
        <v>-17.27</v>
      </c>
      <c r="CD286">
        <f t="shared" si="36"/>
        <v>70.679782401548465</v>
      </c>
      <c r="CE286">
        <f t="shared" si="37"/>
        <v>9.2697824015484684</v>
      </c>
      <c r="CF286">
        <f t="shared" si="38"/>
        <v>85.928865772057691</v>
      </c>
    </row>
    <row r="287" spans="19:84">
      <c r="BR287" s="5">
        <v>4185</v>
      </c>
      <c r="BS287">
        <v>15000</v>
      </c>
      <c r="BT287">
        <v>0</v>
      </c>
      <c r="BU287">
        <v>0</v>
      </c>
      <c r="BV287">
        <v>40</v>
      </c>
      <c r="BW287">
        <v>4.8</v>
      </c>
      <c r="BX287">
        <v>19.510000000000002</v>
      </c>
      <c r="BY287">
        <v>61.47</v>
      </c>
      <c r="BZ287">
        <v>60.48</v>
      </c>
      <c r="CA287">
        <v>0.99</v>
      </c>
      <c r="CB287">
        <v>1.56</v>
      </c>
      <c r="CC287">
        <v>-17.350000000000001</v>
      </c>
      <c r="CD287">
        <f t="shared" si="36"/>
        <v>70.666516364702318</v>
      </c>
      <c r="CE287">
        <f t="shared" si="37"/>
        <v>9.1965163647023189</v>
      </c>
      <c r="CF287">
        <f t="shared" si="38"/>
        <v>84.575913246237562</v>
      </c>
    </row>
    <row r="288" spans="19:84">
      <c r="BR288" s="5">
        <v>4200</v>
      </c>
      <c r="BS288">
        <v>15000</v>
      </c>
      <c r="BT288">
        <v>0</v>
      </c>
      <c r="BU288">
        <v>0</v>
      </c>
      <c r="BV288">
        <v>40</v>
      </c>
      <c r="BW288">
        <v>4.8</v>
      </c>
      <c r="BX288">
        <v>16.28</v>
      </c>
      <c r="BY288">
        <v>60.81</v>
      </c>
      <c r="BZ288">
        <v>60.45</v>
      </c>
      <c r="CA288">
        <v>0.35</v>
      </c>
      <c r="CB288">
        <v>1.56</v>
      </c>
      <c r="CC288">
        <v>-16.29</v>
      </c>
      <c r="CD288">
        <f t="shared" si="36"/>
        <v>70.653496935868759</v>
      </c>
      <c r="CE288">
        <f t="shared" si="37"/>
        <v>9.8434969358687567</v>
      </c>
      <c r="CF288">
        <f t="shared" si="38"/>
        <v>96.8944319264576</v>
      </c>
    </row>
    <row r="289" spans="70:84">
      <c r="BR289" s="5">
        <v>4215</v>
      </c>
      <c r="BS289">
        <v>15000</v>
      </c>
      <c r="BT289">
        <v>0</v>
      </c>
      <c r="BU289">
        <v>0</v>
      </c>
      <c r="BV289">
        <v>40</v>
      </c>
      <c r="BW289">
        <v>4.8</v>
      </c>
      <c r="BX289">
        <v>19.510000000000002</v>
      </c>
      <c r="BY289">
        <v>59.9</v>
      </c>
      <c r="BZ289">
        <v>60.43</v>
      </c>
      <c r="CA289">
        <v>-0.53</v>
      </c>
      <c r="CB289">
        <v>1.56</v>
      </c>
      <c r="CC289">
        <v>-14.89</v>
      </c>
      <c r="CD289">
        <f t="shared" si="36"/>
        <v>70.640719530746395</v>
      </c>
      <c r="CE289">
        <f t="shared" si="37"/>
        <v>10.740719530746397</v>
      </c>
      <c r="CF289">
        <f t="shared" si="38"/>
        <v>115.3630560381571</v>
      </c>
    </row>
    <row r="290" spans="70:84">
      <c r="BR290" s="5">
        <v>4230</v>
      </c>
      <c r="BS290">
        <v>15000</v>
      </c>
      <c r="BT290">
        <v>0</v>
      </c>
      <c r="BU290">
        <v>0</v>
      </c>
      <c r="BV290">
        <v>40</v>
      </c>
      <c r="BW290">
        <v>4.8</v>
      </c>
      <c r="BX290">
        <v>19.510000000000002</v>
      </c>
      <c r="BY290">
        <v>58.99</v>
      </c>
      <c r="BZ290">
        <v>60.41</v>
      </c>
      <c r="CA290">
        <v>-1.42</v>
      </c>
      <c r="CB290">
        <v>1.56</v>
      </c>
      <c r="CC290">
        <v>-13.53</v>
      </c>
      <c r="CD290">
        <f t="shared" si="36"/>
        <v>70.628179650253287</v>
      </c>
      <c r="CE290">
        <f t="shared" si="37"/>
        <v>11.638179650253285</v>
      </c>
      <c r="CF290">
        <f t="shared" si="38"/>
        <v>135.44722557156967</v>
      </c>
    </row>
    <row r="291" spans="70:84">
      <c r="BR291" s="5">
        <v>4245</v>
      </c>
      <c r="BS291">
        <v>15000</v>
      </c>
      <c r="BT291">
        <v>0</v>
      </c>
      <c r="BU291">
        <v>0</v>
      </c>
      <c r="BV291">
        <v>40</v>
      </c>
      <c r="BW291">
        <v>4.8</v>
      </c>
      <c r="BX291">
        <v>22.74</v>
      </c>
      <c r="BY291">
        <v>58.5</v>
      </c>
      <c r="BZ291">
        <v>60.38</v>
      </c>
      <c r="CA291">
        <v>-1.88</v>
      </c>
      <c r="CB291">
        <v>1.56</v>
      </c>
      <c r="CC291">
        <v>-12.88</v>
      </c>
      <c r="CD291">
        <f t="shared" si="36"/>
        <v>70.615872878942866</v>
      </c>
      <c r="CE291">
        <f t="shared" si="37"/>
        <v>12.115872878942866</v>
      </c>
      <c r="CF291">
        <f t="shared" si="38"/>
        <v>146.7943756187033</v>
      </c>
    </row>
    <row r="292" spans="70:84">
      <c r="BR292" s="5">
        <v>4260</v>
      </c>
      <c r="BS292">
        <v>15000</v>
      </c>
      <c r="BT292">
        <v>0</v>
      </c>
      <c r="BU292">
        <v>0</v>
      </c>
      <c r="BV292">
        <v>40</v>
      </c>
      <c r="BW292">
        <v>4.8</v>
      </c>
      <c r="BX292">
        <v>16.28</v>
      </c>
      <c r="BY292">
        <v>59.17</v>
      </c>
      <c r="BZ292">
        <v>60.36</v>
      </c>
      <c r="CA292">
        <v>-1.19</v>
      </c>
      <c r="CB292">
        <v>1.56</v>
      </c>
      <c r="CC292">
        <v>-14.05</v>
      </c>
      <c r="CD292">
        <f t="shared" si="36"/>
        <v>70.60379488344924</v>
      </c>
      <c r="CE292">
        <f t="shared" si="37"/>
        <v>11.433794883449238</v>
      </c>
      <c r="CF292">
        <f t="shared" si="38"/>
        <v>130.73166543678997</v>
      </c>
    </row>
    <row r="293" spans="70:84">
      <c r="BR293" s="5">
        <v>4275</v>
      </c>
      <c r="BS293">
        <v>15000</v>
      </c>
      <c r="BT293">
        <v>0</v>
      </c>
      <c r="BU293">
        <v>0</v>
      </c>
      <c r="BV293">
        <v>40</v>
      </c>
      <c r="BW293">
        <v>4.8</v>
      </c>
      <c r="BX293">
        <v>13.05</v>
      </c>
      <c r="BY293">
        <v>59.66</v>
      </c>
      <c r="BZ293">
        <v>60.34</v>
      </c>
      <c r="CA293">
        <v>-0.68</v>
      </c>
      <c r="CB293">
        <v>1.56</v>
      </c>
      <c r="CC293">
        <v>-14.89</v>
      </c>
      <c r="CD293">
        <f t="shared" si="36"/>
        <v>70.591941410961198</v>
      </c>
      <c r="CE293">
        <f t="shared" si="37"/>
        <v>10.931941410961201</v>
      </c>
      <c r="CF293">
        <f t="shared" si="38"/>
        <v>119.50734301268838</v>
      </c>
    </row>
    <row r="294" spans="70:84">
      <c r="BR294" s="5">
        <v>4290</v>
      </c>
      <c r="BS294">
        <v>15000</v>
      </c>
      <c r="BT294">
        <v>0</v>
      </c>
      <c r="BU294">
        <v>0</v>
      </c>
      <c r="BV294">
        <v>40</v>
      </c>
      <c r="BW294">
        <v>4.8</v>
      </c>
      <c r="BX294">
        <v>25.98</v>
      </c>
      <c r="BY294">
        <v>59.41</v>
      </c>
      <c r="BZ294">
        <v>60.32</v>
      </c>
      <c r="CA294">
        <v>-0.9</v>
      </c>
      <c r="CB294">
        <v>1.56</v>
      </c>
      <c r="CC294">
        <v>-14.58</v>
      </c>
      <c r="CD294">
        <f t="shared" si="36"/>
        <v>70.580308287724904</v>
      </c>
      <c r="CE294">
        <f t="shared" si="37"/>
        <v>11.170308287724907</v>
      </c>
      <c r="CF294">
        <f t="shared" si="38"/>
        <v>124.77578724281575</v>
      </c>
    </row>
    <row r="295" spans="70:84">
      <c r="BR295" s="5">
        <v>4305</v>
      </c>
      <c r="BS295">
        <v>15000</v>
      </c>
      <c r="BT295">
        <v>0</v>
      </c>
      <c r="BU295">
        <v>0</v>
      </c>
      <c r="BV295">
        <v>40</v>
      </c>
      <c r="BW295">
        <v>4.8</v>
      </c>
      <c r="BX295">
        <v>22.74</v>
      </c>
      <c r="BY295">
        <v>59.47</v>
      </c>
      <c r="BZ295">
        <v>60.3</v>
      </c>
      <c r="CA295">
        <v>-0.82</v>
      </c>
      <c r="CB295">
        <v>1.56</v>
      </c>
      <c r="CC295">
        <v>-14.75</v>
      </c>
      <c r="CD295">
        <f t="shared" si="36"/>
        <v>70.568891417574235</v>
      </c>
      <c r="CE295">
        <f t="shared" si="37"/>
        <v>11.098891417574237</v>
      </c>
      <c r="CF295">
        <f t="shared" si="38"/>
        <v>123.18539069910305</v>
      </c>
    </row>
    <row r="296" spans="70:84">
      <c r="BR296" s="5">
        <v>4320</v>
      </c>
      <c r="BS296">
        <v>15000</v>
      </c>
      <c r="BT296">
        <v>0</v>
      </c>
      <c r="BU296">
        <v>0</v>
      </c>
      <c r="BV296">
        <v>40</v>
      </c>
      <c r="BW296">
        <v>4.8</v>
      </c>
      <c r="BX296">
        <v>19.510000000000002</v>
      </c>
      <c r="BY296">
        <v>63.44</v>
      </c>
      <c r="BZ296">
        <v>60.28</v>
      </c>
      <c r="CA296">
        <v>3.17</v>
      </c>
      <c r="CB296">
        <v>1.56</v>
      </c>
      <c r="CC296">
        <v>-21.03</v>
      </c>
      <c r="CD296">
        <f t="shared" si="36"/>
        <v>70.55768678048841</v>
      </c>
      <c r="CE296">
        <f t="shared" si="37"/>
        <v>7.1176867804884125</v>
      </c>
      <c r="CF296">
        <f t="shared" si="38"/>
        <v>50.661465105139506</v>
      </c>
    </row>
    <row r="297" spans="70:84">
      <c r="BR297" s="5">
        <v>4335</v>
      </c>
      <c r="BS297">
        <v>15000</v>
      </c>
      <c r="BT297">
        <v>0</v>
      </c>
      <c r="BU297">
        <v>0</v>
      </c>
      <c r="BV297">
        <v>40</v>
      </c>
      <c r="BW297">
        <v>4.8</v>
      </c>
      <c r="BX297">
        <v>22.74</v>
      </c>
      <c r="BY297">
        <v>63.03</v>
      </c>
      <c r="BZ297">
        <v>60.26</v>
      </c>
      <c r="CA297">
        <v>2.77</v>
      </c>
      <c r="CB297">
        <v>1.56</v>
      </c>
      <c r="CC297">
        <v>-20.21</v>
      </c>
      <c r="CD297">
        <f t="shared" si="36"/>
        <v>70.546690431176529</v>
      </c>
      <c r="CE297">
        <f t="shared" si="37"/>
        <v>7.5166904311765279</v>
      </c>
      <c r="CF297">
        <f t="shared" si="38"/>
        <v>56.500635038140778</v>
      </c>
    </row>
    <row r="298" spans="70:84">
      <c r="BR298" s="5">
        <v>4350</v>
      </c>
      <c r="BS298">
        <v>15000</v>
      </c>
      <c r="BT298">
        <v>0</v>
      </c>
      <c r="BU298">
        <v>0</v>
      </c>
      <c r="BV298">
        <v>40</v>
      </c>
      <c r="BW298">
        <v>4.8</v>
      </c>
      <c r="BX298">
        <v>16.28</v>
      </c>
      <c r="BY298">
        <v>63.33</v>
      </c>
      <c r="BZ298">
        <v>60.23</v>
      </c>
      <c r="CA298">
        <v>3.09</v>
      </c>
      <c r="CB298">
        <v>1.56</v>
      </c>
      <c r="CC298">
        <v>-20.54</v>
      </c>
      <c r="CD298">
        <f t="shared" si="36"/>
        <v>70.535898497688407</v>
      </c>
      <c r="CE298">
        <f t="shared" si="37"/>
        <v>7.2058984976884091</v>
      </c>
      <c r="CF298">
        <f t="shared" si="38"/>
        <v>51.924973158988074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90DE-6805-43DD-B9F9-8FA2DC69BF53}">
  <dimension ref="B1:Y242"/>
  <sheetViews>
    <sheetView topLeftCell="U1" workbookViewId="0">
      <selection activeCell="Y135" sqref="Y135"/>
    </sheetView>
  </sheetViews>
  <sheetFormatPr defaultRowHeight="14.4"/>
  <sheetData>
    <row r="1" spans="2:25">
      <c r="K1" t="s">
        <v>713</v>
      </c>
      <c r="L1" t="s">
        <v>256</v>
      </c>
      <c r="M1" t="s">
        <v>257</v>
      </c>
      <c r="Y1" s="5" t="s">
        <v>752</v>
      </c>
    </row>
    <row r="2" spans="2:25">
      <c r="B2" s="5">
        <v>0</v>
      </c>
      <c r="C2">
        <v>15000</v>
      </c>
      <c r="D2">
        <v>0</v>
      </c>
      <c r="E2">
        <v>0</v>
      </c>
      <c r="F2">
        <v>100</v>
      </c>
      <c r="G2">
        <v>12</v>
      </c>
      <c r="H2">
        <v>19.510000000000002</v>
      </c>
      <c r="I2">
        <v>141.86000000000001</v>
      </c>
      <c r="J2">
        <f>I2+$R$2</f>
        <v>201.86</v>
      </c>
      <c r="K2">
        <f>IF(B2&lt;$P$4,$J$2,($J$2-($P$2*(1-EXP(-(B2-$P$4)/$P$3)))))</f>
        <v>201.86</v>
      </c>
      <c r="L2">
        <f>ABS(J2-K2)</f>
        <v>0</v>
      </c>
      <c r="M2">
        <f>L2^2</f>
        <v>0</v>
      </c>
      <c r="O2" t="s">
        <v>253</v>
      </c>
      <c r="P2">
        <v>146.7109765484507</v>
      </c>
      <c r="R2">
        <v>60</v>
      </c>
      <c r="Y2" s="5" t="s">
        <v>753</v>
      </c>
    </row>
    <row r="3" spans="2:25">
      <c r="B3" s="5">
        <v>15</v>
      </c>
      <c r="C3">
        <v>15000</v>
      </c>
      <c r="D3">
        <v>0</v>
      </c>
      <c r="E3">
        <v>0</v>
      </c>
      <c r="F3">
        <v>100</v>
      </c>
      <c r="G3">
        <v>12</v>
      </c>
      <c r="H3">
        <v>13.05</v>
      </c>
      <c r="I3">
        <v>147.69999999999999</v>
      </c>
      <c r="J3">
        <f t="shared" ref="J3:J66" si="0">I3+$R$2</f>
        <v>207.7</v>
      </c>
      <c r="K3">
        <f t="shared" ref="K3:K66" si="1">IF(B3&lt;$P$4,$J$2,($J$2-($P$2*(1-EXP(-(B3-$P$4)/$P$3)))))</f>
        <v>201.86</v>
      </c>
      <c r="L3">
        <f t="shared" ref="L3:L66" si="2">ABS(J3-K3)</f>
        <v>5.839999999999975</v>
      </c>
      <c r="M3">
        <f t="shared" ref="M3:M66" si="3">L3^2</f>
        <v>34.105599999999711</v>
      </c>
      <c r="O3" t="s">
        <v>254</v>
      </c>
      <c r="P3">
        <v>891.13629017657604</v>
      </c>
      <c r="Y3" s="5" t="s">
        <v>754</v>
      </c>
    </row>
    <row r="4" spans="2:25">
      <c r="B4" s="5">
        <v>30</v>
      </c>
      <c r="C4">
        <v>15000</v>
      </c>
      <c r="D4">
        <v>0</v>
      </c>
      <c r="E4">
        <v>0</v>
      </c>
      <c r="F4">
        <v>100</v>
      </c>
      <c r="G4">
        <v>12</v>
      </c>
      <c r="H4">
        <v>16.28</v>
      </c>
      <c r="I4">
        <v>150.12</v>
      </c>
      <c r="J4">
        <f t="shared" si="0"/>
        <v>210.12</v>
      </c>
      <c r="K4">
        <f t="shared" si="1"/>
        <v>201.86</v>
      </c>
      <c r="L4">
        <f t="shared" si="2"/>
        <v>8.2599999999999909</v>
      </c>
      <c r="M4">
        <f t="shared" si="3"/>
        <v>68.227599999999853</v>
      </c>
      <c r="O4" t="s">
        <v>255</v>
      </c>
      <c r="P4">
        <v>80.931652486820951</v>
      </c>
      <c r="Y4" s="5" t="s">
        <v>755</v>
      </c>
    </row>
    <row r="5" spans="2:25">
      <c r="B5" s="5">
        <v>45</v>
      </c>
      <c r="C5">
        <v>15000</v>
      </c>
      <c r="D5">
        <v>0</v>
      </c>
      <c r="E5">
        <v>0</v>
      </c>
      <c r="F5">
        <v>100</v>
      </c>
      <c r="G5">
        <v>12</v>
      </c>
      <c r="H5">
        <v>19.510000000000002</v>
      </c>
      <c r="I5">
        <v>153.51</v>
      </c>
      <c r="J5">
        <f t="shared" si="0"/>
        <v>213.51</v>
      </c>
      <c r="K5">
        <f t="shared" si="1"/>
        <v>201.86</v>
      </c>
      <c r="L5">
        <f t="shared" si="2"/>
        <v>11.649999999999977</v>
      </c>
      <c r="M5">
        <f t="shared" si="3"/>
        <v>135.72249999999946</v>
      </c>
      <c r="P5">
        <f>AVERAGE(M2:M243)</f>
        <v>79.451904183449912</v>
      </c>
      <c r="Y5" s="5" t="s">
        <v>756</v>
      </c>
    </row>
    <row r="6" spans="2:25">
      <c r="B6" s="5">
        <v>60</v>
      </c>
      <c r="C6">
        <v>15000</v>
      </c>
      <c r="D6">
        <v>0</v>
      </c>
      <c r="E6">
        <v>0</v>
      </c>
      <c r="F6">
        <v>100</v>
      </c>
      <c r="G6">
        <v>12</v>
      </c>
      <c r="H6">
        <v>22.74</v>
      </c>
      <c r="I6">
        <v>152.82</v>
      </c>
      <c r="J6">
        <f t="shared" si="0"/>
        <v>212.82</v>
      </c>
      <c r="K6">
        <f t="shared" si="1"/>
        <v>201.86</v>
      </c>
      <c r="L6">
        <f t="shared" si="2"/>
        <v>10.95999999999998</v>
      </c>
      <c r="M6">
        <f t="shared" si="3"/>
        <v>120.12159999999955</v>
      </c>
      <c r="Y6" s="5" t="s">
        <v>757</v>
      </c>
    </row>
    <row r="7" spans="2:25">
      <c r="B7" s="5">
        <v>75</v>
      </c>
      <c r="C7">
        <v>15000</v>
      </c>
      <c r="D7">
        <v>0</v>
      </c>
      <c r="E7">
        <v>0</v>
      </c>
      <c r="F7">
        <v>100</v>
      </c>
      <c r="G7">
        <v>12</v>
      </c>
      <c r="H7">
        <v>19.510000000000002</v>
      </c>
      <c r="I7">
        <v>151.78</v>
      </c>
      <c r="J7">
        <f t="shared" si="0"/>
        <v>211.78</v>
      </c>
      <c r="K7">
        <f t="shared" si="1"/>
        <v>201.86</v>
      </c>
      <c r="L7">
        <f t="shared" si="2"/>
        <v>9.9199999999999875</v>
      </c>
      <c r="M7">
        <f t="shared" si="3"/>
        <v>98.406399999999749</v>
      </c>
      <c r="Y7" s="5" t="s">
        <v>758</v>
      </c>
    </row>
    <row r="8" spans="2:25">
      <c r="B8" s="5">
        <v>90</v>
      </c>
      <c r="C8">
        <v>15000</v>
      </c>
      <c r="D8">
        <v>0</v>
      </c>
      <c r="E8">
        <v>0</v>
      </c>
      <c r="F8">
        <v>100</v>
      </c>
      <c r="G8">
        <v>12</v>
      </c>
      <c r="H8">
        <v>19.510000000000002</v>
      </c>
      <c r="I8">
        <v>149.59</v>
      </c>
      <c r="J8">
        <f t="shared" si="0"/>
        <v>209.59</v>
      </c>
      <c r="K8">
        <f t="shared" si="1"/>
        <v>200.37461586575955</v>
      </c>
      <c r="L8">
        <f t="shared" si="2"/>
        <v>9.2153841342404519</v>
      </c>
      <c r="M8">
        <f t="shared" si="3"/>
        <v>84.923304741610636</v>
      </c>
      <c r="Y8" s="5" t="s">
        <v>759</v>
      </c>
    </row>
    <row r="9" spans="2:25">
      <c r="B9" s="5">
        <v>105</v>
      </c>
      <c r="C9">
        <v>15000</v>
      </c>
      <c r="D9">
        <v>0</v>
      </c>
      <c r="E9">
        <v>0</v>
      </c>
      <c r="F9">
        <v>100</v>
      </c>
      <c r="G9">
        <v>12</v>
      </c>
      <c r="H9">
        <v>19.510000000000002</v>
      </c>
      <c r="I9">
        <v>148.74</v>
      </c>
      <c r="J9">
        <f t="shared" si="0"/>
        <v>208.74</v>
      </c>
      <c r="K9">
        <f t="shared" si="1"/>
        <v>197.95057300541097</v>
      </c>
      <c r="L9">
        <f t="shared" si="2"/>
        <v>10.789426994589036</v>
      </c>
      <c r="M9">
        <f t="shared" si="3"/>
        <v>116.41173487156659</v>
      </c>
      <c r="Y9" s="5" t="s">
        <v>760</v>
      </c>
    </row>
    <row r="10" spans="2:25">
      <c r="B10" s="5">
        <v>120</v>
      </c>
      <c r="C10">
        <v>15000</v>
      </c>
      <c r="D10">
        <v>0</v>
      </c>
      <c r="E10">
        <v>0</v>
      </c>
      <c r="F10">
        <v>100</v>
      </c>
      <c r="G10">
        <v>12</v>
      </c>
      <c r="H10">
        <v>16.28</v>
      </c>
      <c r="I10">
        <v>146.02000000000001</v>
      </c>
      <c r="J10">
        <f t="shared" si="0"/>
        <v>206.02</v>
      </c>
      <c r="K10">
        <f t="shared" si="1"/>
        <v>195.56699122145483</v>
      </c>
      <c r="L10">
        <f t="shared" si="2"/>
        <v>10.453008778545183</v>
      </c>
      <c r="M10">
        <f t="shared" si="3"/>
        <v>109.26539252434264</v>
      </c>
      <c r="Y10" s="5" t="s">
        <v>761</v>
      </c>
    </row>
    <row r="11" spans="2:25">
      <c r="B11" s="5">
        <v>135</v>
      </c>
      <c r="C11">
        <v>15000</v>
      </c>
      <c r="D11">
        <v>0</v>
      </c>
      <c r="E11">
        <v>0</v>
      </c>
      <c r="F11">
        <v>100</v>
      </c>
      <c r="G11">
        <v>12</v>
      </c>
      <c r="H11">
        <v>19.510000000000002</v>
      </c>
      <c r="I11">
        <v>145.91999999999999</v>
      </c>
      <c r="J11">
        <f t="shared" si="0"/>
        <v>205.92</v>
      </c>
      <c r="K11">
        <f t="shared" si="1"/>
        <v>193.22319515508059</v>
      </c>
      <c r="L11">
        <f t="shared" si="2"/>
        <v>12.696804844919399</v>
      </c>
      <c r="M11">
        <f t="shared" si="3"/>
        <v>161.20885326996873</v>
      </c>
      <c r="Y11" s="5" t="s">
        <v>762</v>
      </c>
    </row>
    <row r="12" spans="2:25">
      <c r="B12" s="5">
        <v>150</v>
      </c>
      <c r="C12">
        <v>15000</v>
      </c>
      <c r="D12">
        <v>0</v>
      </c>
      <c r="E12">
        <v>0</v>
      </c>
      <c r="F12">
        <v>100</v>
      </c>
      <c r="G12">
        <v>12</v>
      </c>
      <c r="H12">
        <v>19.510000000000002</v>
      </c>
      <c r="I12">
        <v>147.24</v>
      </c>
      <c r="J12">
        <f t="shared" si="0"/>
        <v>207.24</v>
      </c>
      <c r="K12">
        <f t="shared" si="1"/>
        <v>190.91852072027527</v>
      </c>
      <c r="L12">
        <f t="shared" si="2"/>
        <v>16.321479279724741</v>
      </c>
      <c r="M12">
        <f t="shared" si="3"/>
        <v>266.39068587848408</v>
      </c>
      <c r="Y12" s="5" t="s">
        <v>763</v>
      </c>
    </row>
    <row r="13" spans="2:25">
      <c r="B13" s="5">
        <v>165</v>
      </c>
      <c r="C13">
        <v>15000</v>
      </c>
      <c r="D13">
        <v>0</v>
      </c>
      <c r="E13">
        <v>0</v>
      </c>
      <c r="F13">
        <v>100</v>
      </c>
      <c r="G13">
        <v>12</v>
      </c>
      <c r="H13">
        <v>16.28</v>
      </c>
      <c r="I13">
        <v>142.28</v>
      </c>
      <c r="J13">
        <f t="shared" si="0"/>
        <v>202.28</v>
      </c>
      <c r="K13">
        <f t="shared" si="1"/>
        <v>188.65231491566277</v>
      </c>
      <c r="L13">
        <f t="shared" si="2"/>
        <v>13.62768508433723</v>
      </c>
      <c r="M13">
        <f t="shared" si="3"/>
        <v>185.71380075786743</v>
      </c>
      <c r="Y13" s="5" t="s">
        <v>764</v>
      </c>
    </row>
    <row r="14" spans="2:25">
      <c r="B14" s="5">
        <v>180</v>
      </c>
      <c r="C14">
        <v>15000</v>
      </c>
      <c r="D14">
        <v>0</v>
      </c>
      <c r="E14">
        <v>0</v>
      </c>
      <c r="F14">
        <v>100</v>
      </c>
      <c r="G14">
        <v>12</v>
      </c>
      <c r="H14">
        <v>25.98</v>
      </c>
      <c r="I14">
        <v>137.77000000000001</v>
      </c>
      <c r="J14">
        <f t="shared" si="0"/>
        <v>197.77</v>
      </c>
      <c r="K14">
        <f t="shared" si="1"/>
        <v>186.42393563948394</v>
      </c>
      <c r="L14">
        <f t="shared" si="2"/>
        <v>11.346064360516067</v>
      </c>
      <c r="M14">
        <f t="shared" si="3"/>
        <v>128.73317647297287</v>
      </c>
      <c r="Y14" s="5" t="s">
        <v>765</v>
      </c>
    </row>
    <row r="15" spans="2:25">
      <c r="B15" s="5">
        <v>195</v>
      </c>
      <c r="C15">
        <v>15000</v>
      </c>
      <c r="D15">
        <v>0</v>
      </c>
      <c r="E15">
        <v>0</v>
      </c>
      <c r="F15">
        <v>100</v>
      </c>
      <c r="G15">
        <v>12</v>
      </c>
      <c r="H15">
        <v>19.510000000000002</v>
      </c>
      <c r="I15">
        <v>131.04</v>
      </c>
      <c r="J15">
        <f t="shared" si="0"/>
        <v>191.04</v>
      </c>
      <c r="K15">
        <f t="shared" si="1"/>
        <v>184.23275150766483</v>
      </c>
      <c r="L15">
        <f t="shared" si="2"/>
        <v>6.8072484923351624</v>
      </c>
      <c r="M15">
        <f t="shared" si="3"/>
        <v>46.338632036399339</v>
      </c>
      <c r="Y15" s="5" t="s">
        <v>766</v>
      </c>
    </row>
    <row r="16" spans="2:25">
      <c r="B16" s="5">
        <v>210</v>
      </c>
      <c r="C16">
        <v>15000</v>
      </c>
      <c r="D16">
        <v>0</v>
      </c>
      <c r="E16">
        <v>0</v>
      </c>
      <c r="F16">
        <v>100</v>
      </c>
      <c r="G16">
        <v>12</v>
      </c>
      <c r="H16">
        <v>19.510000000000002</v>
      </c>
      <c r="I16">
        <v>125.05</v>
      </c>
      <c r="J16">
        <f t="shared" si="0"/>
        <v>185.05</v>
      </c>
      <c r="K16">
        <f t="shared" si="1"/>
        <v>182.07814167492171</v>
      </c>
      <c r="L16">
        <f t="shared" si="2"/>
        <v>2.9718583250783013</v>
      </c>
      <c r="M16">
        <f t="shared" si="3"/>
        <v>8.8319419043372065</v>
      </c>
      <c r="Y16" s="5" t="s">
        <v>767</v>
      </c>
    </row>
    <row r="17" spans="2:25">
      <c r="B17" s="5">
        <v>225</v>
      </c>
      <c r="C17">
        <v>15000</v>
      </c>
      <c r="D17">
        <v>0</v>
      </c>
      <c r="E17">
        <v>0</v>
      </c>
      <c r="F17">
        <v>100</v>
      </c>
      <c r="G17">
        <v>12</v>
      </c>
      <c r="H17">
        <v>25.98</v>
      </c>
      <c r="I17">
        <v>119.02</v>
      </c>
      <c r="J17">
        <f t="shared" si="0"/>
        <v>179.01999999999998</v>
      </c>
      <c r="K17">
        <f t="shared" si="1"/>
        <v>179.95949565885218</v>
      </c>
      <c r="L17">
        <f t="shared" si="2"/>
        <v>0.93949565885219499</v>
      </c>
      <c r="M17">
        <f t="shared" si="3"/>
        <v>0.88265209300212</v>
      </c>
      <c r="Y17" s="5" t="s">
        <v>768</v>
      </c>
    </row>
    <row r="18" spans="2:25">
      <c r="B18" s="5">
        <v>240</v>
      </c>
      <c r="C18">
        <v>15000</v>
      </c>
      <c r="D18">
        <v>0</v>
      </c>
      <c r="E18">
        <v>0</v>
      </c>
      <c r="F18">
        <v>100</v>
      </c>
      <c r="G18">
        <v>12</v>
      </c>
      <c r="H18">
        <v>16.28</v>
      </c>
      <c r="I18">
        <v>113.64</v>
      </c>
      <c r="J18">
        <f t="shared" si="0"/>
        <v>173.64</v>
      </c>
      <c r="K18">
        <f t="shared" si="1"/>
        <v>177.8762131669624</v>
      </c>
      <c r="L18">
        <f t="shared" si="2"/>
        <v>4.2362131669624148</v>
      </c>
      <c r="M18">
        <f t="shared" si="3"/>
        <v>17.945501995945733</v>
      </c>
      <c r="Y18" s="5" t="s">
        <v>769</v>
      </c>
    </row>
    <row r="19" spans="2:25">
      <c r="B19" s="5">
        <v>255</v>
      </c>
      <c r="C19">
        <v>15000</v>
      </c>
      <c r="D19">
        <v>0</v>
      </c>
      <c r="E19">
        <v>0</v>
      </c>
      <c r="F19">
        <v>100</v>
      </c>
      <c r="G19">
        <v>12</v>
      </c>
      <c r="H19">
        <v>25.98</v>
      </c>
      <c r="I19">
        <v>107.55</v>
      </c>
      <c r="J19">
        <f t="shared" si="0"/>
        <v>167.55</v>
      </c>
      <c r="K19">
        <f t="shared" si="1"/>
        <v>175.82770392658153</v>
      </c>
      <c r="L19">
        <f t="shared" si="2"/>
        <v>8.2777039265815233</v>
      </c>
      <c r="M19">
        <f t="shared" si="3"/>
        <v>68.520382296143168</v>
      </c>
      <c r="Y19" s="5" t="s">
        <v>770</v>
      </c>
    </row>
    <row r="20" spans="2:25">
      <c r="B20" s="5">
        <v>270</v>
      </c>
      <c r="C20">
        <v>15000</v>
      </c>
      <c r="D20">
        <v>0</v>
      </c>
      <c r="E20">
        <v>0</v>
      </c>
      <c r="F20">
        <v>100</v>
      </c>
      <c r="G20">
        <v>12</v>
      </c>
      <c r="H20">
        <v>25.98</v>
      </c>
      <c r="I20">
        <v>105.81</v>
      </c>
      <c r="J20">
        <f t="shared" si="0"/>
        <v>165.81</v>
      </c>
      <c r="K20">
        <f t="shared" si="1"/>
        <v>173.8133875176153</v>
      </c>
      <c r="L20">
        <f t="shared" si="2"/>
        <v>8.0033875176152947</v>
      </c>
      <c r="M20">
        <f t="shared" si="3"/>
        <v>64.054211757120314</v>
      </c>
      <c r="Y20" s="5" t="s">
        <v>771</v>
      </c>
    </row>
    <row r="21" spans="2:25">
      <c r="B21" s="5">
        <v>285</v>
      </c>
      <c r="C21">
        <v>15000</v>
      </c>
      <c r="D21">
        <v>0</v>
      </c>
      <c r="E21">
        <v>0</v>
      </c>
      <c r="F21">
        <v>100</v>
      </c>
      <c r="G21">
        <v>12</v>
      </c>
      <c r="H21">
        <v>22.74</v>
      </c>
      <c r="I21">
        <v>97.99</v>
      </c>
      <c r="J21">
        <f t="shared" si="0"/>
        <v>157.99</v>
      </c>
      <c r="K21">
        <f t="shared" si="1"/>
        <v>171.83269320809077</v>
      </c>
      <c r="L21">
        <f t="shared" si="2"/>
        <v>13.842693208090765</v>
      </c>
      <c r="M21">
        <f t="shared" si="3"/>
        <v>191.6201552533222</v>
      </c>
      <c r="Y21" s="5" t="s">
        <v>772</v>
      </c>
    </row>
    <row r="22" spans="2:25">
      <c r="B22" s="5">
        <v>300</v>
      </c>
      <c r="C22">
        <v>15000</v>
      </c>
      <c r="D22">
        <v>0</v>
      </c>
      <c r="E22">
        <v>0</v>
      </c>
      <c r="F22">
        <v>100</v>
      </c>
      <c r="G22">
        <v>12</v>
      </c>
      <c r="H22">
        <v>22.74</v>
      </c>
      <c r="I22">
        <v>89.64</v>
      </c>
      <c r="J22">
        <f t="shared" si="0"/>
        <v>149.63999999999999</v>
      </c>
      <c r="K22">
        <f t="shared" si="1"/>
        <v>169.88505979244675</v>
      </c>
      <c r="L22">
        <f t="shared" si="2"/>
        <v>20.245059792446767</v>
      </c>
      <c r="M22">
        <f t="shared" si="3"/>
        <v>409.86244599974475</v>
      </c>
      <c r="Y22" s="5" t="s">
        <v>773</v>
      </c>
    </row>
    <row r="23" spans="2:25">
      <c r="B23" s="5">
        <v>315</v>
      </c>
      <c r="C23">
        <v>15000</v>
      </c>
      <c r="D23">
        <v>0</v>
      </c>
      <c r="E23">
        <v>0</v>
      </c>
      <c r="F23">
        <v>100</v>
      </c>
      <c r="G23">
        <v>12</v>
      </c>
      <c r="H23">
        <v>19.510000000000002</v>
      </c>
      <c r="I23">
        <v>88.64</v>
      </c>
      <c r="J23">
        <f t="shared" si="0"/>
        <v>148.63999999999999</v>
      </c>
      <c r="K23">
        <f t="shared" si="1"/>
        <v>167.96993543252279</v>
      </c>
      <c r="L23">
        <f t="shared" si="2"/>
        <v>19.329935432522802</v>
      </c>
      <c r="M23">
        <f t="shared" si="3"/>
        <v>373.6464038255005</v>
      </c>
      <c r="Y23" s="5" t="s">
        <v>774</v>
      </c>
    </row>
    <row r="24" spans="2:25">
      <c r="B24" s="5">
        <v>330</v>
      </c>
      <c r="C24">
        <v>15000</v>
      </c>
      <c r="D24">
        <v>0</v>
      </c>
      <c r="E24">
        <v>0</v>
      </c>
      <c r="F24">
        <v>100</v>
      </c>
      <c r="G24">
        <v>12</v>
      </c>
      <c r="H24">
        <v>19.510000000000002</v>
      </c>
      <c r="I24">
        <v>85.52</v>
      </c>
      <c r="J24">
        <f t="shared" si="0"/>
        <v>145.51999999999998</v>
      </c>
      <c r="K24">
        <f t="shared" si="1"/>
        <v>166.08677750120259</v>
      </c>
      <c r="L24">
        <f t="shared" si="2"/>
        <v>20.566777501202608</v>
      </c>
      <c r="M24">
        <f t="shared" si="3"/>
        <v>422.99233678397383</v>
      </c>
      <c r="Y24" s="5" t="s">
        <v>775</v>
      </c>
    </row>
    <row r="25" spans="2:25">
      <c r="B25" s="5">
        <v>345</v>
      </c>
      <c r="C25">
        <v>15000</v>
      </c>
      <c r="D25">
        <v>0</v>
      </c>
      <c r="E25">
        <v>0</v>
      </c>
      <c r="F25">
        <v>100</v>
      </c>
      <c r="G25">
        <v>12</v>
      </c>
      <c r="H25">
        <v>22.74</v>
      </c>
      <c r="I25">
        <v>86.05</v>
      </c>
      <c r="J25">
        <f t="shared" si="0"/>
        <v>146.05000000000001</v>
      </c>
      <c r="K25">
        <f t="shared" si="1"/>
        <v>164.23505242866742</v>
      </c>
      <c r="L25">
        <f t="shared" si="2"/>
        <v>18.185052428667404</v>
      </c>
      <c r="M25">
        <f t="shared" si="3"/>
        <v>330.69613183338225</v>
      </c>
      <c r="Y25" s="5" t="s">
        <v>776</v>
      </c>
    </row>
    <row r="26" spans="2:25">
      <c r="B26" s="5">
        <v>360</v>
      </c>
      <c r="C26">
        <v>15000</v>
      </c>
      <c r="D26">
        <v>0</v>
      </c>
      <c r="E26">
        <v>0</v>
      </c>
      <c r="F26">
        <v>100</v>
      </c>
      <c r="G26">
        <v>12</v>
      </c>
      <c r="H26">
        <v>22.74</v>
      </c>
      <c r="I26">
        <v>85.04</v>
      </c>
      <c r="J26">
        <f t="shared" si="0"/>
        <v>145.04000000000002</v>
      </c>
      <c r="K26">
        <f t="shared" si="1"/>
        <v>162.4142355512154</v>
      </c>
      <c r="L26">
        <f t="shared" si="2"/>
        <v>17.374235551215378</v>
      </c>
      <c r="M26">
        <f t="shared" si="3"/>
        <v>301.86406098911635</v>
      </c>
      <c r="Y26" s="5" t="s">
        <v>777</v>
      </c>
    </row>
    <row r="27" spans="2:25">
      <c r="B27" s="5">
        <v>375</v>
      </c>
      <c r="C27">
        <v>15000</v>
      </c>
      <c r="D27">
        <v>0</v>
      </c>
      <c r="E27">
        <v>0</v>
      </c>
      <c r="F27">
        <v>100</v>
      </c>
      <c r="G27">
        <v>12</v>
      </c>
      <c r="H27">
        <v>19.510000000000002</v>
      </c>
      <c r="I27">
        <v>86</v>
      </c>
      <c r="J27">
        <f t="shared" si="0"/>
        <v>146</v>
      </c>
      <c r="K27">
        <f t="shared" si="1"/>
        <v>160.62381096260461</v>
      </c>
      <c r="L27">
        <f t="shared" si="2"/>
        <v>14.623810962604608</v>
      </c>
      <c r="M27">
        <f t="shared" si="3"/>
        <v>213.85584706999472</v>
      </c>
      <c r="Y27" s="5" t="s">
        <v>778</v>
      </c>
    </row>
    <row r="28" spans="2:25">
      <c r="B28" s="5">
        <v>390</v>
      </c>
      <c r="C28">
        <v>15000</v>
      </c>
      <c r="D28">
        <v>0</v>
      </c>
      <c r="E28">
        <v>0</v>
      </c>
      <c r="F28">
        <v>100</v>
      </c>
      <c r="G28">
        <v>12</v>
      </c>
      <c r="H28">
        <v>19.510000000000002</v>
      </c>
      <c r="I28">
        <v>87.38</v>
      </c>
      <c r="J28">
        <f t="shared" si="0"/>
        <v>147.38</v>
      </c>
      <c r="K28">
        <f t="shared" si="1"/>
        <v>158.86327136787725</v>
      </c>
      <c r="L28">
        <f t="shared" si="2"/>
        <v>11.483271367877251</v>
      </c>
      <c r="M28">
        <f t="shared" si="3"/>
        <v>131.86552130830947</v>
      </c>
      <c r="Y28" s="5" t="s">
        <v>779</v>
      </c>
    </row>
    <row r="29" spans="2:25">
      <c r="B29" s="5">
        <v>405</v>
      </c>
      <c r="C29">
        <v>15000</v>
      </c>
      <c r="D29">
        <v>0</v>
      </c>
      <c r="E29">
        <v>0</v>
      </c>
      <c r="F29">
        <v>100</v>
      </c>
      <c r="G29">
        <v>12</v>
      </c>
      <c r="H29">
        <v>22.74</v>
      </c>
      <c r="I29">
        <v>87.8</v>
      </c>
      <c r="J29">
        <f t="shared" si="0"/>
        <v>147.80000000000001</v>
      </c>
      <c r="K29">
        <f t="shared" si="1"/>
        <v>157.13211793962381</v>
      </c>
      <c r="L29">
        <f t="shared" si="2"/>
        <v>9.3321179396237994</v>
      </c>
      <c r="M29">
        <f t="shared" si="3"/>
        <v>87.088425239048348</v>
      </c>
      <c r="Y29" s="5" t="s">
        <v>780</v>
      </c>
    </row>
    <row r="30" spans="2:25">
      <c r="B30" s="5">
        <v>420</v>
      </c>
      <c r="C30">
        <v>15000</v>
      </c>
      <c r="D30">
        <v>0</v>
      </c>
      <c r="E30">
        <v>0</v>
      </c>
      <c r="F30">
        <v>100</v>
      </c>
      <c r="G30">
        <v>12</v>
      </c>
      <c r="H30">
        <v>22.74</v>
      </c>
      <c r="I30">
        <v>87.54</v>
      </c>
      <c r="J30">
        <f t="shared" si="0"/>
        <v>147.54000000000002</v>
      </c>
      <c r="K30">
        <f t="shared" si="1"/>
        <v>155.42986017664646</v>
      </c>
      <c r="L30">
        <f t="shared" si="2"/>
        <v>7.8898601766464367</v>
      </c>
      <c r="M30">
        <f t="shared" si="3"/>
        <v>62.249893607031339</v>
      </c>
      <c r="Y30" s="5" t="s">
        <v>781</v>
      </c>
    </row>
    <row r="31" spans="2:25">
      <c r="B31" s="5">
        <v>435</v>
      </c>
      <c r="C31">
        <v>15000</v>
      </c>
      <c r="D31">
        <v>0</v>
      </c>
      <c r="E31">
        <v>0</v>
      </c>
      <c r="F31">
        <v>100</v>
      </c>
      <c r="G31">
        <v>12</v>
      </c>
      <c r="H31">
        <v>22.74</v>
      </c>
      <c r="I31">
        <v>89.43</v>
      </c>
      <c r="J31">
        <f t="shared" si="0"/>
        <v>149.43</v>
      </c>
      <c r="K31">
        <f t="shared" si="1"/>
        <v>153.75601576498156</v>
      </c>
      <c r="L31">
        <f t="shared" si="2"/>
        <v>4.3260157649815483</v>
      </c>
      <c r="M31">
        <f t="shared" si="3"/>
        <v>18.714412398868891</v>
      </c>
      <c r="Y31" s="5" t="s">
        <v>782</v>
      </c>
    </row>
    <row r="32" spans="2:25">
      <c r="B32" s="5">
        <v>450</v>
      </c>
      <c r="C32">
        <v>15000</v>
      </c>
      <c r="D32">
        <v>0</v>
      </c>
      <c r="E32">
        <v>0</v>
      </c>
      <c r="F32">
        <v>100</v>
      </c>
      <c r="G32">
        <v>12</v>
      </c>
      <c r="H32">
        <v>19.510000000000002</v>
      </c>
      <c r="I32">
        <v>88.12</v>
      </c>
      <c r="J32">
        <f t="shared" si="0"/>
        <v>148.12</v>
      </c>
      <c r="K32">
        <f t="shared" si="1"/>
        <v>152.11011044124172</v>
      </c>
      <c r="L32">
        <f t="shared" si="2"/>
        <v>3.9901104412417112</v>
      </c>
      <c r="M32">
        <f t="shared" si="3"/>
        <v>15.920981333306123</v>
      </c>
      <c r="Y32" s="5" t="s">
        <v>783</v>
      </c>
    </row>
    <row r="33" spans="2:25">
      <c r="B33" s="5">
        <v>465</v>
      </c>
      <c r="C33">
        <v>15000</v>
      </c>
      <c r="D33">
        <v>0</v>
      </c>
      <c r="E33">
        <v>0</v>
      </c>
      <c r="F33">
        <v>100</v>
      </c>
      <c r="G33">
        <v>12</v>
      </c>
      <c r="H33">
        <v>16.28</v>
      </c>
      <c r="I33">
        <v>88.22</v>
      </c>
      <c r="J33">
        <f t="shared" si="0"/>
        <v>148.22</v>
      </c>
      <c r="K33">
        <f t="shared" si="1"/>
        <v>150.4916778582392</v>
      </c>
      <c r="L33">
        <f t="shared" si="2"/>
        <v>2.271677858239201</v>
      </c>
      <c r="M33">
        <f t="shared" si="3"/>
        <v>5.160520291614243</v>
      </c>
      <c r="Y33" s="5" t="s">
        <v>784</v>
      </c>
    </row>
    <row r="34" spans="2:25">
      <c r="B34" s="5">
        <v>480</v>
      </c>
      <c r="C34">
        <v>15000</v>
      </c>
      <c r="D34">
        <v>0</v>
      </c>
      <c r="E34">
        <v>0</v>
      </c>
      <c r="F34">
        <v>100</v>
      </c>
      <c r="G34">
        <v>12</v>
      </c>
      <c r="H34">
        <v>16.28</v>
      </c>
      <c r="I34">
        <v>90</v>
      </c>
      <c r="J34">
        <f t="shared" si="0"/>
        <v>150</v>
      </c>
      <c r="K34">
        <f t="shared" si="1"/>
        <v>148.90025945285211</v>
      </c>
      <c r="L34">
        <f t="shared" si="2"/>
        <v>1.0997405471478885</v>
      </c>
      <c r="M34">
        <f t="shared" si="3"/>
        <v>1.2094292710411372</v>
      </c>
      <c r="Y34" s="5" t="s">
        <v>785</v>
      </c>
    </row>
    <row r="35" spans="2:25">
      <c r="B35" s="5">
        <v>495</v>
      </c>
      <c r="C35">
        <v>15000</v>
      </c>
      <c r="D35">
        <v>0</v>
      </c>
      <c r="E35">
        <v>0</v>
      </c>
      <c r="F35">
        <v>100</v>
      </c>
      <c r="G35">
        <v>12</v>
      </c>
      <c r="H35">
        <v>16.28</v>
      </c>
      <c r="I35">
        <v>88.91</v>
      </c>
      <c r="J35">
        <f t="shared" si="0"/>
        <v>148.91</v>
      </c>
      <c r="K35">
        <f t="shared" si="1"/>
        <v>147.33540431609609</v>
      </c>
      <c r="L35">
        <f t="shared" si="2"/>
        <v>1.5745956839039081</v>
      </c>
      <c r="M35">
        <f t="shared" si="3"/>
        <v>2.4793515677688163</v>
      </c>
      <c r="Y35" s="5" t="s">
        <v>786</v>
      </c>
    </row>
    <row r="36" spans="2:25">
      <c r="B36" s="5">
        <v>510</v>
      </c>
      <c r="C36">
        <v>15000</v>
      </c>
      <c r="D36">
        <v>0</v>
      </c>
      <c r="E36">
        <v>0</v>
      </c>
      <c r="F36">
        <v>100</v>
      </c>
      <c r="G36">
        <v>12</v>
      </c>
      <c r="H36">
        <v>19.510000000000002</v>
      </c>
      <c r="I36">
        <v>90.73</v>
      </c>
      <c r="J36">
        <f t="shared" si="0"/>
        <v>150.73000000000002</v>
      </c>
      <c r="K36">
        <f t="shared" si="1"/>
        <v>145.79666906536482</v>
      </c>
      <c r="L36">
        <f t="shared" si="2"/>
        <v>4.9333309346351939</v>
      </c>
      <c r="M36">
        <f t="shared" si="3"/>
        <v>24.337754110628556</v>
      </c>
      <c r="Y36" s="5" t="s">
        <v>787</v>
      </c>
    </row>
    <row r="37" spans="2:25">
      <c r="B37" s="5">
        <v>525</v>
      </c>
      <c r="C37">
        <v>15000</v>
      </c>
      <c r="D37">
        <v>0</v>
      </c>
      <c r="E37">
        <v>0</v>
      </c>
      <c r="F37">
        <v>100</v>
      </c>
      <c r="G37">
        <v>12</v>
      </c>
      <c r="H37">
        <v>25.98</v>
      </c>
      <c r="I37">
        <v>89.22</v>
      </c>
      <c r="J37">
        <f t="shared" si="0"/>
        <v>149.22</v>
      </c>
      <c r="K37">
        <f t="shared" si="1"/>
        <v>144.28361771880287</v>
      </c>
      <c r="L37">
        <f t="shared" si="2"/>
        <v>4.9363822811971261</v>
      </c>
      <c r="M37">
        <f t="shared" si="3"/>
        <v>24.367870026116943</v>
      </c>
      <c r="Y37" s="5" t="s">
        <v>788</v>
      </c>
    </row>
    <row r="38" spans="2:25">
      <c r="B38" s="5">
        <v>540</v>
      </c>
      <c r="C38">
        <v>15000</v>
      </c>
      <c r="D38">
        <v>0</v>
      </c>
      <c r="E38">
        <v>0</v>
      </c>
      <c r="F38">
        <v>100</v>
      </c>
      <c r="G38">
        <v>12</v>
      </c>
      <c r="H38">
        <v>25.98</v>
      </c>
      <c r="I38">
        <v>88.75</v>
      </c>
      <c r="J38">
        <f t="shared" si="0"/>
        <v>148.75</v>
      </c>
      <c r="K38">
        <f t="shared" si="1"/>
        <v>142.79582157177569</v>
      </c>
      <c r="L38">
        <f t="shared" si="2"/>
        <v>5.95417842822431</v>
      </c>
      <c r="M38">
        <f t="shared" si="3"/>
        <v>35.452240755131712</v>
      </c>
      <c r="Y38" s="5" t="s">
        <v>789</v>
      </c>
    </row>
    <row r="39" spans="2:25">
      <c r="B39" s="5">
        <v>555</v>
      </c>
      <c r="C39">
        <v>15000</v>
      </c>
      <c r="D39">
        <v>0</v>
      </c>
      <c r="E39">
        <v>0</v>
      </c>
      <c r="F39">
        <v>100</v>
      </c>
      <c r="G39">
        <v>12</v>
      </c>
      <c r="H39">
        <v>19.510000000000002</v>
      </c>
      <c r="I39">
        <v>89.33</v>
      </c>
      <c r="J39">
        <f t="shared" si="0"/>
        <v>149.32999999999998</v>
      </c>
      <c r="K39">
        <f t="shared" si="1"/>
        <v>141.33285907540125</v>
      </c>
      <c r="L39">
        <f t="shared" si="2"/>
        <v>7.9971409245987388</v>
      </c>
      <c r="M39">
        <f t="shared" si="3"/>
        <v>63.954262967891971</v>
      </c>
      <c r="Y39" s="5" t="s">
        <v>790</v>
      </c>
    </row>
    <row r="40" spans="2:25">
      <c r="B40" s="5">
        <v>570</v>
      </c>
      <c r="C40">
        <v>15000</v>
      </c>
      <c r="D40">
        <v>0</v>
      </c>
      <c r="E40">
        <v>0</v>
      </c>
      <c r="F40">
        <v>100</v>
      </c>
      <c r="G40">
        <v>12</v>
      </c>
      <c r="H40">
        <v>22.74</v>
      </c>
      <c r="I40">
        <v>85.31</v>
      </c>
      <c r="J40">
        <f t="shared" si="0"/>
        <v>145.31</v>
      </c>
      <c r="K40">
        <f t="shared" si="1"/>
        <v>139.89431571710946</v>
      </c>
      <c r="L40">
        <f t="shared" si="2"/>
        <v>5.4156842828905383</v>
      </c>
      <c r="M40">
        <f t="shared" si="3"/>
        <v>29.329636251947605</v>
      </c>
      <c r="Y40" s="5" t="s">
        <v>791</v>
      </c>
    </row>
    <row r="41" spans="2:25">
      <c r="B41" s="5">
        <v>585</v>
      </c>
      <c r="C41">
        <v>15000</v>
      </c>
      <c r="D41">
        <v>0</v>
      </c>
      <c r="E41">
        <v>0</v>
      </c>
      <c r="F41">
        <v>100</v>
      </c>
      <c r="G41">
        <v>12</v>
      </c>
      <c r="H41">
        <v>25.98</v>
      </c>
      <c r="I41">
        <v>85.04</v>
      </c>
      <c r="J41">
        <f t="shared" si="0"/>
        <v>145.04000000000002</v>
      </c>
      <c r="K41">
        <f t="shared" si="1"/>
        <v>138.47978390319494</v>
      </c>
      <c r="L41">
        <f t="shared" si="2"/>
        <v>6.5602160968050782</v>
      </c>
      <c r="M41">
        <f t="shared" si="3"/>
        <v>43.036435236780456</v>
      </c>
      <c r="Y41" s="5" t="s">
        <v>792</v>
      </c>
    </row>
    <row r="42" spans="2:25">
      <c r="B42" s="5">
        <v>600</v>
      </c>
      <c r="C42">
        <v>15000</v>
      </c>
      <c r="D42">
        <v>0</v>
      </c>
      <c r="E42">
        <v>0</v>
      </c>
      <c r="F42">
        <v>100</v>
      </c>
      <c r="G42">
        <v>12</v>
      </c>
      <c r="H42">
        <v>19.510000000000002</v>
      </c>
      <c r="I42">
        <v>84.4</v>
      </c>
      <c r="J42">
        <f t="shared" si="0"/>
        <v>144.4</v>
      </c>
      <c r="K42">
        <f t="shared" si="1"/>
        <v>137.08886284333039</v>
      </c>
      <c r="L42">
        <f t="shared" si="2"/>
        <v>7.3111371566696164</v>
      </c>
      <c r="M42">
        <f t="shared" si="3"/>
        <v>53.452726523635086</v>
      </c>
      <c r="Y42" s="5" t="s">
        <v>793</v>
      </c>
    </row>
    <row r="43" spans="2:25">
      <c r="B43" s="5">
        <v>615</v>
      </c>
      <c r="C43">
        <v>15000</v>
      </c>
      <c r="D43">
        <v>0</v>
      </c>
      <c r="E43">
        <v>0</v>
      </c>
      <c r="F43">
        <v>100</v>
      </c>
      <c r="G43">
        <v>12</v>
      </c>
      <c r="H43">
        <v>19.510000000000002</v>
      </c>
      <c r="I43">
        <v>82.67</v>
      </c>
      <c r="J43">
        <f t="shared" si="0"/>
        <v>142.67000000000002</v>
      </c>
      <c r="K43">
        <f t="shared" si="1"/>
        <v>135.7211584370076</v>
      </c>
      <c r="L43">
        <f t="shared" si="2"/>
        <v>6.9488415629924134</v>
      </c>
      <c r="M43">
        <f t="shared" si="3"/>
        <v>48.286399067570848</v>
      </c>
      <c r="Y43" s="5" t="s">
        <v>794</v>
      </c>
    </row>
    <row r="44" spans="2:25">
      <c r="B44" s="5">
        <v>630</v>
      </c>
      <c r="C44">
        <v>15000</v>
      </c>
      <c r="D44">
        <v>0</v>
      </c>
      <c r="E44">
        <v>0</v>
      </c>
      <c r="F44">
        <v>100</v>
      </c>
      <c r="G44">
        <v>12</v>
      </c>
      <c r="H44">
        <v>25.98</v>
      </c>
      <c r="I44">
        <v>77.06</v>
      </c>
      <c r="J44">
        <f t="shared" si="0"/>
        <v>137.06</v>
      </c>
      <c r="K44">
        <f t="shared" si="1"/>
        <v>134.37628316187372</v>
      </c>
      <c r="L44">
        <f t="shared" si="2"/>
        <v>2.683716838126287</v>
      </c>
      <c r="M44">
        <f t="shared" si="3"/>
        <v>7.2023360672425554</v>
      </c>
      <c r="Y44" s="5" t="s">
        <v>795</v>
      </c>
    </row>
    <row r="45" spans="2:25">
      <c r="B45" s="5">
        <v>645</v>
      </c>
      <c r="C45">
        <v>15000</v>
      </c>
      <c r="D45">
        <v>0</v>
      </c>
      <c r="E45">
        <v>0</v>
      </c>
      <c r="F45">
        <v>100</v>
      </c>
      <c r="G45">
        <v>12</v>
      </c>
      <c r="H45">
        <v>19.510000000000002</v>
      </c>
      <c r="I45">
        <v>75.27</v>
      </c>
      <c r="J45">
        <f t="shared" si="0"/>
        <v>135.26999999999998</v>
      </c>
      <c r="K45">
        <f t="shared" si="1"/>
        <v>133.05385596393171</v>
      </c>
      <c r="L45">
        <f t="shared" si="2"/>
        <v>2.2161440360682718</v>
      </c>
      <c r="M45">
        <f t="shared" si="3"/>
        <v>4.9112943886009699</v>
      </c>
      <c r="Y45" s="5" t="s">
        <v>796</v>
      </c>
    </row>
    <row r="46" spans="2:25">
      <c r="B46" s="5">
        <v>660</v>
      </c>
      <c r="C46">
        <v>15000</v>
      </c>
      <c r="D46">
        <v>0</v>
      </c>
      <c r="E46">
        <v>0</v>
      </c>
      <c r="F46">
        <v>100</v>
      </c>
      <c r="G46">
        <v>12</v>
      </c>
      <c r="H46">
        <v>22.74</v>
      </c>
      <c r="I46">
        <v>72.319999999999993</v>
      </c>
      <c r="J46">
        <f t="shared" si="0"/>
        <v>132.32</v>
      </c>
      <c r="K46">
        <f t="shared" si="1"/>
        <v>131.75350214957319</v>
      </c>
      <c r="L46">
        <f t="shared" si="2"/>
        <v>0.56649785042679923</v>
      </c>
      <c r="M46">
        <f t="shared" si="3"/>
        <v>0.32091981453818419</v>
      </c>
      <c r="Y46" s="5" t="s">
        <v>797</v>
      </c>
    </row>
    <row r="47" spans="2:25">
      <c r="B47" s="5">
        <v>675</v>
      </c>
      <c r="C47">
        <v>15000</v>
      </c>
      <c r="D47">
        <v>0</v>
      </c>
      <c r="E47">
        <v>0</v>
      </c>
      <c r="F47">
        <v>100</v>
      </c>
      <c r="G47">
        <v>12</v>
      </c>
      <c r="H47">
        <v>16.28</v>
      </c>
      <c r="I47">
        <v>72.77</v>
      </c>
      <c r="J47">
        <f t="shared" si="0"/>
        <v>132.76999999999998</v>
      </c>
      <c r="K47">
        <f t="shared" si="1"/>
        <v>130.47485327941371</v>
      </c>
      <c r="L47">
        <f t="shared" si="2"/>
        <v>2.2951467205862741</v>
      </c>
      <c r="M47">
        <f t="shared" si="3"/>
        <v>5.2676984690179287</v>
      </c>
      <c r="Y47" s="5" t="s">
        <v>798</v>
      </c>
    </row>
    <row r="48" spans="2:25">
      <c r="B48" s="5">
        <v>690</v>
      </c>
      <c r="C48">
        <v>15000</v>
      </c>
      <c r="D48">
        <v>0</v>
      </c>
      <c r="E48">
        <v>0</v>
      </c>
      <c r="F48">
        <v>100</v>
      </c>
      <c r="G48">
        <v>12</v>
      </c>
      <c r="H48">
        <v>25.98</v>
      </c>
      <c r="I48">
        <v>70.42</v>
      </c>
      <c r="J48">
        <f t="shared" si="0"/>
        <v>130.42000000000002</v>
      </c>
      <c r="K48">
        <f t="shared" si="1"/>
        <v>129.21754706389987</v>
      </c>
      <c r="L48">
        <f t="shared" si="2"/>
        <v>1.2024529361001441</v>
      </c>
      <c r="M48">
        <f t="shared" si="3"/>
        <v>1.4458930635358573</v>
      </c>
      <c r="Y48" s="5" t="s">
        <v>799</v>
      </c>
    </row>
    <row r="49" spans="2:25">
      <c r="B49" s="5">
        <v>705</v>
      </c>
      <c r="C49">
        <v>15000</v>
      </c>
      <c r="D49">
        <v>0</v>
      </c>
      <c r="E49">
        <v>0</v>
      </c>
      <c r="F49">
        <v>100</v>
      </c>
      <c r="G49">
        <v>12</v>
      </c>
      <c r="H49">
        <v>19.510000000000002</v>
      </c>
      <c r="I49">
        <v>67.81</v>
      </c>
      <c r="J49">
        <f t="shared" si="0"/>
        <v>127.81</v>
      </c>
      <c r="K49">
        <f t="shared" si="1"/>
        <v>127.98122726065898</v>
      </c>
      <c r="L49">
        <f t="shared" si="2"/>
        <v>0.17122726065898064</v>
      </c>
      <c r="M49">
        <f t="shared" si="3"/>
        <v>2.9318774792778498E-2</v>
      </c>
      <c r="Y49" s="5" t="s">
        <v>800</v>
      </c>
    </row>
    <row r="50" spans="2:25">
      <c r="B50" s="5">
        <v>720</v>
      </c>
      <c r="C50">
        <v>15000</v>
      </c>
      <c r="D50">
        <v>0</v>
      </c>
      <c r="E50">
        <v>0</v>
      </c>
      <c r="F50">
        <v>100</v>
      </c>
      <c r="G50">
        <v>12</v>
      </c>
      <c r="H50">
        <v>19.510000000000002</v>
      </c>
      <c r="I50">
        <v>67.58</v>
      </c>
      <c r="J50">
        <f t="shared" si="0"/>
        <v>127.58</v>
      </c>
      <c r="K50">
        <f t="shared" si="1"/>
        <v>126.76554357356218</v>
      </c>
      <c r="L50">
        <f t="shared" si="2"/>
        <v>0.81445642643781468</v>
      </c>
      <c r="M50">
        <f t="shared" si="3"/>
        <v>0.6633392705658554</v>
      </c>
      <c r="Y50" s="5" t="s">
        <v>801</v>
      </c>
    </row>
    <row r="51" spans="2:25">
      <c r="B51" s="5">
        <v>735</v>
      </c>
      <c r="C51">
        <v>15000</v>
      </c>
      <c r="D51">
        <v>0</v>
      </c>
      <c r="E51">
        <v>0</v>
      </c>
      <c r="F51">
        <v>100</v>
      </c>
      <c r="G51">
        <v>12</v>
      </c>
      <c r="H51">
        <v>19.510000000000002</v>
      </c>
      <c r="I51">
        <v>64.75</v>
      </c>
      <c r="J51">
        <f t="shared" si="0"/>
        <v>124.75</v>
      </c>
      <c r="K51">
        <f t="shared" si="1"/>
        <v>125.57015155347229</v>
      </c>
      <c r="L51">
        <f t="shared" si="2"/>
        <v>0.82015155347228585</v>
      </c>
      <c r="M51">
        <f t="shared" si="3"/>
        <v>0.67264857066300376</v>
      </c>
      <c r="Y51" s="5" t="s">
        <v>802</v>
      </c>
    </row>
    <row r="52" spans="2:25">
      <c r="B52" s="5">
        <v>750</v>
      </c>
      <c r="C52">
        <v>15000</v>
      </c>
      <c r="D52">
        <v>0</v>
      </c>
      <c r="E52">
        <v>0</v>
      </c>
      <c r="F52">
        <v>100</v>
      </c>
      <c r="G52">
        <v>12</v>
      </c>
      <c r="H52">
        <v>22.74</v>
      </c>
      <c r="I52">
        <v>64.81</v>
      </c>
      <c r="J52">
        <f t="shared" si="0"/>
        <v>124.81</v>
      </c>
      <c r="K52">
        <f t="shared" si="1"/>
        <v>124.39471250064834</v>
      </c>
      <c r="L52">
        <f t="shared" si="2"/>
        <v>0.41528749935166331</v>
      </c>
      <c r="M52">
        <f t="shared" si="3"/>
        <v>0.17246370711775777</v>
      </c>
      <c r="Y52" s="5" t="s">
        <v>803</v>
      </c>
    </row>
    <row r="53" spans="2:25">
      <c r="B53" s="5">
        <v>765</v>
      </c>
      <c r="C53">
        <v>15000</v>
      </c>
      <c r="D53">
        <v>0</v>
      </c>
      <c r="E53">
        <v>0</v>
      </c>
      <c r="F53">
        <v>100</v>
      </c>
      <c r="G53">
        <v>12</v>
      </c>
      <c r="H53">
        <v>25.98</v>
      </c>
      <c r="I53">
        <v>62.79</v>
      </c>
      <c r="J53">
        <f t="shared" si="0"/>
        <v>122.78999999999999</v>
      </c>
      <c r="K53">
        <f t="shared" si="1"/>
        <v>123.23889336877912</v>
      </c>
      <c r="L53">
        <f t="shared" si="2"/>
        <v>0.44889336877912456</v>
      </c>
      <c r="M53">
        <f t="shared" si="3"/>
        <v>0.20150525653387111</v>
      </c>
      <c r="Y53" s="5" t="s">
        <v>804</v>
      </c>
    </row>
    <row r="54" spans="2:25">
      <c r="B54" s="5">
        <v>780</v>
      </c>
      <c r="C54">
        <v>15000</v>
      </c>
      <c r="D54">
        <v>0</v>
      </c>
      <c r="E54">
        <v>0</v>
      </c>
      <c r="F54">
        <v>100</v>
      </c>
      <c r="G54">
        <v>12</v>
      </c>
      <c r="H54">
        <v>22.74</v>
      </c>
      <c r="I54">
        <v>64.930000000000007</v>
      </c>
      <c r="J54">
        <f t="shared" si="0"/>
        <v>124.93</v>
      </c>
      <c r="K54">
        <f t="shared" si="1"/>
        <v>122.10236667061861</v>
      </c>
      <c r="L54">
        <f t="shared" si="2"/>
        <v>2.8276333293813991</v>
      </c>
      <c r="M54">
        <f t="shared" si="3"/>
        <v>7.9955102454285356</v>
      </c>
      <c r="Y54" s="5" t="s">
        <v>805</v>
      </c>
    </row>
    <row r="55" spans="2:25">
      <c r="B55" s="5">
        <v>795</v>
      </c>
      <c r="C55">
        <v>15000</v>
      </c>
      <c r="D55">
        <v>0</v>
      </c>
      <c r="E55">
        <v>0</v>
      </c>
      <c r="F55">
        <v>100</v>
      </c>
      <c r="G55">
        <v>12</v>
      </c>
      <c r="H55">
        <v>16.28</v>
      </c>
      <c r="I55">
        <v>63.02</v>
      </c>
      <c r="J55">
        <f t="shared" si="0"/>
        <v>123.02000000000001</v>
      </c>
      <c r="K55">
        <f t="shared" si="1"/>
        <v>120.9848103851965</v>
      </c>
      <c r="L55">
        <f t="shared" si="2"/>
        <v>2.0351896148035138</v>
      </c>
      <c r="M55">
        <f t="shared" si="3"/>
        <v>4.1419967682040753</v>
      </c>
      <c r="Y55" s="5" t="s">
        <v>806</v>
      </c>
    </row>
    <row r="56" spans="2:25">
      <c r="B56" s="5">
        <v>810</v>
      </c>
      <c r="C56">
        <v>15000</v>
      </c>
      <c r="D56">
        <v>0</v>
      </c>
      <c r="E56">
        <v>0</v>
      </c>
      <c r="F56">
        <v>100</v>
      </c>
      <c r="G56">
        <v>12</v>
      </c>
      <c r="H56">
        <v>22.74</v>
      </c>
      <c r="I56">
        <v>62.07</v>
      </c>
      <c r="J56">
        <f t="shared" si="0"/>
        <v>122.07</v>
      </c>
      <c r="K56">
        <f t="shared" si="1"/>
        <v>119.88590786657733</v>
      </c>
      <c r="L56">
        <f t="shared" si="2"/>
        <v>2.1840921334226664</v>
      </c>
      <c r="M56">
        <f t="shared" si="3"/>
        <v>4.7702584472787741</v>
      </c>
      <c r="Y56" s="5" t="s">
        <v>807</v>
      </c>
    </row>
    <row r="57" spans="2:25">
      <c r="B57" s="5">
        <v>825</v>
      </c>
      <c r="C57">
        <v>15000</v>
      </c>
      <c r="D57">
        <v>0</v>
      </c>
      <c r="E57">
        <v>0</v>
      </c>
      <c r="F57">
        <v>100</v>
      </c>
      <c r="G57">
        <v>12</v>
      </c>
      <c r="H57">
        <v>19.510000000000002</v>
      </c>
      <c r="I57">
        <v>59.35</v>
      </c>
      <c r="J57">
        <f t="shared" si="0"/>
        <v>119.35</v>
      </c>
      <c r="K57">
        <f t="shared" si="1"/>
        <v>118.80534775414286</v>
      </c>
      <c r="L57">
        <f t="shared" si="2"/>
        <v>0.54465224585713656</v>
      </c>
      <c r="M57">
        <f t="shared" si="3"/>
        <v>0.29664606891722273</v>
      </c>
      <c r="Y57" s="5" t="s">
        <v>808</v>
      </c>
    </row>
    <row r="58" spans="2:25">
      <c r="B58" s="5">
        <v>840</v>
      </c>
      <c r="C58">
        <v>15000</v>
      </c>
      <c r="D58">
        <v>0</v>
      </c>
      <c r="E58">
        <v>0</v>
      </c>
      <c r="F58">
        <v>100</v>
      </c>
      <c r="G58">
        <v>12</v>
      </c>
      <c r="H58">
        <v>16.28</v>
      </c>
      <c r="I58">
        <v>58.26</v>
      </c>
      <c r="J58">
        <f t="shared" si="0"/>
        <v>118.25999999999999</v>
      </c>
      <c r="K58">
        <f t="shared" si="1"/>
        <v>117.74282388437184</v>
      </c>
      <c r="L58">
        <f t="shared" si="2"/>
        <v>0.51717611562814625</v>
      </c>
      <c r="M58">
        <f t="shared" si="3"/>
        <v>0.26747113457621768</v>
      </c>
      <c r="Y58" s="5" t="s">
        <v>809</v>
      </c>
    </row>
    <row r="59" spans="2:25">
      <c r="B59" s="5">
        <v>855</v>
      </c>
      <c r="C59">
        <v>15000</v>
      </c>
      <c r="D59">
        <v>0</v>
      </c>
      <c r="E59">
        <v>0</v>
      </c>
      <c r="F59">
        <v>100</v>
      </c>
      <c r="G59">
        <v>12</v>
      </c>
      <c r="H59">
        <v>22.74</v>
      </c>
      <c r="I59">
        <v>55.99</v>
      </c>
      <c r="J59">
        <f t="shared" si="0"/>
        <v>115.99000000000001</v>
      </c>
      <c r="K59">
        <f t="shared" si="1"/>
        <v>116.69803520409224</v>
      </c>
      <c r="L59">
        <f t="shared" si="2"/>
        <v>0.70803520409222642</v>
      </c>
      <c r="M59">
        <f t="shared" si="3"/>
        <v>0.50131385023392072</v>
      </c>
      <c r="Y59" s="5" t="s">
        <v>810</v>
      </c>
    </row>
    <row r="60" spans="2:25">
      <c r="B60" s="5">
        <v>870</v>
      </c>
      <c r="C60">
        <v>15000</v>
      </c>
      <c r="D60">
        <v>0</v>
      </c>
      <c r="E60">
        <v>0</v>
      </c>
      <c r="F60">
        <v>100</v>
      </c>
      <c r="G60">
        <v>12</v>
      </c>
      <c r="H60">
        <v>25.98</v>
      </c>
      <c r="I60">
        <v>54.81</v>
      </c>
      <c r="J60">
        <f t="shared" si="0"/>
        <v>114.81</v>
      </c>
      <c r="K60">
        <f t="shared" si="1"/>
        <v>115.67068568518154</v>
      </c>
      <c r="L60">
        <f t="shared" si="2"/>
        <v>0.86068568518153654</v>
      </c>
      <c r="M60">
        <f t="shared" si="3"/>
        <v>0.740779848676411</v>
      </c>
      <c r="Y60" s="5" t="s">
        <v>811</v>
      </c>
    </row>
    <row r="61" spans="2:25">
      <c r="B61" s="5">
        <v>885</v>
      </c>
      <c r="C61">
        <v>15000</v>
      </c>
      <c r="D61">
        <v>0</v>
      </c>
      <c r="E61">
        <v>0</v>
      </c>
      <c r="F61">
        <v>100</v>
      </c>
      <c r="G61">
        <v>12</v>
      </c>
      <c r="H61">
        <v>19.510000000000002</v>
      </c>
      <c r="I61">
        <v>53.32</v>
      </c>
      <c r="J61">
        <f t="shared" si="0"/>
        <v>113.32</v>
      </c>
      <c r="K61">
        <f t="shared" si="1"/>
        <v>114.66048424069075</v>
      </c>
      <c r="L61">
        <f t="shared" si="2"/>
        <v>1.3404842406907562</v>
      </c>
      <c r="M61">
        <f t="shared" si="3"/>
        <v>1.7968979995402732</v>
      </c>
      <c r="Y61" s="5" t="s">
        <v>812</v>
      </c>
    </row>
    <row r="62" spans="2:25">
      <c r="B62" s="5">
        <v>900</v>
      </c>
      <c r="C62">
        <v>15000</v>
      </c>
      <c r="D62">
        <v>0</v>
      </c>
      <c r="E62">
        <v>0</v>
      </c>
      <c r="F62">
        <v>100</v>
      </c>
      <c r="G62">
        <v>12</v>
      </c>
      <c r="H62">
        <v>22.74</v>
      </c>
      <c r="I62">
        <v>51.44</v>
      </c>
      <c r="J62">
        <f t="shared" si="0"/>
        <v>111.44</v>
      </c>
      <c r="K62">
        <f t="shared" si="1"/>
        <v>113.66714464236856</v>
      </c>
      <c r="L62">
        <f t="shared" si="2"/>
        <v>2.2271446423685575</v>
      </c>
      <c r="M62">
        <f t="shared" si="3"/>
        <v>4.9601732580309701</v>
      </c>
      <c r="Y62" s="5" t="s">
        <v>813</v>
      </c>
    </row>
    <row r="63" spans="2:25">
      <c r="B63" s="5">
        <v>915</v>
      </c>
      <c r="C63">
        <v>15000</v>
      </c>
      <c r="D63">
        <v>0</v>
      </c>
      <c r="E63">
        <v>0</v>
      </c>
      <c r="F63">
        <v>100</v>
      </c>
      <c r="G63">
        <v>12</v>
      </c>
      <c r="H63">
        <v>19.510000000000002</v>
      </c>
      <c r="I63">
        <v>51.32</v>
      </c>
      <c r="J63">
        <f t="shared" si="0"/>
        <v>111.32</v>
      </c>
      <c r="K63">
        <f t="shared" si="1"/>
        <v>112.69038543956199</v>
      </c>
      <c r="L63">
        <f t="shared" si="2"/>
        <v>1.3703854395619999</v>
      </c>
      <c r="M63">
        <f t="shared" si="3"/>
        <v>1.8779562529635356</v>
      </c>
      <c r="Y63" s="5" t="s">
        <v>814</v>
      </c>
    </row>
    <row r="64" spans="2:25">
      <c r="B64" s="5">
        <v>930</v>
      </c>
      <c r="C64">
        <v>15000</v>
      </c>
      <c r="D64">
        <v>0</v>
      </c>
      <c r="E64">
        <v>0</v>
      </c>
      <c r="F64">
        <v>100</v>
      </c>
      <c r="G64">
        <v>12</v>
      </c>
      <c r="H64">
        <v>16.28</v>
      </c>
      <c r="I64">
        <v>50.12</v>
      </c>
      <c r="J64">
        <f t="shared" si="0"/>
        <v>110.12</v>
      </c>
      <c r="K64">
        <f t="shared" si="1"/>
        <v>111.72992987947072</v>
      </c>
      <c r="L64">
        <f t="shared" si="2"/>
        <v>1.6099298794707124</v>
      </c>
      <c r="M64">
        <f t="shared" si="3"/>
        <v>2.5918742168125828</v>
      </c>
      <c r="Y64" s="5" t="s">
        <v>815</v>
      </c>
    </row>
    <row r="65" spans="2:25">
      <c r="B65" s="5">
        <v>945</v>
      </c>
      <c r="C65">
        <v>15000</v>
      </c>
      <c r="D65">
        <v>0</v>
      </c>
      <c r="E65">
        <v>0</v>
      </c>
      <c r="F65">
        <v>100</v>
      </c>
      <c r="G65">
        <v>12</v>
      </c>
      <c r="H65">
        <v>19.510000000000002</v>
      </c>
      <c r="I65">
        <v>49.36</v>
      </c>
      <c r="J65">
        <f t="shared" si="0"/>
        <v>109.36</v>
      </c>
      <c r="K65">
        <f t="shared" si="1"/>
        <v>110.78550582873274</v>
      </c>
      <c r="L65">
        <f t="shared" si="2"/>
        <v>1.4255058287327387</v>
      </c>
      <c r="M65">
        <f t="shared" si="3"/>
        <v>2.0320668677510123</v>
      </c>
      <c r="Y65" s="5" t="s">
        <v>816</v>
      </c>
    </row>
    <row r="66" spans="2:25">
      <c r="B66" s="5">
        <v>960</v>
      </c>
      <c r="C66">
        <v>15000</v>
      </c>
      <c r="D66">
        <v>0</v>
      </c>
      <c r="E66">
        <v>0</v>
      </c>
      <c r="F66">
        <v>100</v>
      </c>
      <c r="G66">
        <v>12</v>
      </c>
      <c r="H66">
        <v>25.98</v>
      </c>
      <c r="I66">
        <v>48.85</v>
      </c>
      <c r="J66">
        <f t="shared" si="0"/>
        <v>108.85</v>
      </c>
      <c r="K66">
        <f t="shared" si="1"/>
        <v>109.85684569631847</v>
      </c>
      <c r="L66">
        <f t="shared" si="2"/>
        <v>1.0068456963184786</v>
      </c>
      <c r="M66">
        <f t="shared" si="3"/>
        <v>1.0137382561950421</v>
      </c>
      <c r="Y66" s="5" t="s">
        <v>817</v>
      </c>
    </row>
    <row r="67" spans="2:25">
      <c r="B67" s="5">
        <v>975</v>
      </c>
      <c r="C67">
        <v>15000</v>
      </c>
      <c r="D67">
        <v>0</v>
      </c>
      <c r="E67">
        <v>0</v>
      </c>
      <c r="F67">
        <v>100</v>
      </c>
      <c r="G67">
        <v>12</v>
      </c>
      <c r="H67">
        <v>22.74</v>
      </c>
      <c r="I67">
        <v>46.94</v>
      </c>
      <c r="J67">
        <f t="shared" ref="J67:J130" si="4">I67+$R$2</f>
        <v>106.94</v>
      </c>
      <c r="K67">
        <f t="shared" ref="K67:K130" si="5">IF(B67&lt;$P$4,$J$2,($J$2-($P$2*(1-EXP(-(B67-$P$4)/$P$3)))))</f>
        <v>108.94368635771228</v>
      </c>
      <c r="L67">
        <f t="shared" ref="L67:L130" si="6">ABS(J67-K67)</f>
        <v>2.003686357712283</v>
      </c>
      <c r="M67">
        <f t="shared" ref="M67:M130" si="7">L67^2</f>
        <v>4.0147590200823151</v>
      </c>
      <c r="Y67" s="5" t="s">
        <v>818</v>
      </c>
    </row>
    <row r="68" spans="2:25">
      <c r="B68" s="5">
        <v>990</v>
      </c>
      <c r="C68">
        <v>15000</v>
      </c>
      <c r="D68">
        <v>0</v>
      </c>
      <c r="E68">
        <v>0</v>
      </c>
      <c r="F68">
        <v>100</v>
      </c>
      <c r="G68">
        <v>12</v>
      </c>
      <c r="H68">
        <v>13.05</v>
      </c>
      <c r="I68">
        <v>45.72</v>
      </c>
      <c r="J68">
        <f t="shared" si="4"/>
        <v>105.72</v>
      </c>
      <c r="K68">
        <f t="shared" si="5"/>
        <v>108.04576908035931</v>
      </c>
      <c r="L68">
        <f t="shared" si="6"/>
        <v>2.3257690803593078</v>
      </c>
      <c r="M68">
        <f t="shared" si="7"/>
        <v>5.4092018151553809</v>
      </c>
      <c r="Y68" s="5" t="s">
        <v>819</v>
      </c>
    </row>
    <row r="69" spans="2:25">
      <c r="B69" s="5">
        <v>1005</v>
      </c>
      <c r="C69">
        <v>15000</v>
      </c>
      <c r="D69">
        <v>0</v>
      </c>
      <c r="E69">
        <v>0</v>
      </c>
      <c r="F69">
        <v>100</v>
      </c>
      <c r="G69">
        <v>12</v>
      </c>
      <c r="H69">
        <v>22.74</v>
      </c>
      <c r="I69">
        <v>45.33</v>
      </c>
      <c r="J69">
        <f t="shared" si="4"/>
        <v>105.33</v>
      </c>
      <c r="K69">
        <f t="shared" si="5"/>
        <v>107.16283945035667</v>
      </c>
      <c r="L69">
        <f t="shared" si="6"/>
        <v>1.8328394503566727</v>
      </c>
      <c r="M69">
        <f t="shared" si="7"/>
        <v>3.3593004507837501</v>
      </c>
      <c r="Y69" s="5" t="s">
        <v>820</v>
      </c>
    </row>
    <row r="70" spans="2:25">
      <c r="B70" s="5">
        <v>1020</v>
      </c>
      <c r="C70">
        <v>15000</v>
      </c>
      <c r="D70">
        <v>0</v>
      </c>
      <c r="E70">
        <v>0</v>
      </c>
      <c r="F70">
        <v>100</v>
      </c>
      <c r="G70">
        <v>12</v>
      </c>
      <c r="H70">
        <v>19.510000000000002</v>
      </c>
      <c r="I70">
        <v>44.69</v>
      </c>
      <c r="J70">
        <f t="shared" si="4"/>
        <v>104.69</v>
      </c>
      <c r="K70">
        <f t="shared" si="5"/>
        <v>106.29464730036854</v>
      </c>
      <c r="L70">
        <f t="shared" si="6"/>
        <v>1.6046473003685406</v>
      </c>
      <c r="M70">
        <f t="shared" si="7"/>
        <v>2.5748929585800453</v>
      </c>
      <c r="Y70" s="5" t="s">
        <v>821</v>
      </c>
    </row>
    <row r="71" spans="2:25">
      <c r="B71" s="5">
        <v>1035</v>
      </c>
      <c r="C71">
        <v>15000</v>
      </c>
      <c r="D71">
        <v>0</v>
      </c>
      <c r="E71">
        <v>0</v>
      </c>
      <c r="F71">
        <v>100</v>
      </c>
      <c r="G71">
        <v>12</v>
      </c>
      <c r="H71">
        <v>19.510000000000002</v>
      </c>
      <c r="I71">
        <v>43.84</v>
      </c>
      <c r="J71">
        <f t="shared" si="4"/>
        <v>103.84</v>
      </c>
      <c r="K71">
        <f t="shared" si="5"/>
        <v>105.44094663874417</v>
      </c>
      <c r="L71">
        <f t="shared" si="6"/>
        <v>1.600946638744162</v>
      </c>
      <c r="M71">
        <f t="shared" si="7"/>
        <v>2.5630301401062301</v>
      </c>
      <c r="Y71" s="5" t="s">
        <v>822</v>
      </c>
    </row>
    <row r="72" spans="2:25">
      <c r="B72" s="5">
        <v>1050</v>
      </c>
      <c r="C72">
        <v>15000</v>
      </c>
      <c r="D72">
        <v>0</v>
      </c>
      <c r="E72">
        <v>0</v>
      </c>
      <c r="F72">
        <v>100</v>
      </c>
      <c r="G72">
        <v>12</v>
      </c>
      <c r="H72">
        <v>25.98</v>
      </c>
      <c r="I72">
        <v>43.07</v>
      </c>
      <c r="J72">
        <f t="shared" si="4"/>
        <v>103.07</v>
      </c>
      <c r="K72">
        <f t="shared" si="5"/>
        <v>104.60149557981917</v>
      </c>
      <c r="L72">
        <f t="shared" si="6"/>
        <v>1.5314955798191789</v>
      </c>
      <c r="M72">
        <f t="shared" si="7"/>
        <v>2.3454787110056832</v>
      </c>
      <c r="Y72" s="5" t="s">
        <v>823</v>
      </c>
    </row>
    <row r="73" spans="2:25">
      <c r="B73" s="5">
        <v>1065</v>
      </c>
      <c r="C73">
        <v>15000</v>
      </c>
      <c r="D73">
        <v>0</v>
      </c>
      <c r="E73">
        <v>0</v>
      </c>
      <c r="F73">
        <v>100</v>
      </c>
      <c r="G73">
        <v>12</v>
      </c>
      <c r="H73">
        <v>22.74</v>
      </c>
      <c r="I73">
        <v>42.93</v>
      </c>
      <c r="J73">
        <f t="shared" si="4"/>
        <v>102.93</v>
      </c>
      <c r="K73">
        <f t="shared" si="5"/>
        <v>103.77605627538021</v>
      </c>
      <c r="L73">
        <f t="shared" si="6"/>
        <v>0.84605627538020656</v>
      </c>
      <c r="M73">
        <f t="shared" si="7"/>
        <v>0.71581122111022788</v>
      </c>
      <c r="Y73" s="5" t="s">
        <v>824</v>
      </c>
    </row>
    <row r="74" spans="2:25">
      <c r="B74" s="5">
        <v>1080</v>
      </c>
      <c r="C74">
        <v>15000</v>
      </c>
      <c r="D74">
        <v>0</v>
      </c>
      <c r="E74">
        <v>0</v>
      </c>
      <c r="F74">
        <v>100</v>
      </c>
      <c r="G74">
        <v>12</v>
      </c>
      <c r="H74">
        <v>19.510000000000002</v>
      </c>
      <c r="I74">
        <v>41.96</v>
      </c>
      <c r="J74">
        <f t="shared" si="4"/>
        <v>101.96000000000001</v>
      </c>
      <c r="K74">
        <f t="shared" si="5"/>
        <v>102.96439484727362</v>
      </c>
      <c r="L74">
        <f t="shared" si="6"/>
        <v>1.0043948472736162</v>
      </c>
      <c r="M74">
        <f t="shared" si="7"/>
        <v>1.0088090092297908</v>
      </c>
      <c r="Y74" s="5" t="s">
        <v>825</v>
      </c>
    </row>
    <row r="75" spans="2:25">
      <c r="B75" s="5">
        <v>1095</v>
      </c>
      <c r="C75">
        <v>15000</v>
      </c>
      <c r="D75">
        <v>0</v>
      </c>
      <c r="E75">
        <v>0</v>
      </c>
      <c r="F75">
        <v>100</v>
      </c>
      <c r="G75">
        <v>12</v>
      </c>
      <c r="H75">
        <v>25.98</v>
      </c>
      <c r="I75">
        <v>41.17</v>
      </c>
      <c r="J75">
        <f t="shared" si="4"/>
        <v>101.17</v>
      </c>
      <c r="K75">
        <f t="shared" si="5"/>
        <v>102.16628132113883</v>
      </c>
      <c r="L75">
        <f t="shared" si="6"/>
        <v>0.99628132113882373</v>
      </c>
      <c r="M75">
        <f t="shared" si="7"/>
        <v>0.99257647085012002</v>
      </c>
      <c r="Y75" s="5" t="s">
        <v>826</v>
      </c>
    </row>
    <row r="76" spans="2:25">
      <c r="B76" s="5">
        <v>1110</v>
      </c>
      <c r="C76">
        <v>15000</v>
      </c>
      <c r="D76">
        <v>0</v>
      </c>
      <c r="E76">
        <v>0</v>
      </c>
      <c r="F76">
        <v>100</v>
      </c>
      <c r="G76">
        <v>12</v>
      </c>
      <c r="H76">
        <v>25.98</v>
      </c>
      <c r="I76">
        <v>39.53</v>
      </c>
      <c r="J76">
        <f t="shared" si="4"/>
        <v>99.53</v>
      </c>
      <c r="K76">
        <f t="shared" si="5"/>
        <v>101.38148956124795</v>
      </c>
      <c r="L76">
        <f t="shared" si="6"/>
        <v>1.8514895612479449</v>
      </c>
      <c r="M76">
        <f t="shared" si="7"/>
        <v>3.4280135954101079</v>
      </c>
      <c r="Y76" s="5" t="s">
        <v>827</v>
      </c>
    </row>
    <row r="77" spans="2:25">
      <c r="B77" s="5">
        <v>1125</v>
      </c>
      <c r="C77">
        <v>15000</v>
      </c>
      <c r="D77">
        <v>0</v>
      </c>
      <c r="E77">
        <v>0</v>
      </c>
      <c r="F77">
        <v>100</v>
      </c>
      <c r="G77">
        <v>12</v>
      </c>
      <c r="H77">
        <v>16.28</v>
      </c>
      <c r="I77">
        <v>39.46</v>
      </c>
      <c r="J77">
        <f t="shared" si="4"/>
        <v>99.460000000000008</v>
      </c>
      <c r="K77">
        <f t="shared" si="5"/>
        <v>100.60979720643297</v>
      </c>
      <c r="L77">
        <f t="shared" si="6"/>
        <v>1.1497972064329645</v>
      </c>
      <c r="M77">
        <f t="shared" si="7"/>
        <v>1.3220336159210491</v>
      </c>
      <c r="Y77" s="5" t="s">
        <v>828</v>
      </c>
    </row>
    <row r="78" spans="2:25">
      <c r="B78" s="5">
        <v>1140</v>
      </c>
      <c r="C78">
        <v>15000</v>
      </c>
      <c r="D78">
        <v>0</v>
      </c>
      <c r="E78">
        <v>0</v>
      </c>
      <c r="F78">
        <v>100</v>
      </c>
      <c r="G78">
        <v>12</v>
      </c>
      <c r="H78">
        <v>25.98</v>
      </c>
      <c r="I78">
        <v>39.06</v>
      </c>
      <c r="J78">
        <f t="shared" si="4"/>
        <v>99.06</v>
      </c>
      <c r="K78">
        <f t="shared" si="5"/>
        <v>99.850985607082478</v>
      </c>
      <c r="L78">
        <f t="shared" si="6"/>
        <v>0.79098560708247589</v>
      </c>
      <c r="M78">
        <f t="shared" si="7"/>
        <v>0.62565823061163295</v>
      </c>
      <c r="Y78" s="5" t="s">
        <v>829</v>
      </c>
    </row>
    <row r="79" spans="2:25">
      <c r="B79" s="5">
        <v>1155</v>
      </c>
      <c r="C79">
        <v>15000</v>
      </c>
      <c r="D79">
        <v>0</v>
      </c>
      <c r="E79">
        <v>0</v>
      </c>
      <c r="F79">
        <v>100</v>
      </c>
      <c r="G79">
        <v>12</v>
      </c>
      <c r="H79">
        <v>19.510000000000002</v>
      </c>
      <c r="I79">
        <v>38.4</v>
      </c>
      <c r="J79">
        <f t="shared" si="4"/>
        <v>98.4</v>
      </c>
      <c r="K79">
        <f t="shared" si="5"/>
        <v>99.104839763189958</v>
      </c>
      <c r="L79">
        <f t="shared" si="6"/>
        <v>0.7048397631899519</v>
      </c>
      <c r="M79">
        <f t="shared" si="7"/>
        <v>0.49679909177366749</v>
      </c>
      <c r="Y79" s="5" t="s">
        <v>830</v>
      </c>
    </row>
    <row r="80" spans="2:25">
      <c r="B80" s="5">
        <v>1170</v>
      </c>
      <c r="C80">
        <v>15000</v>
      </c>
      <c r="D80">
        <v>0</v>
      </c>
      <c r="E80">
        <v>0</v>
      </c>
      <c r="F80">
        <v>100</v>
      </c>
      <c r="G80">
        <v>12</v>
      </c>
      <c r="H80">
        <v>22.74</v>
      </c>
      <c r="I80">
        <v>39</v>
      </c>
      <c r="J80">
        <f t="shared" si="4"/>
        <v>99</v>
      </c>
      <c r="K80">
        <f t="shared" si="5"/>
        <v>98.371148263436083</v>
      </c>
      <c r="L80">
        <f t="shared" si="6"/>
        <v>0.62885173656391657</v>
      </c>
      <c r="M80">
        <f t="shared" si="7"/>
        <v>0.39545450657945352</v>
      </c>
      <c r="Y80" s="5" t="s">
        <v>831</v>
      </c>
    </row>
    <row r="81" spans="2:25">
      <c r="B81" s="5">
        <v>1185</v>
      </c>
      <c r="C81">
        <v>15000</v>
      </c>
      <c r="D81">
        <v>0</v>
      </c>
      <c r="E81">
        <v>0</v>
      </c>
      <c r="F81">
        <v>100</v>
      </c>
      <c r="G81">
        <v>12</v>
      </c>
      <c r="H81">
        <v>22.74</v>
      </c>
      <c r="I81">
        <v>39</v>
      </c>
      <c r="J81">
        <f t="shared" si="4"/>
        <v>99</v>
      </c>
      <c r="K81">
        <f t="shared" si="5"/>
        <v>97.649703225288008</v>
      </c>
      <c r="L81">
        <f t="shared" si="6"/>
        <v>1.3502967747119925</v>
      </c>
      <c r="M81">
        <f t="shared" si="7"/>
        <v>1.8233013797976094</v>
      </c>
      <c r="Y81" s="5" t="s">
        <v>832</v>
      </c>
    </row>
    <row r="82" spans="2:25">
      <c r="B82" s="5">
        <v>1200</v>
      </c>
      <c r="C82">
        <v>15000</v>
      </c>
      <c r="D82">
        <v>0</v>
      </c>
      <c r="E82">
        <v>0</v>
      </c>
      <c r="F82">
        <v>100</v>
      </c>
      <c r="G82">
        <v>12</v>
      </c>
      <c r="H82">
        <v>16.28</v>
      </c>
      <c r="I82">
        <v>40.51</v>
      </c>
      <c r="J82">
        <f t="shared" si="4"/>
        <v>100.50999999999999</v>
      </c>
      <c r="K82">
        <f t="shared" si="5"/>
        <v>96.940300236098267</v>
      </c>
      <c r="L82">
        <f t="shared" si="6"/>
        <v>3.5696997639017241</v>
      </c>
      <c r="M82">
        <f t="shared" si="7"/>
        <v>12.742756404400025</v>
      </c>
      <c r="Y82" s="5" t="s">
        <v>833</v>
      </c>
    </row>
    <row r="83" spans="2:25">
      <c r="B83" s="5">
        <v>1215</v>
      </c>
      <c r="C83">
        <v>15000</v>
      </c>
      <c r="D83">
        <v>0</v>
      </c>
      <c r="E83">
        <v>0</v>
      </c>
      <c r="F83">
        <v>100</v>
      </c>
      <c r="G83">
        <v>12</v>
      </c>
      <c r="H83">
        <v>25.98</v>
      </c>
      <c r="I83">
        <v>41.89</v>
      </c>
      <c r="J83">
        <f t="shared" si="4"/>
        <v>101.89</v>
      </c>
      <c r="K83">
        <f t="shared" si="5"/>
        <v>96.242738295187053</v>
      </c>
      <c r="L83">
        <f t="shared" si="6"/>
        <v>5.6472617048129479</v>
      </c>
      <c r="M83">
        <f t="shared" si="7"/>
        <v>31.891564762646841</v>
      </c>
      <c r="Y83" s="5" t="s">
        <v>834</v>
      </c>
    </row>
    <row r="84" spans="2:25">
      <c r="B84" s="5">
        <v>1230</v>
      </c>
      <c r="C84">
        <v>15000</v>
      </c>
      <c r="D84">
        <v>0</v>
      </c>
      <c r="E84">
        <v>0</v>
      </c>
      <c r="F84">
        <v>100</v>
      </c>
      <c r="G84">
        <v>12</v>
      </c>
      <c r="H84">
        <v>19.510000000000002</v>
      </c>
      <c r="I84">
        <v>44.04</v>
      </c>
      <c r="J84">
        <f t="shared" si="4"/>
        <v>104.03999999999999</v>
      </c>
      <c r="K84">
        <f t="shared" si="5"/>
        <v>95.556819756891088</v>
      </c>
      <c r="L84">
        <f t="shared" si="6"/>
        <v>8.4831802431089045</v>
      </c>
      <c r="M84">
        <f t="shared" si="7"/>
        <v>71.964347037073253</v>
      </c>
      <c r="Y84" s="5" t="s">
        <v>835</v>
      </c>
    </row>
    <row r="85" spans="2:25">
      <c r="B85" s="5">
        <v>1245</v>
      </c>
      <c r="C85">
        <v>15000</v>
      </c>
      <c r="D85">
        <v>0</v>
      </c>
      <c r="E85">
        <v>0</v>
      </c>
      <c r="F85">
        <v>100</v>
      </c>
      <c r="G85">
        <v>12</v>
      </c>
      <c r="H85">
        <v>22.74</v>
      </c>
      <c r="I85">
        <v>47.13</v>
      </c>
      <c r="J85">
        <f t="shared" si="4"/>
        <v>107.13</v>
      </c>
      <c r="K85">
        <f t="shared" si="5"/>
        <v>94.882350274563123</v>
      </c>
      <c r="L85">
        <f t="shared" si="6"/>
        <v>12.247649725436872</v>
      </c>
      <c r="M85">
        <f t="shared" si="7"/>
        <v>150.00492379699389</v>
      </c>
      <c r="Y85" s="5" t="s">
        <v>836</v>
      </c>
    </row>
    <row r="86" spans="2:25">
      <c r="B86" s="5">
        <v>1260</v>
      </c>
      <c r="C86">
        <v>15000</v>
      </c>
      <c r="D86">
        <v>0</v>
      </c>
      <c r="E86">
        <v>0</v>
      </c>
      <c r="F86">
        <v>100</v>
      </c>
      <c r="G86">
        <v>12</v>
      </c>
      <c r="H86">
        <v>19.510000000000002</v>
      </c>
      <c r="I86">
        <v>49.93</v>
      </c>
      <c r="J86">
        <f t="shared" si="4"/>
        <v>109.93</v>
      </c>
      <c r="K86">
        <f t="shared" si="5"/>
        <v>94.219138745506214</v>
      </c>
      <c r="L86">
        <f t="shared" si="6"/>
        <v>15.710861254493793</v>
      </c>
      <c r="M86">
        <f t="shared" si="7"/>
        <v>246.83116135795427</v>
      </c>
      <c r="Y86" s="5" t="s">
        <v>837</v>
      </c>
    </row>
    <row r="87" spans="2:25">
      <c r="B87" s="5">
        <v>1275</v>
      </c>
      <c r="C87">
        <v>15000</v>
      </c>
      <c r="D87">
        <v>0</v>
      </c>
      <c r="E87">
        <v>0</v>
      </c>
      <c r="F87">
        <v>100</v>
      </c>
      <c r="G87">
        <v>12</v>
      </c>
      <c r="H87">
        <v>25.98</v>
      </c>
      <c r="I87">
        <v>51.13</v>
      </c>
      <c r="J87">
        <f t="shared" si="4"/>
        <v>111.13</v>
      </c>
      <c r="K87">
        <f t="shared" si="5"/>
        <v>93.566997256827094</v>
      </c>
      <c r="L87">
        <f t="shared" si="6"/>
        <v>17.563002743172902</v>
      </c>
      <c r="M87">
        <f t="shared" si="7"/>
        <v>308.45906535669889</v>
      </c>
      <c r="Y87" s="5" t="s">
        <v>838</v>
      </c>
    </row>
    <row r="88" spans="2:25">
      <c r="B88" s="5">
        <v>1290</v>
      </c>
      <c r="C88">
        <v>15000</v>
      </c>
      <c r="D88">
        <v>0</v>
      </c>
      <c r="E88">
        <v>0</v>
      </c>
      <c r="F88">
        <v>100</v>
      </c>
      <c r="G88">
        <v>12</v>
      </c>
      <c r="H88">
        <v>25.98</v>
      </c>
      <c r="I88">
        <v>52.01</v>
      </c>
      <c r="J88">
        <f t="shared" si="4"/>
        <v>112.00999999999999</v>
      </c>
      <c r="K88">
        <f t="shared" si="5"/>
        <v>92.925741032193287</v>
      </c>
      <c r="L88">
        <f t="shared" si="6"/>
        <v>19.084258967806704</v>
      </c>
      <c r="M88">
        <f t="shared" si="7"/>
        <v>364.20894035031063</v>
      </c>
      <c r="Y88" s="5" t="s">
        <v>839</v>
      </c>
    </row>
    <row r="89" spans="2:25">
      <c r="B89" s="5">
        <v>1305</v>
      </c>
      <c r="C89">
        <v>15000</v>
      </c>
      <c r="D89">
        <v>0</v>
      </c>
      <c r="E89">
        <v>0</v>
      </c>
      <c r="F89">
        <v>100</v>
      </c>
      <c r="G89">
        <v>12</v>
      </c>
      <c r="H89">
        <v>22.74</v>
      </c>
      <c r="I89">
        <v>52.7</v>
      </c>
      <c r="J89">
        <f t="shared" si="4"/>
        <v>112.7</v>
      </c>
      <c r="K89">
        <f t="shared" si="5"/>
        <v>92.295188379479143</v>
      </c>
      <c r="L89">
        <f t="shared" si="6"/>
        <v>20.40481162052086</v>
      </c>
      <c r="M89">
        <f t="shared" si="7"/>
        <v>416.35633726894315</v>
      </c>
      <c r="Y89" s="5" t="s">
        <v>840</v>
      </c>
    </row>
    <row r="90" spans="2:25">
      <c r="B90" s="5">
        <v>1320</v>
      </c>
      <c r="C90">
        <v>15000</v>
      </c>
      <c r="D90">
        <v>0</v>
      </c>
      <c r="E90">
        <v>0</v>
      </c>
      <c r="F90">
        <v>100</v>
      </c>
      <c r="G90">
        <v>12</v>
      </c>
      <c r="H90">
        <v>16.28</v>
      </c>
      <c r="I90">
        <v>52.82</v>
      </c>
      <c r="J90">
        <f t="shared" si="4"/>
        <v>112.82</v>
      </c>
      <c r="K90">
        <f t="shared" si="5"/>
        <v>91.675160639285423</v>
      </c>
      <c r="L90">
        <f t="shared" si="6"/>
        <v>21.14483936071457</v>
      </c>
      <c r="M90">
        <f t="shared" si="7"/>
        <v>447.10423159042415</v>
      </c>
      <c r="Y90" s="5" t="s">
        <v>841</v>
      </c>
    </row>
    <row r="91" spans="2:25">
      <c r="B91" s="5">
        <v>1335</v>
      </c>
      <c r="C91">
        <v>15000</v>
      </c>
      <c r="D91">
        <v>0</v>
      </c>
      <c r="E91">
        <v>0</v>
      </c>
      <c r="F91">
        <v>100</v>
      </c>
      <c r="G91">
        <v>12</v>
      </c>
      <c r="H91">
        <v>19.510000000000002</v>
      </c>
      <c r="I91">
        <v>53.26</v>
      </c>
      <c r="J91">
        <f t="shared" si="4"/>
        <v>113.25999999999999</v>
      </c>
      <c r="K91">
        <f t="shared" si="5"/>
        <v>91.065482134318401</v>
      </c>
      <c r="L91">
        <f t="shared" si="6"/>
        <v>22.19451786568159</v>
      </c>
      <c r="M91">
        <f t="shared" si="7"/>
        <v>492.59662329005926</v>
      </c>
      <c r="Y91" s="5" t="s">
        <v>842</v>
      </c>
    </row>
    <row r="92" spans="2:25">
      <c r="B92" s="5">
        <v>1350</v>
      </c>
      <c r="C92">
        <v>15000</v>
      </c>
      <c r="D92">
        <v>0</v>
      </c>
      <c r="E92">
        <v>0</v>
      </c>
      <c r="F92">
        <v>100</v>
      </c>
      <c r="G92">
        <v>12</v>
      </c>
      <c r="H92">
        <v>19.510000000000002</v>
      </c>
      <c r="I92">
        <v>50.31</v>
      </c>
      <c r="J92">
        <f t="shared" si="4"/>
        <v>110.31</v>
      </c>
      <c r="K92">
        <f t="shared" si="5"/>
        <v>90.465980119613917</v>
      </c>
      <c r="L92">
        <f t="shared" si="6"/>
        <v>19.844019880386085</v>
      </c>
      <c r="M92">
        <f t="shared" si="7"/>
        <v>393.78512501315817</v>
      </c>
      <c r="Y92" s="5" t="s">
        <v>843</v>
      </c>
    </row>
    <row r="93" spans="2:25">
      <c r="B93" s="5">
        <v>1365</v>
      </c>
      <c r="C93">
        <v>15000</v>
      </c>
      <c r="D93">
        <v>0</v>
      </c>
      <c r="E93">
        <v>0</v>
      </c>
      <c r="F93">
        <v>100</v>
      </c>
      <c r="G93">
        <v>12</v>
      </c>
      <c r="H93">
        <v>19.510000000000002</v>
      </c>
      <c r="I93">
        <v>46.94</v>
      </c>
      <c r="J93">
        <f t="shared" si="4"/>
        <v>106.94</v>
      </c>
      <c r="K93">
        <f t="shared" si="5"/>
        <v>89.876484733592093</v>
      </c>
      <c r="L93">
        <f t="shared" si="6"/>
        <v>17.063515266407904</v>
      </c>
      <c r="M93">
        <f t="shared" si="7"/>
        <v>291.16355324693563</v>
      </c>
      <c r="Y93" s="5" t="s">
        <v>844</v>
      </c>
    </row>
    <row r="94" spans="2:25">
      <c r="B94" s="5">
        <v>1380</v>
      </c>
      <c r="C94">
        <v>15000</v>
      </c>
      <c r="D94">
        <v>0</v>
      </c>
      <c r="E94">
        <v>0</v>
      </c>
      <c r="F94">
        <v>100</v>
      </c>
      <c r="G94">
        <v>12</v>
      </c>
      <c r="H94">
        <v>13.05</v>
      </c>
      <c r="I94">
        <v>44.69</v>
      </c>
      <c r="J94">
        <f t="shared" si="4"/>
        <v>104.69</v>
      </c>
      <c r="K94">
        <f t="shared" si="5"/>
        <v>89.296828949929207</v>
      </c>
      <c r="L94">
        <f t="shared" si="6"/>
        <v>15.393171050070791</v>
      </c>
      <c r="M94">
        <f t="shared" si="7"/>
        <v>236.94971497673748</v>
      </c>
      <c r="Y94" s="5" t="s">
        <v>845</v>
      </c>
    </row>
    <row r="95" spans="2:25">
      <c r="B95" s="5">
        <v>1395</v>
      </c>
      <c r="C95">
        <v>15000</v>
      </c>
      <c r="D95">
        <v>0</v>
      </c>
      <c r="E95">
        <v>0</v>
      </c>
      <c r="F95">
        <v>100</v>
      </c>
      <c r="G95">
        <v>12</v>
      </c>
      <c r="H95">
        <v>25.98</v>
      </c>
      <c r="I95">
        <v>40.78</v>
      </c>
      <c r="J95">
        <f t="shared" si="4"/>
        <v>100.78</v>
      </c>
      <c r="K95">
        <f t="shared" si="5"/>
        <v>88.726848530232758</v>
      </c>
      <c r="L95">
        <f t="shared" si="6"/>
        <v>12.053151469767243</v>
      </c>
      <c r="M95">
        <f t="shared" si="7"/>
        <v>145.27846035315227</v>
      </c>
      <c r="Y95" s="5" t="s">
        <v>846</v>
      </c>
    </row>
    <row r="96" spans="2:25">
      <c r="B96" s="5">
        <v>1410</v>
      </c>
      <c r="C96">
        <v>15000</v>
      </c>
      <c r="D96">
        <v>0</v>
      </c>
      <c r="E96">
        <v>0</v>
      </c>
      <c r="F96">
        <v>100</v>
      </c>
      <c r="G96">
        <v>12</v>
      </c>
      <c r="H96">
        <v>16.28</v>
      </c>
      <c r="I96">
        <v>37.409999999999997</v>
      </c>
      <c r="J96">
        <f t="shared" si="4"/>
        <v>97.41</v>
      </c>
      <c r="K96">
        <f t="shared" si="5"/>
        <v>88.166381977506518</v>
      </c>
      <c r="L96">
        <f t="shared" si="6"/>
        <v>9.2436180224934787</v>
      </c>
      <c r="M96">
        <f t="shared" si="7"/>
        <v>85.44447414576625</v>
      </c>
      <c r="Y96" s="5" t="s">
        <v>847</v>
      </c>
    </row>
    <row r="97" spans="2:25">
      <c r="B97" s="5">
        <v>1425</v>
      </c>
      <c r="C97">
        <v>15000</v>
      </c>
      <c r="D97">
        <v>0</v>
      </c>
      <c r="E97">
        <v>0</v>
      </c>
      <c r="F97">
        <v>100</v>
      </c>
      <c r="G97">
        <v>12</v>
      </c>
      <c r="H97">
        <v>19.510000000000002</v>
      </c>
      <c r="I97">
        <v>34.33</v>
      </c>
      <c r="J97">
        <f t="shared" si="4"/>
        <v>94.33</v>
      </c>
      <c r="K97">
        <f t="shared" si="5"/>
        <v>87.615270490392476</v>
      </c>
      <c r="L97">
        <f t="shared" si="6"/>
        <v>6.7147295096075226</v>
      </c>
      <c r="M97">
        <f t="shared" si="7"/>
        <v>45.087592387194078</v>
      </c>
      <c r="Y97" s="5" t="s">
        <v>848</v>
      </c>
    </row>
    <row r="98" spans="2:25">
      <c r="B98" s="5">
        <v>1440</v>
      </c>
      <c r="C98">
        <v>15000</v>
      </c>
      <c r="D98">
        <v>0</v>
      </c>
      <c r="E98">
        <v>0</v>
      </c>
      <c r="F98">
        <v>100</v>
      </c>
      <c r="G98">
        <v>12</v>
      </c>
      <c r="H98">
        <v>22.74</v>
      </c>
      <c r="I98">
        <v>31.01</v>
      </c>
      <c r="J98">
        <f t="shared" si="4"/>
        <v>91.01</v>
      </c>
      <c r="K98">
        <f t="shared" si="5"/>
        <v>87.073357918176157</v>
      </c>
      <c r="L98">
        <f t="shared" si="6"/>
        <v>3.9366420818238481</v>
      </c>
      <c r="M98">
        <f t="shared" si="7"/>
        <v>15.497150880386402</v>
      </c>
      <c r="Y98" s="5" t="s">
        <v>849</v>
      </c>
    </row>
    <row r="99" spans="2:25">
      <c r="B99" s="5">
        <v>1455</v>
      </c>
      <c r="C99">
        <v>15000</v>
      </c>
      <c r="D99">
        <v>0</v>
      </c>
      <c r="E99">
        <v>0</v>
      </c>
      <c r="F99">
        <v>100</v>
      </c>
      <c r="G99">
        <v>12</v>
      </c>
      <c r="H99">
        <v>25.98</v>
      </c>
      <c r="I99">
        <v>29.37</v>
      </c>
      <c r="J99">
        <f t="shared" si="4"/>
        <v>89.37</v>
      </c>
      <c r="K99">
        <f t="shared" si="5"/>
        <v>86.540490716543502</v>
      </c>
      <c r="L99">
        <f t="shared" si="6"/>
        <v>2.8295092834565025</v>
      </c>
      <c r="M99">
        <f t="shared" si="7"/>
        <v>8.0061227851665304</v>
      </c>
      <c r="Y99" s="5" t="s">
        <v>850</v>
      </c>
    </row>
    <row r="100" spans="2:25">
      <c r="B100" s="5">
        <v>1470</v>
      </c>
      <c r="C100">
        <v>15000</v>
      </c>
      <c r="D100">
        <v>0</v>
      </c>
      <c r="E100">
        <v>0</v>
      </c>
      <c r="F100">
        <v>100</v>
      </c>
      <c r="G100">
        <v>12</v>
      </c>
      <c r="H100">
        <v>16.28</v>
      </c>
      <c r="I100">
        <v>26.61</v>
      </c>
      <c r="J100">
        <f t="shared" si="4"/>
        <v>86.61</v>
      </c>
      <c r="K100">
        <f t="shared" si="5"/>
        <v>86.016517904075712</v>
      </c>
      <c r="L100">
        <f t="shared" si="6"/>
        <v>0.59348209592428702</v>
      </c>
      <c r="M100">
        <f t="shared" si="7"/>
        <v>0.3522209981826846</v>
      </c>
      <c r="Y100" s="5" t="s">
        <v>851</v>
      </c>
    </row>
    <row r="101" spans="2:25">
      <c r="B101" s="5">
        <v>1485</v>
      </c>
      <c r="C101">
        <v>15000</v>
      </c>
      <c r="D101">
        <v>0</v>
      </c>
      <c r="E101">
        <v>0</v>
      </c>
      <c r="F101">
        <v>100</v>
      </c>
      <c r="G101">
        <v>12</v>
      </c>
      <c r="H101">
        <v>25.98</v>
      </c>
      <c r="I101">
        <v>23.75</v>
      </c>
      <c r="J101">
        <f t="shared" si="4"/>
        <v>83.75</v>
      </c>
      <c r="K101">
        <f t="shared" si="5"/>
        <v>85.501291019470656</v>
      </c>
      <c r="L101">
        <f t="shared" si="6"/>
        <v>1.7512910194706564</v>
      </c>
      <c r="M101">
        <f t="shared" si="7"/>
        <v>3.0670202348785707</v>
      </c>
      <c r="Y101" s="5" t="s">
        <v>852</v>
      </c>
    </row>
    <row r="102" spans="2:25">
      <c r="B102" s="5">
        <v>1500</v>
      </c>
      <c r="C102">
        <v>15000</v>
      </c>
      <c r="D102">
        <v>0</v>
      </c>
      <c r="E102">
        <v>0</v>
      </c>
      <c r="F102">
        <v>100</v>
      </c>
      <c r="G102">
        <v>12</v>
      </c>
      <c r="H102">
        <v>19.510000000000002</v>
      </c>
      <c r="I102">
        <v>22.91</v>
      </c>
      <c r="J102">
        <f t="shared" si="4"/>
        <v>82.91</v>
      </c>
      <c r="K102">
        <f t="shared" si="5"/>
        <v>84.994664079478156</v>
      </c>
      <c r="L102">
        <f t="shared" si="6"/>
        <v>2.0846640794781592</v>
      </c>
      <c r="M102">
        <f t="shared" si="7"/>
        <v>4.3458243242665207</v>
      </c>
      <c r="Y102" s="5" t="s">
        <v>853</v>
      </c>
    </row>
    <row r="103" spans="2:25">
      <c r="B103" s="5">
        <v>1515</v>
      </c>
      <c r="C103">
        <v>15000</v>
      </c>
      <c r="D103">
        <v>0</v>
      </c>
      <c r="E103">
        <v>0</v>
      </c>
      <c r="F103">
        <v>100</v>
      </c>
      <c r="G103">
        <v>12</v>
      </c>
      <c r="H103">
        <v>16.28</v>
      </c>
      <c r="I103">
        <v>22.06</v>
      </c>
      <c r="J103">
        <f t="shared" si="4"/>
        <v>82.06</v>
      </c>
      <c r="K103">
        <f t="shared" si="5"/>
        <v>84.496493537537376</v>
      </c>
      <c r="L103">
        <f t="shared" si="6"/>
        <v>2.4364935375373733</v>
      </c>
      <c r="M103">
        <f t="shared" si="7"/>
        <v>5.9365007584613831</v>
      </c>
      <c r="Y103" s="5" t="s">
        <v>854</v>
      </c>
    </row>
    <row r="104" spans="2:25">
      <c r="B104" s="5">
        <v>1530</v>
      </c>
      <c r="C104">
        <v>15000</v>
      </c>
      <c r="D104">
        <v>0</v>
      </c>
      <c r="E104">
        <v>0</v>
      </c>
      <c r="F104">
        <v>100</v>
      </c>
      <c r="G104">
        <v>12</v>
      </c>
      <c r="H104">
        <v>16.28</v>
      </c>
      <c r="I104">
        <v>20.010000000000002</v>
      </c>
      <c r="J104">
        <f t="shared" si="4"/>
        <v>80.010000000000005</v>
      </c>
      <c r="K104">
        <f t="shared" si="5"/>
        <v>84.006638243104618</v>
      </c>
      <c r="L104">
        <f t="shared" si="6"/>
        <v>3.9966382431046128</v>
      </c>
      <c r="M104">
        <f t="shared" si="7"/>
        <v>15.973117246246327</v>
      </c>
      <c r="Y104" s="5" t="s">
        <v>855</v>
      </c>
    </row>
    <row r="105" spans="2:25">
      <c r="B105" s="5">
        <v>1545</v>
      </c>
      <c r="C105">
        <v>15000</v>
      </c>
      <c r="D105">
        <v>0</v>
      </c>
      <c r="E105">
        <v>0</v>
      </c>
      <c r="F105">
        <v>100</v>
      </c>
      <c r="G105">
        <v>12</v>
      </c>
      <c r="H105">
        <v>19.510000000000002</v>
      </c>
      <c r="I105">
        <v>18.59</v>
      </c>
      <c r="J105">
        <f t="shared" si="4"/>
        <v>78.59</v>
      </c>
      <c r="K105">
        <f t="shared" si="5"/>
        <v>83.524959401660183</v>
      </c>
      <c r="L105">
        <f t="shared" si="6"/>
        <v>4.9349594016601799</v>
      </c>
      <c r="M105">
        <f t="shared" si="7"/>
        <v>24.353824296034201</v>
      </c>
      <c r="Y105" s="5" t="s">
        <v>856</v>
      </c>
    </row>
    <row r="106" spans="2:25">
      <c r="B106" s="5">
        <v>1560</v>
      </c>
      <c r="C106">
        <v>15000</v>
      </c>
      <c r="D106">
        <v>0</v>
      </c>
      <c r="E106">
        <v>0</v>
      </c>
      <c r="F106">
        <v>100</v>
      </c>
      <c r="G106">
        <v>12</v>
      </c>
      <c r="H106">
        <v>22.74</v>
      </c>
      <c r="I106">
        <v>16.8</v>
      </c>
      <c r="J106">
        <f t="shared" si="4"/>
        <v>76.8</v>
      </c>
      <c r="K106">
        <f t="shared" si="5"/>
        <v>83.051320535382487</v>
      </c>
      <c r="L106">
        <f t="shared" si="6"/>
        <v>6.2513205353824901</v>
      </c>
      <c r="M106">
        <f t="shared" si="7"/>
        <v>39.079008436094824</v>
      </c>
      <c r="Y106" s="5" t="s">
        <v>857</v>
      </c>
    </row>
    <row r="107" spans="2:25">
      <c r="B107" s="5">
        <v>1575</v>
      </c>
      <c r="C107">
        <v>15000</v>
      </c>
      <c r="D107">
        <v>0</v>
      </c>
      <c r="E107">
        <v>0</v>
      </c>
      <c r="F107">
        <v>100</v>
      </c>
      <c r="G107">
        <v>12</v>
      </c>
      <c r="H107">
        <v>22.74</v>
      </c>
      <c r="I107">
        <v>16.37</v>
      </c>
      <c r="J107">
        <f t="shared" si="4"/>
        <v>76.37</v>
      </c>
      <c r="K107">
        <f t="shared" si="5"/>
        <v>82.58558744447879</v>
      </c>
      <c r="L107">
        <f t="shared" si="6"/>
        <v>6.2155874444787855</v>
      </c>
      <c r="M107">
        <f t="shared" si="7"/>
        <v>38.633527279962323</v>
      </c>
      <c r="Y107" s="5" t="s">
        <v>858</v>
      </c>
    </row>
    <row r="108" spans="2:25">
      <c r="B108" s="5">
        <v>1590</v>
      </c>
      <c r="C108">
        <v>15000</v>
      </c>
      <c r="D108">
        <v>0</v>
      </c>
      <c r="E108">
        <v>0</v>
      </c>
      <c r="F108">
        <v>100</v>
      </c>
      <c r="G108">
        <v>12</v>
      </c>
      <c r="H108">
        <v>22.74</v>
      </c>
      <c r="I108">
        <v>16.3</v>
      </c>
      <c r="J108">
        <f t="shared" si="4"/>
        <v>76.3</v>
      </c>
      <c r="K108">
        <f t="shared" si="5"/>
        <v>82.127628169161355</v>
      </c>
      <c r="L108">
        <f t="shared" si="6"/>
        <v>5.8276281691613576</v>
      </c>
      <c r="M108">
        <f t="shared" si="7"/>
        <v>33.961250078002955</v>
      </c>
      <c r="Y108" s="5" t="s">
        <v>859</v>
      </c>
    </row>
    <row r="109" spans="2:25">
      <c r="B109" s="5">
        <v>1605</v>
      </c>
      <c r="C109">
        <v>15000</v>
      </c>
      <c r="D109">
        <v>0</v>
      </c>
      <c r="E109">
        <v>0</v>
      </c>
      <c r="F109">
        <v>100</v>
      </c>
      <c r="G109">
        <v>12</v>
      </c>
      <c r="H109">
        <v>19.510000000000002</v>
      </c>
      <c r="I109">
        <v>14.86</v>
      </c>
      <c r="J109">
        <f t="shared" si="4"/>
        <v>74.86</v>
      </c>
      <c r="K109">
        <f t="shared" si="5"/>
        <v>81.677312952258191</v>
      </c>
      <c r="L109">
        <f t="shared" si="6"/>
        <v>6.8173129522581917</v>
      </c>
      <c r="M109">
        <f t="shared" si="7"/>
        <v>46.475755889027305</v>
      </c>
      <c r="Y109" s="5" t="s">
        <v>860</v>
      </c>
    </row>
    <row r="110" spans="2:25">
      <c r="B110" s="5">
        <v>1620</v>
      </c>
      <c r="C110">
        <v>15000</v>
      </c>
      <c r="D110">
        <v>0</v>
      </c>
      <c r="E110">
        <v>0</v>
      </c>
      <c r="F110">
        <v>100</v>
      </c>
      <c r="G110">
        <v>12</v>
      </c>
      <c r="H110">
        <v>22.74</v>
      </c>
      <c r="I110">
        <v>8.43</v>
      </c>
      <c r="J110">
        <f t="shared" si="4"/>
        <v>68.430000000000007</v>
      </c>
      <c r="K110">
        <f t="shared" si="5"/>
        <v>81.234514202448025</v>
      </c>
      <c r="L110">
        <f t="shared" si="6"/>
        <v>12.804514202448019</v>
      </c>
      <c r="M110">
        <f t="shared" si="7"/>
        <v>163.95558396069302</v>
      </c>
      <c r="Y110" s="5" t="s">
        <v>861</v>
      </c>
    </row>
    <row r="111" spans="2:25">
      <c r="B111" s="5">
        <v>1635</v>
      </c>
      <c r="C111">
        <v>15000</v>
      </c>
      <c r="D111">
        <v>0</v>
      </c>
      <c r="E111">
        <v>0</v>
      </c>
      <c r="F111">
        <v>100</v>
      </c>
      <c r="G111">
        <v>12</v>
      </c>
      <c r="H111">
        <v>22.74</v>
      </c>
      <c r="I111">
        <v>7.91</v>
      </c>
      <c r="J111">
        <f t="shared" si="4"/>
        <v>67.91</v>
      </c>
      <c r="K111">
        <f t="shared" si="5"/>
        <v>80.799106458108767</v>
      </c>
      <c r="L111">
        <f t="shared" si="6"/>
        <v>12.88910645810877</v>
      </c>
      <c r="M111">
        <f t="shared" si="7"/>
        <v>166.12906528846122</v>
      </c>
      <c r="Y111" s="5" t="s">
        <v>862</v>
      </c>
    </row>
    <row r="112" spans="2:25">
      <c r="B112" s="5">
        <v>1650</v>
      </c>
      <c r="C112">
        <v>15000</v>
      </c>
      <c r="D112">
        <v>0</v>
      </c>
      <c r="E112">
        <v>0</v>
      </c>
      <c r="F112">
        <v>100</v>
      </c>
      <c r="G112">
        <v>12</v>
      </c>
      <c r="H112">
        <v>25.98</v>
      </c>
      <c r="I112">
        <v>7.69</v>
      </c>
      <c r="J112">
        <f t="shared" si="4"/>
        <v>67.69</v>
      </c>
      <c r="K112">
        <f t="shared" si="5"/>
        <v>80.370966351769511</v>
      </c>
      <c r="L112">
        <f t="shared" si="6"/>
        <v>12.680966351769513</v>
      </c>
      <c r="M112">
        <f t="shared" si="7"/>
        <v>160.80690761471058</v>
      </c>
      <c r="Y112" s="5" t="s">
        <v>863</v>
      </c>
    </row>
    <row r="113" spans="2:25">
      <c r="B113" s="5">
        <v>1665</v>
      </c>
      <c r="C113">
        <v>15000</v>
      </c>
      <c r="D113">
        <v>0</v>
      </c>
      <c r="E113">
        <v>0</v>
      </c>
      <c r="F113">
        <v>100</v>
      </c>
      <c r="G113">
        <v>12</v>
      </c>
      <c r="H113">
        <v>16.28</v>
      </c>
      <c r="I113">
        <v>7.24</v>
      </c>
      <c r="J113">
        <f t="shared" si="4"/>
        <v>67.239999999999995</v>
      </c>
      <c r="K113">
        <f t="shared" si="5"/>
        <v>79.949972575155968</v>
      </c>
      <c r="L113">
        <f t="shared" si="6"/>
        <v>12.709972575155973</v>
      </c>
      <c r="M113">
        <f t="shared" si="7"/>
        <v>161.54340286121695</v>
      </c>
      <c r="Y113" s="5" t="s">
        <v>864</v>
      </c>
    </row>
    <row r="114" spans="2:25">
      <c r="B114" s="5">
        <v>1680</v>
      </c>
      <c r="C114">
        <v>15000</v>
      </c>
      <c r="D114">
        <v>0</v>
      </c>
      <c r="E114">
        <v>0</v>
      </c>
      <c r="F114">
        <v>100</v>
      </c>
      <c r="G114">
        <v>12</v>
      </c>
      <c r="H114">
        <v>19.510000000000002</v>
      </c>
      <c r="I114">
        <v>7.32</v>
      </c>
      <c r="J114">
        <f t="shared" si="4"/>
        <v>67.319999999999993</v>
      </c>
      <c r="K114">
        <f t="shared" si="5"/>
        <v>79.536005844819087</v>
      </c>
      <c r="L114">
        <f t="shared" si="6"/>
        <v>12.216005844819094</v>
      </c>
      <c r="M114">
        <f t="shared" si="7"/>
        <v>149.23079880065427</v>
      </c>
      <c r="Y114" s="5" t="s">
        <v>865</v>
      </c>
    </row>
    <row r="115" spans="2:25">
      <c r="B115" s="5">
        <v>1695</v>
      </c>
      <c r="C115">
        <v>15000</v>
      </c>
      <c r="D115">
        <v>0</v>
      </c>
      <c r="E115">
        <v>0</v>
      </c>
      <c r="F115">
        <v>100</v>
      </c>
      <c r="G115">
        <v>12</v>
      </c>
      <c r="H115">
        <v>19.510000000000002</v>
      </c>
      <c r="I115">
        <v>7.24</v>
      </c>
      <c r="J115">
        <f t="shared" si="4"/>
        <v>67.239999999999995</v>
      </c>
      <c r="K115">
        <f t="shared" si="5"/>
        <v>79.128948868337673</v>
      </c>
      <c r="L115">
        <f t="shared" si="6"/>
        <v>11.888948868337678</v>
      </c>
      <c r="M115">
        <f t="shared" si="7"/>
        <v>141.34710519394775</v>
      </c>
      <c r="Y115" s="5" t="s">
        <v>866</v>
      </c>
    </row>
    <row r="116" spans="2:25">
      <c r="B116" s="5">
        <v>1710</v>
      </c>
      <c r="C116">
        <v>15000</v>
      </c>
      <c r="D116">
        <v>0</v>
      </c>
      <c r="E116">
        <v>0</v>
      </c>
      <c r="F116">
        <v>100</v>
      </c>
      <c r="G116">
        <v>12</v>
      </c>
      <c r="H116">
        <v>22.74</v>
      </c>
      <c r="I116">
        <v>6.2</v>
      </c>
      <c r="J116">
        <f t="shared" si="4"/>
        <v>66.2</v>
      </c>
      <c r="K116">
        <f t="shared" si="5"/>
        <v>78.728686311084928</v>
      </c>
      <c r="L116">
        <f t="shared" si="6"/>
        <v>12.528686311084925</v>
      </c>
      <c r="M116">
        <f t="shared" si="7"/>
        <v>156.96798068156679</v>
      </c>
      <c r="Y116" s="5" t="s">
        <v>867</v>
      </c>
    </row>
    <row r="117" spans="2:25">
      <c r="B117" s="5">
        <v>1725</v>
      </c>
      <c r="C117">
        <v>15000</v>
      </c>
      <c r="D117">
        <v>0</v>
      </c>
      <c r="E117">
        <v>0</v>
      </c>
      <c r="F117">
        <v>100</v>
      </c>
      <c r="G117">
        <v>12</v>
      </c>
      <c r="H117">
        <v>22.74</v>
      </c>
      <c r="I117">
        <v>5.01</v>
      </c>
      <c r="J117">
        <f t="shared" si="4"/>
        <v>65.010000000000005</v>
      </c>
      <c r="K117">
        <f t="shared" si="5"/>
        <v>78.33510476354985</v>
      </c>
      <c r="L117">
        <f t="shared" si="6"/>
        <v>13.325104763549845</v>
      </c>
      <c r="M117">
        <f t="shared" si="7"/>
        <v>177.55841695957878</v>
      </c>
      <c r="Y117" s="5" t="s">
        <v>868</v>
      </c>
    </row>
    <row r="118" spans="2:25">
      <c r="B118" s="5">
        <v>1740</v>
      </c>
      <c r="C118">
        <v>15000</v>
      </c>
      <c r="D118">
        <v>0</v>
      </c>
      <c r="E118">
        <v>0</v>
      </c>
      <c r="F118">
        <v>100</v>
      </c>
      <c r="G118">
        <v>12</v>
      </c>
      <c r="H118">
        <v>22.74</v>
      </c>
      <c r="I118">
        <v>5.31</v>
      </c>
      <c r="J118">
        <f t="shared" si="4"/>
        <v>65.31</v>
      </c>
      <c r="K118">
        <f t="shared" si="5"/>
        <v>77.948092709204005</v>
      </c>
      <c r="L118">
        <f t="shared" si="6"/>
        <v>12.638092709204003</v>
      </c>
      <c r="M118">
        <f t="shared" si="7"/>
        <v>159.72138732643538</v>
      </c>
      <c r="Y118" s="5" t="s">
        <v>869</v>
      </c>
    </row>
    <row r="119" spans="2:25">
      <c r="B119" s="5">
        <v>1755</v>
      </c>
      <c r="C119">
        <v>15000</v>
      </c>
      <c r="D119">
        <v>0</v>
      </c>
      <c r="E119">
        <v>0</v>
      </c>
      <c r="F119">
        <v>100</v>
      </c>
      <c r="G119">
        <v>12</v>
      </c>
      <c r="H119">
        <v>22.74</v>
      </c>
      <c r="I119">
        <v>5.01</v>
      </c>
      <c r="J119">
        <f t="shared" si="4"/>
        <v>65.010000000000005</v>
      </c>
      <c r="K119">
        <f t="shared" si="5"/>
        <v>77.567540492904655</v>
      </c>
      <c r="L119">
        <f t="shared" si="6"/>
        <v>12.55754049290465</v>
      </c>
      <c r="M119">
        <f t="shared" si="7"/>
        <v>157.69182323093995</v>
      </c>
      <c r="Y119" s="5" t="s">
        <v>870</v>
      </c>
    </row>
    <row r="120" spans="2:25">
      <c r="B120" s="5">
        <v>1770</v>
      </c>
      <c r="C120">
        <v>15000</v>
      </c>
      <c r="D120">
        <v>0</v>
      </c>
      <c r="E120">
        <v>0</v>
      </c>
      <c r="F120">
        <v>100</v>
      </c>
      <c r="G120">
        <v>12</v>
      </c>
      <c r="H120">
        <v>19.510000000000002</v>
      </c>
      <c r="I120">
        <v>10.199999999999999</v>
      </c>
      <c r="J120">
        <f t="shared" si="4"/>
        <v>70.2</v>
      </c>
      <c r="K120">
        <f t="shared" si="5"/>
        <v>77.193340289825429</v>
      </c>
      <c r="L120">
        <f t="shared" si="6"/>
        <v>6.9933402898254258</v>
      </c>
      <c r="M120">
        <f t="shared" si="7"/>
        <v>48.906808409295571</v>
      </c>
      <c r="Y120" s="5" t="s">
        <v>871</v>
      </c>
    </row>
    <row r="121" spans="2:25">
      <c r="B121" s="5">
        <v>1785</v>
      </c>
      <c r="C121">
        <v>15000</v>
      </c>
      <c r="D121">
        <v>0</v>
      </c>
      <c r="E121">
        <v>0</v>
      </c>
      <c r="F121">
        <v>100</v>
      </c>
      <c r="G121">
        <v>12</v>
      </c>
      <c r="H121">
        <v>19.510000000000002</v>
      </c>
      <c r="I121">
        <v>9.39</v>
      </c>
      <c r="J121">
        <f t="shared" si="4"/>
        <v>69.39</v>
      </c>
      <c r="K121">
        <f t="shared" si="5"/>
        <v>76.825386074905282</v>
      </c>
      <c r="L121">
        <f t="shared" si="6"/>
        <v>7.4353860749052814</v>
      </c>
      <c r="M121">
        <f t="shared" si="7"/>
        <v>55.284966082895366</v>
      </c>
      <c r="Y121" s="5" t="s">
        <v>872</v>
      </c>
    </row>
    <row r="122" spans="2:25">
      <c r="B122" s="5">
        <v>1800</v>
      </c>
      <c r="C122">
        <v>15000</v>
      </c>
      <c r="D122">
        <v>0</v>
      </c>
      <c r="E122">
        <v>0</v>
      </c>
      <c r="F122">
        <v>100</v>
      </c>
      <c r="G122">
        <v>12</v>
      </c>
      <c r="H122">
        <v>22.74</v>
      </c>
      <c r="I122">
        <v>8.2100000000000009</v>
      </c>
      <c r="J122">
        <f t="shared" si="4"/>
        <v>68.210000000000008</v>
      </c>
      <c r="K122">
        <f t="shared" si="5"/>
        <v>76.46357359280772</v>
      </c>
      <c r="L122">
        <f t="shared" si="6"/>
        <v>8.2535735928077116</v>
      </c>
      <c r="M122">
        <f t="shared" si="7"/>
        <v>68.121477051892796</v>
      </c>
      <c r="Y122" s="5" t="s">
        <v>873</v>
      </c>
    </row>
    <row r="123" spans="2:25">
      <c r="B123" s="5">
        <v>1815</v>
      </c>
      <c r="C123">
        <v>15000</v>
      </c>
      <c r="D123">
        <v>0</v>
      </c>
      <c r="E123">
        <v>0</v>
      </c>
      <c r="F123">
        <v>100</v>
      </c>
      <c r="G123">
        <v>12</v>
      </c>
      <c r="H123">
        <v>22.74</v>
      </c>
      <c r="I123">
        <v>7.62</v>
      </c>
      <c r="J123">
        <f t="shared" si="4"/>
        <v>67.62</v>
      </c>
      <c r="K123">
        <f t="shared" si="5"/>
        <v>76.107800328381344</v>
      </c>
      <c r="L123">
        <f t="shared" si="6"/>
        <v>8.4878003283813399</v>
      </c>
      <c r="M123">
        <f t="shared" si="7"/>
        <v>72.04275441447038</v>
      </c>
      <c r="Y123" s="5" t="s">
        <v>874</v>
      </c>
    </row>
    <row r="124" spans="2:25">
      <c r="B124" s="5">
        <v>1830</v>
      </c>
      <c r="C124">
        <v>15000</v>
      </c>
      <c r="D124">
        <v>0</v>
      </c>
      <c r="E124">
        <v>0</v>
      </c>
      <c r="F124">
        <v>100</v>
      </c>
      <c r="G124">
        <v>12</v>
      </c>
      <c r="H124">
        <v>19.510000000000002</v>
      </c>
      <c r="I124">
        <v>6.73</v>
      </c>
      <c r="J124">
        <f t="shared" si="4"/>
        <v>66.73</v>
      </c>
      <c r="K124">
        <f t="shared" si="5"/>
        <v>75.757965477613325</v>
      </c>
      <c r="L124">
        <f t="shared" si="6"/>
        <v>9.0279654776133214</v>
      </c>
      <c r="M124">
        <f t="shared" si="7"/>
        <v>81.504160664977931</v>
      </c>
      <c r="Y124" s="5" t="s">
        <v>875</v>
      </c>
    </row>
    <row r="125" spans="2:25">
      <c r="B125" s="5">
        <v>1845</v>
      </c>
      <c r="C125">
        <v>15000</v>
      </c>
      <c r="D125">
        <v>0</v>
      </c>
      <c r="E125">
        <v>0</v>
      </c>
      <c r="F125">
        <v>100</v>
      </c>
      <c r="G125">
        <v>12</v>
      </c>
      <c r="H125">
        <v>22.74</v>
      </c>
      <c r="I125">
        <v>6.8</v>
      </c>
      <c r="J125">
        <f t="shared" si="4"/>
        <v>66.8</v>
      </c>
      <c r="K125">
        <f t="shared" si="5"/>
        <v>75.413969919067881</v>
      </c>
      <c r="L125">
        <f t="shared" si="6"/>
        <v>8.613969919067884</v>
      </c>
      <c r="M125">
        <f t="shared" si="7"/>
        <v>74.200477766606369</v>
      </c>
      <c r="Y125" s="5" t="s">
        <v>876</v>
      </c>
    </row>
    <row r="126" spans="2:25">
      <c r="B126" s="5">
        <v>1860</v>
      </c>
      <c r="C126">
        <v>15000</v>
      </c>
      <c r="D126">
        <v>0</v>
      </c>
      <c r="E126">
        <v>0</v>
      </c>
      <c r="F126">
        <v>100</v>
      </c>
      <c r="G126">
        <v>12</v>
      </c>
      <c r="H126">
        <v>16.28</v>
      </c>
      <c r="I126">
        <v>7.69</v>
      </c>
      <c r="J126">
        <f t="shared" si="4"/>
        <v>67.69</v>
      </c>
      <c r="K126">
        <f t="shared" si="5"/>
        <v>75.075716185801454</v>
      </c>
      <c r="L126">
        <f t="shared" si="6"/>
        <v>7.3857161858014564</v>
      </c>
      <c r="M126">
        <f t="shared" si="7"/>
        <v>54.548803577209611</v>
      </c>
      <c r="Y126" s="5" t="s">
        <v>877</v>
      </c>
    </row>
    <row r="127" spans="2:25">
      <c r="B127" s="5">
        <v>1875</v>
      </c>
      <c r="C127">
        <v>15000</v>
      </c>
      <c r="D127">
        <v>0</v>
      </c>
      <c r="E127">
        <v>0</v>
      </c>
      <c r="F127">
        <v>100</v>
      </c>
      <c r="G127">
        <v>12</v>
      </c>
      <c r="H127">
        <v>16.28</v>
      </c>
      <c r="I127">
        <v>9.75</v>
      </c>
      <c r="J127">
        <f t="shared" si="4"/>
        <v>69.75</v>
      </c>
      <c r="K127">
        <f t="shared" si="5"/>
        <v>74.743108437746599</v>
      </c>
      <c r="L127">
        <f t="shared" si="6"/>
        <v>4.9931084377465993</v>
      </c>
      <c r="M127">
        <f t="shared" si="7"/>
        <v>24.931131871096284</v>
      </c>
      <c r="Y127" s="5" t="s">
        <v>878</v>
      </c>
    </row>
    <row r="128" spans="2:25">
      <c r="B128" s="5">
        <v>1890</v>
      </c>
      <c r="C128">
        <v>15000</v>
      </c>
      <c r="D128">
        <v>0</v>
      </c>
      <c r="E128">
        <v>0</v>
      </c>
      <c r="F128">
        <v>100</v>
      </c>
      <c r="G128">
        <v>12</v>
      </c>
      <c r="H128">
        <v>25.98</v>
      </c>
      <c r="I128">
        <v>8.35</v>
      </c>
      <c r="J128">
        <f t="shared" si="4"/>
        <v>68.349999999999994</v>
      </c>
      <c r="K128">
        <f t="shared" si="5"/>
        <v>74.416052434556846</v>
      </c>
      <c r="L128">
        <f t="shared" si="6"/>
        <v>6.0660524345568518</v>
      </c>
      <c r="M128">
        <f t="shared" si="7"/>
        <v>36.796992138793108</v>
      </c>
      <c r="Y128" s="5" t="s">
        <v>879</v>
      </c>
    </row>
    <row r="129" spans="2:25">
      <c r="B129" s="5">
        <v>1905</v>
      </c>
      <c r="C129">
        <v>15000</v>
      </c>
      <c r="D129">
        <v>0</v>
      </c>
      <c r="E129">
        <v>0</v>
      </c>
      <c r="F129">
        <v>100</v>
      </c>
      <c r="G129">
        <v>12</v>
      </c>
      <c r="H129">
        <v>19.510000000000002</v>
      </c>
      <c r="I129">
        <v>8.2100000000000009</v>
      </c>
      <c r="J129">
        <f t="shared" si="4"/>
        <v>68.210000000000008</v>
      </c>
      <c r="K129">
        <f t="shared" si="5"/>
        <v>74.094455508904929</v>
      </c>
      <c r="L129">
        <f t="shared" si="6"/>
        <v>5.8844555089049209</v>
      </c>
      <c r="M129">
        <f t="shared" si="7"/>
        <v>34.626816636281468</v>
      </c>
      <c r="Y129" s="5" t="s">
        <v>880</v>
      </c>
    </row>
    <row r="130" spans="2:25">
      <c r="B130" s="5">
        <v>1920</v>
      </c>
      <c r="C130">
        <v>15000</v>
      </c>
      <c r="D130">
        <v>0</v>
      </c>
      <c r="E130">
        <v>0</v>
      </c>
      <c r="F130">
        <v>100</v>
      </c>
      <c r="G130">
        <v>12</v>
      </c>
      <c r="H130">
        <v>22.74</v>
      </c>
      <c r="I130">
        <v>7.76</v>
      </c>
      <c r="J130">
        <f t="shared" si="4"/>
        <v>67.760000000000005</v>
      </c>
      <c r="K130">
        <f t="shared" si="5"/>
        <v>73.778226540226541</v>
      </c>
      <c r="L130">
        <f t="shared" si="6"/>
        <v>6.0182265402265358</v>
      </c>
      <c r="M130">
        <f t="shared" si="7"/>
        <v>36.219050689487062</v>
      </c>
      <c r="Y130" s="5" t="s">
        <v>881</v>
      </c>
    </row>
    <row r="131" spans="2:25">
      <c r="B131" s="5">
        <v>1935</v>
      </c>
      <c r="C131">
        <v>15000</v>
      </c>
      <c r="D131">
        <v>0</v>
      </c>
      <c r="E131">
        <v>0</v>
      </c>
      <c r="F131">
        <v>100</v>
      </c>
      <c r="G131">
        <v>12</v>
      </c>
      <c r="H131">
        <v>22.74</v>
      </c>
      <c r="I131">
        <v>7.84</v>
      </c>
      <c r="J131">
        <f t="shared" ref="J131:J194" si="8">I131+$R$2</f>
        <v>67.84</v>
      </c>
      <c r="K131">
        <f t="shared" ref="K131:K194" si="9">IF(B131&lt;$P$4,$J$2,($J$2-($P$2*(1-EXP(-(B131-$P$4)/$P$3)))))</f>
        <v>73.467275928902524</v>
      </c>
      <c r="L131">
        <f t="shared" ref="L131:L194" si="10">ABS(J131-K131)</f>
        <v>5.6272759289025203</v>
      </c>
      <c r="M131">
        <f t="shared" ref="M131:M194" si="11">L131^2</f>
        <v>31.666234380005722</v>
      </c>
      <c r="Y131" s="5" t="s">
        <v>882</v>
      </c>
    </row>
    <row r="132" spans="2:25">
      <c r="B132" s="5">
        <v>1950</v>
      </c>
      <c r="C132">
        <v>15000</v>
      </c>
      <c r="D132">
        <v>0</v>
      </c>
      <c r="E132">
        <v>0</v>
      </c>
      <c r="F132">
        <v>100</v>
      </c>
      <c r="G132">
        <v>12</v>
      </c>
      <c r="H132">
        <v>19.510000000000002</v>
      </c>
      <c r="I132">
        <v>8.2100000000000009</v>
      </c>
      <c r="J132">
        <f t="shared" si="8"/>
        <v>68.210000000000008</v>
      </c>
      <c r="K132">
        <f t="shared" si="9"/>
        <v>73.161515570871842</v>
      </c>
      <c r="L132">
        <f t="shared" si="10"/>
        <v>4.9515155708718339</v>
      </c>
      <c r="M132">
        <f t="shared" si="11"/>
        <v>24.517506448586225</v>
      </c>
      <c r="Y132" s="5" t="s">
        <v>883</v>
      </c>
    </row>
    <row r="133" spans="2:25">
      <c r="B133" s="5">
        <v>1965</v>
      </c>
      <c r="C133">
        <v>15000</v>
      </c>
      <c r="D133">
        <v>0</v>
      </c>
      <c r="E133">
        <v>0</v>
      </c>
      <c r="F133">
        <v>100</v>
      </c>
      <c r="G133">
        <v>12</v>
      </c>
      <c r="H133">
        <v>19.510000000000002</v>
      </c>
      <c r="I133">
        <v>8.65</v>
      </c>
      <c r="J133">
        <f t="shared" si="8"/>
        <v>68.650000000000006</v>
      </c>
      <c r="K133">
        <f t="shared" si="9"/>
        <v>72.860858832668328</v>
      </c>
      <c r="L133">
        <f t="shared" si="10"/>
        <v>4.2108588326683218</v>
      </c>
      <c r="M133">
        <f t="shared" si="11"/>
        <v>17.731332108660823</v>
      </c>
      <c r="Y133" s="5" t="s">
        <v>884</v>
      </c>
    </row>
    <row r="134" spans="2:25">
      <c r="B134" s="5">
        <v>1980</v>
      </c>
      <c r="C134">
        <v>15000</v>
      </c>
      <c r="D134">
        <v>0</v>
      </c>
      <c r="E134">
        <v>0</v>
      </c>
      <c r="F134">
        <v>100</v>
      </c>
      <c r="G134">
        <v>12</v>
      </c>
      <c r="H134">
        <v>19.510000000000002</v>
      </c>
      <c r="I134">
        <v>9.02</v>
      </c>
      <c r="J134">
        <f t="shared" si="8"/>
        <v>69.02</v>
      </c>
      <c r="K134">
        <f t="shared" si="9"/>
        <v>72.56522052687427</v>
      </c>
      <c r="L134">
        <f t="shared" si="10"/>
        <v>3.5452205268742745</v>
      </c>
      <c r="M134">
        <f t="shared" si="11"/>
        <v>12.568588584170708</v>
      </c>
      <c r="Y134" s="5" t="s">
        <v>885</v>
      </c>
    </row>
    <row r="135" spans="2:25">
      <c r="B135" s="5">
        <v>1995</v>
      </c>
      <c r="C135">
        <v>15000</v>
      </c>
      <c r="D135">
        <v>0</v>
      </c>
      <c r="E135">
        <v>0</v>
      </c>
      <c r="F135">
        <v>100</v>
      </c>
      <c r="G135">
        <v>12</v>
      </c>
      <c r="H135">
        <v>16.28</v>
      </c>
      <c r="I135">
        <v>8.65</v>
      </c>
      <c r="J135">
        <f t="shared" si="8"/>
        <v>68.650000000000006</v>
      </c>
      <c r="K135">
        <f t="shared" si="9"/>
        <v>72.274516887983623</v>
      </c>
      <c r="L135">
        <f t="shared" si="10"/>
        <v>3.6245168879836172</v>
      </c>
      <c r="M135">
        <f t="shared" si="11"/>
        <v>13.137122671278444</v>
      </c>
      <c r="Y135" s="7" t="s">
        <v>886</v>
      </c>
    </row>
    <row r="136" spans="2:25">
      <c r="B136" s="5">
        <v>2010</v>
      </c>
      <c r="C136">
        <v>15000</v>
      </c>
      <c r="D136">
        <v>0</v>
      </c>
      <c r="E136">
        <v>0</v>
      </c>
      <c r="F136">
        <v>100</v>
      </c>
      <c r="G136">
        <v>12</v>
      </c>
      <c r="H136">
        <v>22.74</v>
      </c>
      <c r="I136">
        <v>7.76</v>
      </c>
      <c r="J136">
        <f t="shared" si="8"/>
        <v>67.760000000000005</v>
      </c>
      <c r="K136">
        <f t="shared" si="9"/>
        <v>71.988665548667797</v>
      </c>
      <c r="L136">
        <f t="shared" si="10"/>
        <v>4.2286655486677915</v>
      </c>
      <c r="M136">
        <f t="shared" si="11"/>
        <v>17.881612322489875</v>
      </c>
    </row>
    <row r="137" spans="2:25">
      <c r="B137" s="5">
        <v>2025</v>
      </c>
      <c r="C137">
        <v>15000</v>
      </c>
      <c r="D137">
        <v>0</v>
      </c>
      <c r="E137">
        <v>0</v>
      </c>
      <c r="F137">
        <v>100</v>
      </c>
      <c r="G137">
        <v>12</v>
      </c>
      <c r="H137">
        <v>25.98</v>
      </c>
      <c r="I137">
        <v>6.5</v>
      </c>
      <c r="J137">
        <f t="shared" si="8"/>
        <v>66.5</v>
      </c>
      <c r="K137">
        <f t="shared" si="9"/>
        <v>71.707585516438229</v>
      </c>
      <c r="L137">
        <f t="shared" si="10"/>
        <v>5.207585516438229</v>
      </c>
      <c r="M137">
        <f t="shared" si="11"/>
        <v>27.118946911017215</v>
      </c>
    </row>
    <row r="138" spans="2:25">
      <c r="B138" s="5">
        <v>2040</v>
      </c>
      <c r="C138">
        <v>15000</v>
      </c>
      <c r="D138">
        <v>0</v>
      </c>
      <c r="E138">
        <v>0</v>
      </c>
      <c r="F138">
        <v>100</v>
      </c>
      <c r="G138">
        <v>12</v>
      </c>
      <c r="H138">
        <v>22.74</v>
      </c>
      <c r="I138">
        <v>7.24</v>
      </c>
      <c r="J138">
        <f t="shared" si="8"/>
        <v>67.239999999999995</v>
      </c>
      <c r="K138">
        <f t="shared" si="9"/>
        <v>71.431197150697898</v>
      </c>
      <c r="L138">
        <f t="shared" si="10"/>
        <v>4.1911971506979029</v>
      </c>
      <c r="M138">
        <f t="shared" si="11"/>
        <v>17.566133556018219</v>
      </c>
    </row>
    <row r="139" spans="2:25">
      <c r="B139" s="5">
        <v>2055</v>
      </c>
      <c r="C139">
        <v>15000</v>
      </c>
      <c r="D139">
        <v>0</v>
      </c>
      <c r="E139">
        <v>0</v>
      </c>
      <c r="F139">
        <v>100</v>
      </c>
      <c r="G139">
        <v>12</v>
      </c>
      <c r="H139">
        <v>25.98</v>
      </c>
      <c r="I139">
        <v>6.73</v>
      </c>
      <c r="J139">
        <f t="shared" si="8"/>
        <v>66.73</v>
      </c>
      <c r="K139">
        <f t="shared" si="9"/>
        <v>71.159422140176332</v>
      </c>
      <c r="L139">
        <f t="shared" si="10"/>
        <v>4.4294221401763281</v>
      </c>
      <c r="M139">
        <f t="shared" si="11"/>
        <v>19.619780495884243</v>
      </c>
    </row>
    <row r="140" spans="2:25">
      <c r="B140" s="5">
        <v>2070</v>
      </c>
      <c r="C140">
        <v>15000</v>
      </c>
      <c r="D140">
        <v>0</v>
      </c>
      <c r="E140">
        <v>0</v>
      </c>
      <c r="F140">
        <v>100</v>
      </c>
      <c r="G140">
        <v>12</v>
      </c>
      <c r="H140">
        <v>22.74</v>
      </c>
      <c r="I140">
        <v>7.02</v>
      </c>
      <c r="J140">
        <f t="shared" si="8"/>
        <v>67.02</v>
      </c>
      <c r="K140">
        <f t="shared" si="9"/>
        <v>70.892183480740812</v>
      </c>
      <c r="L140">
        <f t="shared" si="10"/>
        <v>3.8721834807408158</v>
      </c>
      <c r="M140">
        <f t="shared" si="11"/>
        <v>14.99380490852206</v>
      </c>
    </row>
    <row r="141" spans="2:25">
      <c r="B141" s="5">
        <v>2085</v>
      </c>
      <c r="C141">
        <v>15000</v>
      </c>
      <c r="D141">
        <v>0</v>
      </c>
      <c r="E141">
        <v>0</v>
      </c>
      <c r="F141">
        <v>100</v>
      </c>
      <c r="G141">
        <v>12</v>
      </c>
      <c r="H141">
        <v>19.510000000000002</v>
      </c>
      <c r="I141">
        <v>7.1</v>
      </c>
      <c r="J141">
        <f t="shared" si="8"/>
        <v>67.099999999999994</v>
      </c>
      <c r="K141">
        <f t="shared" si="9"/>
        <v>70.629405453578499</v>
      </c>
      <c r="L141">
        <f t="shared" si="10"/>
        <v>3.5294054535785051</v>
      </c>
      <c r="M141">
        <f t="shared" si="11"/>
        <v>12.456702855749693</v>
      </c>
    </row>
    <row r="142" spans="2:25">
      <c r="B142" s="5">
        <v>2100</v>
      </c>
      <c r="C142">
        <v>15000</v>
      </c>
      <c r="D142">
        <v>0</v>
      </c>
      <c r="E142">
        <v>0</v>
      </c>
      <c r="F142">
        <v>100</v>
      </c>
      <c r="G142">
        <v>12</v>
      </c>
      <c r="H142">
        <v>16.28</v>
      </c>
      <c r="I142">
        <v>6.06</v>
      </c>
      <c r="J142">
        <f t="shared" si="8"/>
        <v>66.06</v>
      </c>
      <c r="K142">
        <f t="shared" si="9"/>
        <v>70.371013603742142</v>
      </c>
      <c r="L142">
        <f t="shared" si="10"/>
        <v>4.3110136037421398</v>
      </c>
      <c r="M142">
        <f t="shared" si="11"/>
        <v>18.584838291649792</v>
      </c>
    </row>
    <row r="143" spans="2:25">
      <c r="B143" s="5">
        <v>2115</v>
      </c>
      <c r="C143">
        <v>15000</v>
      </c>
      <c r="D143">
        <v>0</v>
      </c>
      <c r="E143">
        <v>0</v>
      </c>
      <c r="F143">
        <v>100</v>
      </c>
      <c r="G143">
        <v>12</v>
      </c>
      <c r="H143">
        <v>22.74</v>
      </c>
      <c r="I143">
        <v>4.79</v>
      </c>
      <c r="J143">
        <f t="shared" si="8"/>
        <v>64.790000000000006</v>
      </c>
      <c r="K143">
        <f t="shared" si="9"/>
        <v>70.116934719054399</v>
      </c>
      <c r="L143">
        <f t="shared" si="10"/>
        <v>5.3269347190543925</v>
      </c>
      <c r="M143">
        <f t="shared" si="11"/>
        <v>28.376233501067102</v>
      </c>
    </row>
    <row r="144" spans="2:25">
      <c r="B144" s="5">
        <v>2130</v>
      </c>
      <c r="C144">
        <v>15000</v>
      </c>
      <c r="D144">
        <v>0</v>
      </c>
      <c r="E144">
        <v>0</v>
      </c>
      <c r="F144">
        <v>100</v>
      </c>
      <c r="G144">
        <v>12</v>
      </c>
      <c r="H144">
        <v>13.05</v>
      </c>
      <c r="I144">
        <v>3.51</v>
      </c>
      <c r="J144">
        <f t="shared" si="8"/>
        <v>63.51</v>
      </c>
      <c r="K144">
        <f t="shared" si="9"/>
        <v>69.867096809363915</v>
      </c>
      <c r="L144">
        <f t="shared" si="10"/>
        <v>6.3570968093639166</v>
      </c>
      <c r="M144">
        <f t="shared" si="11"/>
        <v>40.412679843624886</v>
      </c>
    </row>
    <row r="145" spans="2:13">
      <c r="B145" s="5">
        <v>2145</v>
      </c>
      <c r="C145">
        <v>15000</v>
      </c>
      <c r="D145">
        <v>0</v>
      </c>
      <c r="E145">
        <v>0</v>
      </c>
      <c r="F145">
        <v>100</v>
      </c>
      <c r="G145">
        <v>12</v>
      </c>
      <c r="H145">
        <v>16.28</v>
      </c>
      <c r="I145">
        <v>1.93</v>
      </c>
      <c r="J145">
        <f t="shared" si="8"/>
        <v>61.93</v>
      </c>
      <c r="K145">
        <f t="shared" si="9"/>
        <v>69.621429086147913</v>
      </c>
      <c r="L145">
        <f t="shared" si="10"/>
        <v>7.6914290861479131</v>
      </c>
      <c r="M145">
        <f t="shared" si="11"/>
        <v>59.15808138724212</v>
      </c>
    </row>
    <row r="146" spans="2:13">
      <c r="B146" s="5">
        <v>2160</v>
      </c>
      <c r="C146">
        <v>15000</v>
      </c>
      <c r="D146">
        <v>0</v>
      </c>
      <c r="E146">
        <v>0</v>
      </c>
      <c r="F146">
        <v>100</v>
      </c>
      <c r="G146">
        <v>12</v>
      </c>
      <c r="H146">
        <v>22.74</v>
      </c>
      <c r="I146">
        <v>0.8</v>
      </c>
      <c r="J146">
        <f t="shared" si="8"/>
        <v>60.8</v>
      </c>
      <c r="K146">
        <f t="shared" si="9"/>
        <v>69.379861942454966</v>
      </c>
      <c r="L146">
        <f t="shared" si="10"/>
        <v>8.5798619424549685</v>
      </c>
      <c r="M146">
        <f t="shared" si="11"/>
        <v>73.614030951587139</v>
      </c>
    </row>
    <row r="147" spans="2:13">
      <c r="B147" s="5">
        <v>2175</v>
      </c>
      <c r="C147">
        <v>15000</v>
      </c>
      <c r="D147">
        <v>0</v>
      </c>
      <c r="E147">
        <v>0</v>
      </c>
      <c r="F147">
        <v>100</v>
      </c>
      <c r="G147">
        <v>12</v>
      </c>
      <c r="H147">
        <v>16.28</v>
      </c>
      <c r="I147">
        <v>0.12</v>
      </c>
      <c r="J147">
        <f t="shared" si="8"/>
        <v>60.12</v>
      </c>
      <c r="K147">
        <f t="shared" si="9"/>
        <v>69.142326933182858</v>
      </c>
      <c r="L147">
        <f t="shared" si="10"/>
        <v>9.0223269331828604</v>
      </c>
      <c r="M147">
        <f t="shared" si="11"/>
        <v>81.402383289236838</v>
      </c>
    </row>
    <row r="148" spans="2:13">
      <c r="B148" s="5">
        <v>2190</v>
      </c>
      <c r="C148">
        <v>15000</v>
      </c>
      <c r="D148">
        <v>0</v>
      </c>
      <c r="E148">
        <v>0</v>
      </c>
      <c r="F148">
        <v>100</v>
      </c>
      <c r="G148">
        <v>12</v>
      </c>
      <c r="H148">
        <v>25.98</v>
      </c>
      <c r="I148">
        <v>-0.11</v>
      </c>
      <c r="J148">
        <f t="shared" si="8"/>
        <v>59.89</v>
      </c>
      <c r="K148">
        <f t="shared" si="9"/>
        <v>68.908756755685516</v>
      </c>
      <c r="L148">
        <f t="shared" si="10"/>
        <v>9.0187567556855157</v>
      </c>
      <c r="M148">
        <f t="shared" si="11"/>
        <v>81.337973418223129</v>
      </c>
    </row>
    <row r="149" spans="2:13">
      <c r="B149" s="5">
        <v>2205</v>
      </c>
      <c r="C149">
        <v>15000</v>
      </c>
      <c r="D149">
        <v>0</v>
      </c>
      <c r="E149">
        <v>0</v>
      </c>
      <c r="F149">
        <v>100</v>
      </c>
      <c r="G149">
        <v>12</v>
      </c>
      <c r="H149">
        <v>22.74</v>
      </c>
      <c r="I149">
        <v>-0.34</v>
      </c>
      <c r="J149">
        <f t="shared" si="8"/>
        <v>59.66</v>
      </c>
      <c r="K149">
        <f t="shared" si="9"/>
        <v>68.679085230703492</v>
      </c>
      <c r="L149">
        <f t="shared" si="10"/>
        <v>9.0190852307034959</v>
      </c>
      <c r="M149">
        <f t="shared" si="11"/>
        <v>81.343898398693938</v>
      </c>
    </row>
    <row r="150" spans="2:13">
      <c r="B150" s="5">
        <v>2220</v>
      </c>
      <c r="C150">
        <v>15000</v>
      </c>
      <c r="D150">
        <v>0</v>
      </c>
      <c r="E150">
        <v>0</v>
      </c>
      <c r="F150">
        <v>100</v>
      </c>
      <c r="G150">
        <v>12</v>
      </c>
      <c r="H150">
        <v>22.74</v>
      </c>
      <c r="I150">
        <v>-0.19</v>
      </c>
      <c r="J150">
        <f t="shared" si="8"/>
        <v>59.81</v>
      </c>
      <c r="K150">
        <f t="shared" si="9"/>
        <v>68.453247283612939</v>
      </c>
      <c r="L150">
        <f t="shared" si="10"/>
        <v>8.6432472836129364</v>
      </c>
      <c r="M150">
        <f t="shared" si="11"/>
        <v>74.705723605682408</v>
      </c>
    </row>
    <row r="151" spans="2:13">
      <c r="B151" s="5">
        <v>2235</v>
      </c>
      <c r="C151">
        <v>15000</v>
      </c>
      <c r="D151">
        <v>0</v>
      </c>
      <c r="E151">
        <v>0</v>
      </c>
      <c r="F151">
        <v>100</v>
      </c>
      <c r="G151">
        <v>12</v>
      </c>
      <c r="H151">
        <v>25.98</v>
      </c>
      <c r="I151">
        <v>0.88</v>
      </c>
      <c r="J151">
        <f t="shared" si="8"/>
        <v>60.88</v>
      </c>
      <c r="K151">
        <f t="shared" si="9"/>
        <v>68.231178925987592</v>
      </c>
      <c r="L151">
        <f t="shared" si="10"/>
        <v>7.3511789259875897</v>
      </c>
      <c r="M151">
        <f t="shared" si="11"/>
        <v>54.039831601884053</v>
      </c>
    </row>
    <row r="152" spans="2:13">
      <c r="B152" s="5">
        <v>2250</v>
      </c>
      <c r="C152">
        <v>15000</v>
      </c>
      <c r="D152">
        <v>0</v>
      </c>
      <c r="E152">
        <v>0</v>
      </c>
      <c r="F152">
        <v>100</v>
      </c>
      <c r="G152">
        <v>12</v>
      </c>
      <c r="H152">
        <v>22.74</v>
      </c>
      <c r="I152">
        <v>2.46</v>
      </c>
      <c r="J152">
        <f t="shared" si="8"/>
        <v>62.46</v>
      </c>
      <c r="K152">
        <f t="shared" si="9"/>
        <v>68.012817237468283</v>
      </c>
      <c r="L152">
        <f t="shared" si="10"/>
        <v>5.5528172374682825</v>
      </c>
      <c r="M152">
        <f t="shared" si="11"/>
        <v>30.83377927272489</v>
      </c>
    </row>
    <row r="153" spans="2:13">
      <c r="B153" s="5">
        <v>2265</v>
      </c>
      <c r="C153">
        <v>15000</v>
      </c>
      <c r="D153">
        <v>0</v>
      </c>
      <c r="E153">
        <v>0</v>
      </c>
      <c r="F153">
        <v>100</v>
      </c>
      <c r="G153">
        <v>12</v>
      </c>
      <c r="H153">
        <v>22.74</v>
      </c>
      <c r="I153">
        <v>3.36</v>
      </c>
      <c r="J153">
        <f t="shared" si="8"/>
        <v>63.36</v>
      </c>
      <c r="K153">
        <f t="shared" si="9"/>
        <v>67.798100347935389</v>
      </c>
      <c r="L153">
        <f t="shared" si="10"/>
        <v>4.4381003479353893</v>
      </c>
      <c r="M153">
        <f t="shared" si="11"/>
        <v>19.696734698344223</v>
      </c>
    </row>
    <row r="154" spans="2:13">
      <c r="B154" s="5">
        <v>2280</v>
      </c>
      <c r="C154">
        <v>15000</v>
      </c>
      <c r="D154">
        <v>0</v>
      </c>
      <c r="E154">
        <v>0</v>
      </c>
      <c r="F154">
        <v>100</v>
      </c>
      <c r="G154">
        <v>12</v>
      </c>
      <c r="H154">
        <v>29.22</v>
      </c>
      <c r="I154">
        <v>3.81</v>
      </c>
      <c r="J154">
        <f t="shared" si="8"/>
        <v>63.81</v>
      </c>
      <c r="K154">
        <f t="shared" si="9"/>
        <v>67.586967419978492</v>
      </c>
      <c r="L154">
        <f t="shared" si="10"/>
        <v>3.7769674199784902</v>
      </c>
      <c r="M154">
        <f t="shared" si="11"/>
        <v>14.265482891578973</v>
      </c>
    </row>
    <row r="155" spans="2:13">
      <c r="B155" s="5">
        <v>2295</v>
      </c>
      <c r="C155">
        <v>15000</v>
      </c>
      <c r="D155">
        <v>0</v>
      </c>
      <c r="E155">
        <v>0</v>
      </c>
      <c r="F155">
        <v>100</v>
      </c>
      <c r="G155">
        <v>12</v>
      </c>
      <c r="H155">
        <v>25.98</v>
      </c>
      <c r="I155">
        <v>7.1</v>
      </c>
      <c r="J155">
        <f t="shared" si="8"/>
        <v>67.099999999999994</v>
      </c>
      <c r="K155">
        <f t="shared" si="9"/>
        <v>67.379358631659045</v>
      </c>
      <c r="L155">
        <f t="shared" si="10"/>
        <v>0.27935863165905062</v>
      </c>
      <c r="M155">
        <f t="shared" si="11"/>
        <v>7.8041245082417124E-2</v>
      </c>
    </row>
    <row r="156" spans="2:13">
      <c r="B156" s="5">
        <v>2310</v>
      </c>
      <c r="C156">
        <v>15000</v>
      </c>
      <c r="D156">
        <v>0</v>
      </c>
      <c r="E156">
        <v>0</v>
      </c>
      <c r="F156">
        <v>100</v>
      </c>
      <c r="G156">
        <v>12</v>
      </c>
      <c r="H156">
        <v>19.510000000000002</v>
      </c>
      <c r="I156">
        <v>11.44</v>
      </c>
      <c r="J156">
        <f t="shared" si="8"/>
        <v>71.44</v>
      </c>
      <c r="K156">
        <f t="shared" si="9"/>
        <v>67.175215159560452</v>
      </c>
      <c r="L156">
        <f t="shared" si="10"/>
        <v>4.2647848404395461</v>
      </c>
      <c r="M156">
        <f t="shared" si="11"/>
        <v>18.188389735242964</v>
      </c>
    </row>
    <row r="157" spans="2:13">
      <c r="B157" s="5">
        <v>2325</v>
      </c>
      <c r="C157">
        <v>15000</v>
      </c>
      <c r="D157">
        <v>0</v>
      </c>
      <c r="E157">
        <v>0</v>
      </c>
      <c r="F157">
        <v>100</v>
      </c>
      <c r="G157">
        <v>12</v>
      </c>
      <c r="H157">
        <v>25.98</v>
      </c>
      <c r="I157">
        <v>14.86</v>
      </c>
      <c r="J157">
        <f t="shared" si="8"/>
        <v>74.86</v>
      </c>
      <c r="K157">
        <f t="shared" si="9"/>
        <v>66.974479162121099</v>
      </c>
      <c r="L157">
        <f t="shared" si="10"/>
        <v>7.8855208378789001</v>
      </c>
      <c r="M157">
        <f t="shared" si="11"/>
        <v>62.181438884622352</v>
      </c>
    </row>
    <row r="158" spans="2:13">
      <c r="B158" s="5">
        <v>2340</v>
      </c>
      <c r="C158">
        <v>15000</v>
      </c>
      <c r="D158">
        <v>0</v>
      </c>
      <c r="E158">
        <v>0</v>
      </c>
      <c r="F158">
        <v>100</v>
      </c>
      <c r="G158">
        <v>12</v>
      </c>
      <c r="H158">
        <v>19.510000000000002</v>
      </c>
      <c r="I158">
        <v>15.29</v>
      </c>
      <c r="J158">
        <f t="shared" si="8"/>
        <v>75.289999999999992</v>
      </c>
      <c r="K158">
        <f t="shared" si="9"/>
        <v>66.777093763245801</v>
      </c>
      <c r="L158">
        <f t="shared" si="10"/>
        <v>8.5129062367541906</v>
      </c>
      <c r="M158">
        <f t="shared" si="11"/>
        <v>72.469572595768398</v>
      </c>
    </row>
    <row r="159" spans="2:13">
      <c r="B159" s="5">
        <v>2355</v>
      </c>
      <c r="C159">
        <v>15000</v>
      </c>
      <c r="D159">
        <v>0</v>
      </c>
      <c r="E159">
        <v>0</v>
      </c>
      <c r="F159">
        <v>100</v>
      </c>
      <c r="G159">
        <v>12</v>
      </c>
      <c r="H159">
        <v>25.98</v>
      </c>
      <c r="I159">
        <v>16.52</v>
      </c>
      <c r="J159">
        <f t="shared" si="8"/>
        <v>76.52</v>
      </c>
      <c r="K159">
        <f t="shared" si="9"/>
        <v>66.583003036190576</v>
      </c>
      <c r="L159">
        <f t="shared" si="10"/>
        <v>9.9369969638094204</v>
      </c>
      <c r="M159">
        <f t="shared" si="11"/>
        <v>98.743908658757647</v>
      </c>
    </row>
    <row r="160" spans="2:13">
      <c r="B160" s="5">
        <v>2370</v>
      </c>
      <c r="C160">
        <v>15000</v>
      </c>
      <c r="D160">
        <v>0</v>
      </c>
      <c r="E160">
        <v>0</v>
      </c>
      <c r="F160">
        <v>100</v>
      </c>
      <c r="G160">
        <v>12</v>
      </c>
      <c r="H160">
        <v>22.74</v>
      </c>
      <c r="I160">
        <v>18.66</v>
      </c>
      <c r="J160">
        <f t="shared" si="8"/>
        <v>78.66</v>
      </c>
      <c r="K160">
        <f t="shared" si="9"/>
        <v>66.392151987716517</v>
      </c>
      <c r="L160">
        <f t="shared" si="10"/>
        <v>12.26784801228348</v>
      </c>
      <c r="M160">
        <f t="shared" si="11"/>
        <v>150.50009485248773</v>
      </c>
    </row>
    <row r="161" spans="2:13">
      <c r="B161" s="5">
        <v>2385</v>
      </c>
      <c r="C161">
        <v>15000</v>
      </c>
      <c r="D161">
        <v>0</v>
      </c>
      <c r="E161">
        <v>0</v>
      </c>
      <c r="F161">
        <v>100</v>
      </c>
      <c r="G161">
        <v>12</v>
      </c>
      <c r="H161">
        <v>22.74</v>
      </c>
      <c r="I161">
        <v>19.02</v>
      </c>
      <c r="J161">
        <f t="shared" si="8"/>
        <v>79.02</v>
      </c>
      <c r="K161">
        <f t="shared" si="9"/>
        <v>66.204486542508022</v>
      </c>
      <c r="L161">
        <f t="shared" si="10"/>
        <v>12.815513457491974</v>
      </c>
      <c r="M161">
        <f t="shared" si="11"/>
        <v>164.23738517915788</v>
      </c>
    </row>
    <row r="162" spans="2:13">
      <c r="B162" s="5">
        <v>2400</v>
      </c>
      <c r="C162">
        <v>15000</v>
      </c>
      <c r="D162">
        <v>0</v>
      </c>
      <c r="E162">
        <v>0</v>
      </c>
      <c r="F162">
        <v>100</v>
      </c>
      <c r="G162">
        <v>12</v>
      </c>
      <c r="H162">
        <v>16.28</v>
      </c>
      <c r="I162">
        <v>17.95</v>
      </c>
      <c r="J162">
        <f t="shared" si="8"/>
        <v>77.95</v>
      </c>
      <c r="K162">
        <f t="shared" si="9"/>
        <v>66.019953527851413</v>
      </c>
      <c r="L162">
        <f t="shared" si="10"/>
        <v>11.930046472148589</v>
      </c>
      <c r="M162">
        <f t="shared" si="11"/>
        <v>142.326008827625</v>
      </c>
    </row>
    <row r="163" spans="2:13">
      <c r="B163" s="5">
        <v>2415</v>
      </c>
      <c r="C163">
        <v>15000</v>
      </c>
      <c r="D163">
        <v>0</v>
      </c>
      <c r="E163">
        <v>0</v>
      </c>
      <c r="F163">
        <v>100</v>
      </c>
      <c r="G163">
        <v>12</v>
      </c>
      <c r="H163">
        <v>19.510000000000002</v>
      </c>
      <c r="I163">
        <v>17.59</v>
      </c>
      <c r="J163">
        <f t="shared" si="8"/>
        <v>77.59</v>
      </c>
      <c r="K163">
        <f t="shared" si="9"/>
        <v>65.838500658568904</v>
      </c>
      <c r="L163">
        <f t="shared" si="10"/>
        <v>11.751499341431099</v>
      </c>
      <c r="M163">
        <f t="shared" si="11"/>
        <v>138.09773677165555</v>
      </c>
    </row>
    <row r="164" spans="2:13">
      <c r="B164" s="5">
        <v>2430</v>
      </c>
      <c r="C164">
        <v>15000</v>
      </c>
      <c r="D164">
        <v>0</v>
      </c>
      <c r="E164">
        <v>0</v>
      </c>
      <c r="F164">
        <v>100</v>
      </c>
      <c r="G164">
        <v>12</v>
      </c>
      <c r="H164">
        <v>22.74</v>
      </c>
      <c r="I164">
        <v>17.3</v>
      </c>
      <c r="J164">
        <f t="shared" si="8"/>
        <v>77.3</v>
      </c>
      <c r="K164">
        <f t="shared" si="9"/>
        <v>65.660076522204378</v>
      </c>
      <c r="L164">
        <f t="shared" si="10"/>
        <v>11.63992347779562</v>
      </c>
      <c r="M164">
        <f t="shared" si="11"/>
        <v>135.48781856893768</v>
      </c>
    </row>
    <row r="165" spans="2:13">
      <c r="B165" s="5">
        <v>2445</v>
      </c>
      <c r="C165">
        <v>15000</v>
      </c>
      <c r="D165">
        <v>0</v>
      </c>
      <c r="E165">
        <v>0</v>
      </c>
      <c r="F165">
        <v>100</v>
      </c>
      <c r="G165">
        <v>12</v>
      </c>
      <c r="H165">
        <v>22.74</v>
      </c>
      <c r="I165">
        <v>14.93</v>
      </c>
      <c r="J165">
        <f t="shared" si="8"/>
        <v>74.930000000000007</v>
      </c>
      <c r="K165">
        <f t="shared" si="9"/>
        <v>65.484630564456126</v>
      </c>
      <c r="L165">
        <f t="shared" si="10"/>
        <v>9.4453694355438813</v>
      </c>
      <c r="M165">
        <f t="shared" si="11"/>
        <v>89.215003773906545</v>
      </c>
    </row>
    <row r="166" spans="2:13">
      <c r="B166" s="5">
        <v>2460</v>
      </c>
      <c r="C166">
        <v>15000</v>
      </c>
      <c r="D166">
        <v>0</v>
      </c>
      <c r="E166">
        <v>0</v>
      </c>
      <c r="F166">
        <v>100</v>
      </c>
      <c r="G166">
        <v>12</v>
      </c>
      <c r="H166">
        <v>16.28</v>
      </c>
      <c r="I166">
        <v>10.42</v>
      </c>
      <c r="J166">
        <f t="shared" si="8"/>
        <v>70.42</v>
      </c>
      <c r="K166">
        <f t="shared" si="9"/>
        <v>65.31211307485313</v>
      </c>
      <c r="L166">
        <f t="shared" si="10"/>
        <v>5.1078869251468717</v>
      </c>
      <c r="M166">
        <f t="shared" si="11"/>
        <v>26.090508840086365</v>
      </c>
    </row>
    <row r="167" spans="2:13">
      <c r="B167" s="5">
        <v>2475</v>
      </c>
      <c r="C167">
        <v>15000</v>
      </c>
      <c r="D167">
        <v>0</v>
      </c>
      <c r="E167">
        <v>0</v>
      </c>
      <c r="F167">
        <v>100</v>
      </c>
      <c r="G167">
        <v>12</v>
      </c>
      <c r="H167">
        <v>22.74</v>
      </c>
      <c r="I167">
        <v>7.84</v>
      </c>
      <c r="J167">
        <f t="shared" si="8"/>
        <v>67.84</v>
      </c>
      <c r="K167">
        <f t="shared" si="9"/>
        <v>65.142475172669975</v>
      </c>
      <c r="L167">
        <f t="shared" si="10"/>
        <v>2.6975248273300281</v>
      </c>
      <c r="M167">
        <f t="shared" si="11"/>
        <v>7.2766401940618977</v>
      </c>
    </row>
    <row r="168" spans="2:13">
      <c r="B168" s="5">
        <v>2490</v>
      </c>
      <c r="C168">
        <v>15000</v>
      </c>
      <c r="D168">
        <v>0</v>
      </c>
      <c r="E168">
        <v>0</v>
      </c>
      <c r="F168">
        <v>100</v>
      </c>
      <c r="G168">
        <v>12</v>
      </c>
      <c r="H168">
        <v>19.510000000000002</v>
      </c>
      <c r="I168">
        <v>6.87</v>
      </c>
      <c r="J168">
        <f t="shared" si="8"/>
        <v>66.87</v>
      </c>
      <c r="K168">
        <f t="shared" si="9"/>
        <v>64.975668793077261</v>
      </c>
      <c r="L168">
        <f t="shared" si="10"/>
        <v>1.8943312069227431</v>
      </c>
      <c r="M168">
        <f t="shared" si="11"/>
        <v>3.5884907215213766</v>
      </c>
    </row>
    <row r="169" spans="2:13">
      <c r="B169" s="5">
        <v>2505</v>
      </c>
      <c r="C169">
        <v>15000</v>
      </c>
      <c r="D169">
        <v>0</v>
      </c>
      <c r="E169">
        <v>0</v>
      </c>
      <c r="F169">
        <v>100</v>
      </c>
      <c r="G169">
        <v>12</v>
      </c>
      <c r="H169">
        <v>22.74</v>
      </c>
      <c r="I169">
        <v>6.35</v>
      </c>
      <c r="J169">
        <f t="shared" si="8"/>
        <v>66.349999999999994</v>
      </c>
      <c r="K169">
        <f t="shared" si="9"/>
        <v>64.811646673522972</v>
      </c>
      <c r="L169">
        <f t="shared" si="10"/>
        <v>1.5383533264770222</v>
      </c>
      <c r="M169">
        <f t="shared" si="11"/>
        <v>2.3665309570829196</v>
      </c>
    </row>
    <row r="170" spans="2:13">
      <c r="B170" s="5">
        <v>2520</v>
      </c>
      <c r="C170">
        <v>15000</v>
      </c>
      <c r="D170">
        <v>0</v>
      </c>
      <c r="E170">
        <v>0</v>
      </c>
      <c r="F170">
        <v>100</v>
      </c>
      <c r="G170">
        <v>12</v>
      </c>
      <c r="H170">
        <v>22.74</v>
      </c>
      <c r="I170">
        <v>3.66</v>
      </c>
      <c r="J170">
        <f t="shared" si="8"/>
        <v>63.66</v>
      </c>
      <c r="K170">
        <f t="shared" si="9"/>
        <v>64.650362340341104</v>
      </c>
      <c r="L170">
        <f t="shared" si="10"/>
        <v>0.99036234034110748</v>
      </c>
      <c r="M170">
        <f t="shared" si="11"/>
        <v>0.98081756516591556</v>
      </c>
    </row>
    <row r="171" spans="2:13">
      <c r="B171" s="5">
        <v>2535</v>
      </c>
      <c r="C171">
        <v>15000</v>
      </c>
      <c r="D171">
        <v>0</v>
      </c>
      <c r="E171">
        <v>0</v>
      </c>
      <c r="F171">
        <v>100</v>
      </c>
      <c r="G171">
        <v>12</v>
      </c>
      <c r="H171">
        <v>22.74</v>
      </c>
      <c r="I171">
        <v>2.76</v>
      </c>
      <c r="J171">
        <f t="shared" si="8"/>
        <v>62.76</v>
      </c>
      <c r="K171">
        <f t="shared" si="9"/>
        <v>64.491770095584172</v>
      </c>
      <c r="L171">
        <f t="shared" si="10"/>
        <v>1.7317700955841744</v>
      </c>
      <c r="M171">
        <f t="shared" si="11"/>
        <v>2.9990276639596205</v>
      </c>
    </row>
    <row r="172" spans="2:13">
      <c r="B172" s="5">
        <v>2550</v>
      </c>
      <c r="C172">
        <v>15000</v>
      </c>
      <c r="D172">
        <v>0</v>
      </c>
      <c r="E172">
        <v>0</v>
      </c>
      <c r="F172">
        <v>100</v>
      </c>
      <c r="G172">
        <v>12</v>
      </c>
      <c r="H172">
        <v>16.28</v>
      </c>
      <c r="I172">
        <v>3.36</v>
      </c>
      <c r="J172">
        <f t="shared" si="8"/>
        <v>63.36</v>
      </c>
      <c r="K172">
        <f t="shared" si="9"/>
        <v>64.335825004074934</v>
      </c>
      <c r="L172">
        <f t="shared" si="10"/>
        <v>0.97582500407493455</v>
      </c>
      <c r="M172">
        <f t="shared" si="11"/>
        <v>0.95223443857784607</v>
      </c>
    </row>
    <row r="173" spans="2:13">
      <c r="B173" s="5">
        <v>2565</v>
      </c>
      <c r="C173">
        <v>15000</v>
      </c>
      <c r="D173">
        <v>0</v>
      </c>
      <c r="E173">
        <v>0</v>
      </c>
      <c r="F173">
        <v>100</v>
      </c>
      <c r="G173">
        <v>12</v>
      </c>
      <c r="H173">
        <v>19.510000000000002</v>
      </c>
      <c r="I173">
        <v>4.1100000000000003</v>
      </c>
      <c r="J173">
        <f t="shared" si="8"/>
        <v>64.11</v>
      </c>
      <c r="K173">
        <f t="shared" si="9"/>
        <v>64.182482880674769</v>
      </c>
      <c r="L173">
        <f t="shared" si="10"/>
        <v>7.248288067476949E-2</v>
      </c>
      <c r="M173">
        <f t="shared" si="11"/>
        <v>5.2537679909128721E-3</v>
      </c>
    </row>
    <row r="174" spans="2:13">
      <c r="B174" s="5">
        <v>2580</v>
      </c>
      <c r="C174">
        <v>15000</v>
      </c>
      <c r="D174">
        <v>0</v>
      </c>
      <c r="E174">
        <v>0</v>
      </c>
      <c r="F174">
        <v>100</v>
      </c>
      <c r="G174">
        <v>12</v>
      </c>
      <c r="H174">
        <v>22.74</v>
      </c>
      <c r="I174">
        <v>8.06</v>
      </c>
      <c r="J174">
        <f t="shared" si="8"/>
        <v>68.06</v>
      </c>
      <c r="K174">
        <f t="shared" si="9"/>
        <v>64.031700277764372</v>
      </c>
      <c r="L174">
        <f t="shared" si="10"/>
        <v>4.02829972223563</v>
      </c>
      <c r="M174">
        <f t="shared" si="11"/>
        <v>16.227198652163654</v>
      </c>
    </row>
    <row r="175" spans="2:13">
      <c r="B175" s="5">
        <v>2595</v>
      </c>
      <c r="C175">
        <v>15000</v>
      </c>
      <c r="D175">
        <v>0</v>
      </c>
      <c r="E175">
        <v>0</v>
      </c>
      <c r="F175">
        <v>100</v>
      </c>
      <c r="G175">
        <v>12</v>
      </c>
      <c r="H175">
        <v>25.98</v>
      </c>
      <c r="I175">
        <v>10.93</v>
      </c>
      <c r="J175">
        <f t="shared" si="8"/>
        <v>70.930000000000007</v>
      </c>
      <c r="K175">
        <f t="shared" si="9"/>
        <v>63.883434472933232</v>
      </c>
      <c r="L175">
        <f t="shared" si="10"/>
        <v>7.0465655270667753</v>
      </c>
      <c r="M175">
        <f t="shared" si="11"/>
        <v>49.654085727245864</v>
      </c>
    </row>
    <row r="176" spans="2:13">
      <c r="B176" s="5">
        <v>2610</v>
      </c>
      <c r="C176">
        <v>15000</v>
      </c>
      <c r="D176">
        <v>0</v>
      </c>
      <c r="E176">
        <v>0</v>
      </c>
      <c r="F176">
        <v>100</v>
      </c>
      <c r="G176">
        <v>12</v>
      </c>
      <c r="H176">
        <v>22.74</v>
      </c>
      <c r="I176">
        <v>14.86</v>
      </c>
      <c r="J176">
        <f t="shared" si="8"/>
        <v>74.86</v>
      </c>
      <c r="K176">
        <f t="shared" si="9"/>
        <v>63.737643456874963</v>
      </c>
      <c r="L176">
        <f t="shared" si="10"/>
        <v>11.122356543125036</v>
      </c>
      <c r="M176">
        <f t="shared" si="11"/>
        <v>123.70681507239631</v>
      </c>
    </row>
    <row r="177" spans="2:13">
      <c r="B177" s="5">
        <v>2625</v>
      </c>
      <c r="C177">
        <v>15000</v>
      </c>
      <c r="D177">
        <v>0</v>
      </c>
      <c r="E177">
        <v>0</v>
      </c>
      <c r="F177">
        <v>100</v>
      </c>
      <c r="G177">
        <v>12</v>
      </c>
      <c r="H177">
        <v>19.510000000000002</v>
      </c>
      <c r="I177">
        <v>16.87</v>
      </c>
      <c r="J177">
        <f t="shared" si="8"/>
        <v>76.87</v>
      </c>
      <c r="K177">
        <f t="shared" si="9"/>
        <v>63.594285921484243</v>
      </c>
      <c r="L177">
        <f t="shared" si="10"/>
        <v>13.275714078515762</v>
      </c>
      <c r="M177">
        <f t="shared" si="11"/>
        <v>176.24458429450161</v>
      </c>
    </row>
    <row r="178" spans="2:13">
      <c r="B178" s="5">
        <v>2640</v>
      </c>
      <c r="C178">
        <v>15000</v>
      </c>
      <c r="D178">
        <v>0</v>
      </c>
      <c r="E178">
        <v>0</v>
      </c>
      <c r="F178">
        <v>100</v>
      </c>
      <c r="G178">
        <v>12</v>
      </c>
      <c r="H178">
        <v>13.05</v>
      </c>
      <c r="I178">
        <v>20.16</v>
      </c>
      <c r="J178">
        <f t="shared" si="8"/>
        <v>80.16</v>
      </c>
      <c r="K178">
        <f t="shared" si="9"/>
        <v>63.453321248152918</v>
      </c>
      <c r="L178">
        <f t="shared" si="10"/>
        <v>16.706678751847079</v>
      </c>
      <c r="M178">
        <f t="shared" si="11"/>
        <v>279.11311491741867</v>
      </c>
    </row>
    <row r="179" spans="2:13">
      <c r="B179" s="5">
        <v>2655</v>
      </c>
      <c r="C179">
        <v>15000</v>
      </c>
      <c r="D179">
        <v>0</v>
      </c>
      <c r="E179">
        <v>0</v>
      </c>
      <c r="F179">
        <v>100</v>
      </c>
      <c r="G179">
        <v>12</v>
      </c>
      <c r="H179">
        <v>19.510000000000002</v>
      </c>
      <c r="I179">
        <v>21.99</v>
      </c>
      <c r="J179">
        <f t="shared" si="8"/>
        <v>81.99</v>
      </c>
      <c r="K179">
        <f t="shared" si="9"/>
        <v>63.314709496261088</v>
      </c>
      <c r="L179">
        <f t="shared" si="10"/>
        <v>18.675290503738907</v>
      </c>
      <c r="M179">
        <f t="shared" si="11"/>
        <v>348.76647539904059</v>
      </c>
    </row>
    <row r="180" spans="2:13">
      <c r="B180" s="5">
        <v>2670</v>
      </c>
      <c r="C180">
        <v>15000</v>
      </c>
      <c r="D180">
        <v>0</v>
      </c>
      <c r="E180">
        <v>0</v>
      </c>
      <c r="F180">
        <v>100</v>
      </c>
      <c r="G180">
        <v>12</v>
      </c>
      <c r="H180">
        <v>16.28</v>
      </c>
      <c r="I180">
        <v>23.19</v>
      </c>
      <c r="J180">
        <f t="shared" si="8"/>
        <v>83.19</v>
      </c>
      <c r="K180">
        <f t="shared" si="9"/>
        <v>63.178411391860351</v>
      </c>
      <c r="L180">
        <f t="shared" si="10"/>
        <v>20.011588608139647</v>
      </c>
      <c r="M180">
        <f t="shared" si="11"/>
        <v>400.46367862142449</v>
      </c>
    </row>
    <row r="181" spans="2:13">
      <c r="B181" s="5">
        <v>2685</v>
      </c>
      <c r="C181">
        <v>15000</v>
      </c>
      <c r="D181">
        <v>0</v>
      </c>
      <c r="E181">
        <v>0</v>
      </c>
      <c r="F181">
        <v>100</v>
      </c>
      <c r="G181">
        <v>12</v>
      </c>
      <c r="H181">
        <v>19.510000000000002</v>
      </c>
      <c r="I181">
        <v>23.82</v>
      </c>
      <c r="J181">
        <f t="shared" si="8"/>
        <v>83.82</v>
      </c>
      <c r="K181">
        <f t="shared" si="9"/>
        <v>63.044388316546133</v>
      </c>
      <c r="L181">
        <f t="shared" si="10"/>
        <v>20.77561168345386</v>
      </c>
      <c r="M181">
        <f t="shared" si="11"/>
        <v>431.62604082166456</v>
      </c>
    </row>
    <row r="182" spans="2:13">
      <c r="B182" s="5">
        <v>2700</v>
      </c>
      <c r="C182">
        <v>15000</v>
      </c>
      <c r="D182">
        <v>0</v>
      </c>
      <c r="E182">
        <v>0</v>
      </c>
      <c r="F182">
        <v>100</v>
      </c>
      <c r="G182">
        <v>12</v>
      </c>
      <c r="H182">
        <v>25.98</v>
      </c>
      <c r="I182">
        <v>26.05</v>
      </c>
      <c r="J182">
        <f t="shared" si="8"/>
        <v>86.05</v>
      </c>
      <c r="K182">
        <f t="shared" si="9"/>
        <v>62.912602296515615</v>
      </c>
      <c r="L182">
        <f t="shared" si="10"/>
        <v>23.137397703484382</v>
      </c>
      <c r="M182">
        <f t="shared" si="11"/>
        <v>535.33917248920432</v>
      </c>
    </row>
    <row r="183" spans="2:13">
      <c r="B183" s="5">
        <v>2715</v>
      </c>
      <c r="C183">
        <v>15000</v>
      </c>
      <c r="D183">
        <v>0</v>
      </c>
      <c r="E183">
        <v>0</v>
      </c>
      <c r="F183">
        <v>100</v>
      </c>
      <c r="G183">
        <v>12</v>
      </c>
      <c r="H183">
        <v>25.98</v>
      </c>
      <c r="I183">
        <v>27.65</v>
      </c>
      <c r="J183">
        <f t="shared" si="8"/>
        <v>87.65</v>
      </c>
      <c r="K183">
        <f t="shared" si="9"/>
        <v>62.78301599180827</v>
      </c>
      <c r="L183">
        <f t="shared" si="10"/>
        <v>24.866984008191736</v>
      </c>
      <c r="M183">
        <f t="shared" si="11"/>
        <v>618.36689366366352</v>
      </c>
    </row>
    <row r="184" spans="2:13">
      <c r="B184" s="5">
        <v>2730</v>
      </c>
      <c r="C184">
        <v>15000</v>
      </c>
      <c r="D184">
        <v>0</v>
      </c>
      <c r="E184">
        <v>0</v>
      </c>
      <c r="F184">
        <v>100</v>
      </c>
      <c r="G184">
        <v>12</v>
      </c>
      <c r="H184">
        <v>16.28</v>
      </c>
      <c r="I184">
        <v>25.77</v>
      </c>
      <c r="J184">
        <f t="shared" si="8"/>
        <v>85.77</v>
      </c>
      <c r="K184">
        <f t="shared" si="9"/>
        <v>62.655592685726049</v>
      </c>
      <c r="L184">
        <f t="shared" si="10"/>
        <v>23.114407314273947</v>
      </c>
      <c r="M184">
        <f t="shared" si="11"/>
        <v>534.27582549016097</v>
      </c>
    </row>
    <row r="185" spans="2:13">
      <c r="B185" s="5">
        <v>2745</v>
      </c>
      <c r="C185">
        <v>15000</v>
      </c>
      <c r="D185">
        <v>0</v>
      </c>
      <c r="E185">
        <v>0</v>
      </c>
      <c r="F185">
        <v>100</v>
      </c>
      <c r="G185">
        <v>12</v>
      </c>
      <c r="H185">
        <v>19.510000000000002</v>
      </c>
      <c r="I185">
        <v>22.49</v>
      </c>
      <c r="J185">
        <f t="shared" si="8"/>
        <v>82.49</v>
      </c>
      <c r="K185">
        <f t="shared" si="9"/>
        <v>62.530296274430157</v>
      </c>
      <c r="L185">
        <f t="shared" si="10"/>
        <v>19.959703725569838</v>
      </c>
      <c r="M185">
        <f t="shared" si="11"/>
        <v>398.38977281252647</v>
      </c>
    </row>
    <row r="186" spans="2:13">
      <c r="B186" s="5">
        <v>2760</v>
      </c>
      <c r="C186">
        <v>15000</v>
      </c>
      <c r="D186">
        <v>0</v>
      </c>
      <c r="E186">
        <v>0</v>
      </c>
      <c r="F186">
        <v>100</v>
      </c>
      <c r="G186">
        <v>12</v>
      </c>
      <c r="H186">
        <v>22.74</v>
      </c>
      <c r="I186">
        <v>20.3</v>
      </c>
      <c r="J186">
        <f t="shared" si="8"/>
        <v>80.3</v>
      </c>
      <c r="K186">
        <f t="shared" si="9"/>
        <v>62.407091256711539</v>
      </c>
      <c r="L186">
        <f t="shared" si="10"/>
        <v>17.892908743288459</v>
      </c>
      <c r="M186">
        <f t="shared" si="11"/>
        <v>320.15618329564859</v>
      </c>
    </row>
    <row r="187" spans="2:13">
      <c r="B187" s="5">
        <v>2775</v>
      </c>
      <c r="C187">
        <v>15000</v>
      </c>
      <c r="D187">
        <v>0</v>
      </c>
      <c r="E187">
        <v>0</v>
      </c>
      <c r="F187">
        <v>100</v>
      </c>
      <c r="G187">
        <v>12</v>
      </c>
      <c r="H187">
        <v>22.74</v>
      </c>
      <c r="I187">
        <v>16.8</v>
      </c>
      <c r="J187">
        <f t="shared" si="8"/>
        <v>76.8</v>
      </c>
      <c r="K187">
        <f t="shared" si="9"/>
        <v>62.285942723931953</v>
      </c>
      <c r="L187">
        <f t="shared" si="10"/>
        <v>14.514057276068044</v>
      </c>
      <c r="M187">
        <f t="shared" si="11"/>
        <v>210.65785861298374</v>
      </c>
    </row>
    <row r="188" spans="2:13">
      <c r="B188" s="5">
        <v>2790</v>
      </c>
      <c r="C188">
        <v>15000</v>
      </c>
      <c r="D188">
        <v>0</v>
      </c>
      <c r="E188">
        <v>0</v>
      </c>
      <c r="F188">
        <v>100</v>
      </c>
      <c r="G188">
        <v>12</v>
      </c>
      <c r="H188">
        <v>16.28</v>
      </c>
      <c r="I188">
        <v>12.24</v>
      </c>
      <c r="J188">
        <f t="shared" si="8"/>
        <v>72.239999999999995</v>
      </c>
      <c r="K188">
        <f t="shared" si="9"/>
        <v>62.166816350133047</v>
      </c>
      <c r="L188">
        <f t="shared" si="10"/>
        <v>10.073183649866948</v>
      </c>
      <c r="M188">
        <f t="shared" si="11"/>
        <v>101.4690288439468</v>
      </c>
    </row>
    <row r="189" spans="2:13">
      <c r="B189" s="5">
        <v>2805</v>
      </c>
      <c r="C189">
        <v>15000</v>
      </c>
      <c r="D189">
        <v>0</v>
      </c>
      <c r="E189">
        <v>0</v>
      </c>
      <c r="F189">
        <v>100</v>
      </c>
      <c r="G189">
        <v>12</v>
      </c>
      <c r="H189">
        <v>25.98</v>
      </c>
      <c r="I189">
        <v>9.17</v>
      </c>
      <c r="J189">
        <f t="shared" si="8"/>
        <v>69.17</v>
      </c>
      <c r="K189">
        <f t="shared" si="9"/>
        <v>62.04967838231056</v>
      </c>
      <c r="L189">
        <f t="shared" si="10"/>
        <v>7.1203216176894415</v>
      </c>
      <c r="M189">
        <f t="shared" si="11"/>
        <v>50.698979939335587</v>
      </c>
    </row>
    <row r="190" spans="2:13">
      <c r="B190" s="5">
        <v>2820</v>
      </c>
      <c r="C190">
        <v>15000</v>
      </c>
      <c r="D190">
        <v>0</v>
      </c>
      <c r="E190">
        <v>0</v>
      </c>
      <c r="F190">
        <v>100</v>
      </c>
      <c r="G190">
        <v>12</v>
      </c>
      <c r="H190">
        <v>25.98</v>
      </c>
      <c r="I190">
        <v>11.59</v>
      </c>
      <c r="J190">
        <f t="shared" si="8"/>
        <v>71.59</v>
      </c>
      <c r="K190">
        <f t="shared" si="9"/>
        <v>61.934495630850819</v>
      </c>
      <c r="L190">
        <f t="shared" si="10"/>
        <v>9.6555043691491846</v>
      </c>
      <c r="M190">
        <f t="shared" si="11"/>
        <v>93.228764622659</v>
      </c>
    </row>
    <row r="191" spans="2:13">
      <c r="B191" s="5">
        <v>2835</v>
      </c>
      <c r="C191">
        <v>15000</v>
      </c>
      <c r="D191">
        <v>0</v>
      </c>
      <c r="E191">
        <v>0</v>
      </c>
      <c r="F191">
        <v>100</v>
      </c>
      <c r="G191">
        <v>12</v>
      </c>
      <c r="H191">
        <v>19.510000000000002</v>
      </c>
      <c r="I191">
        <v>10.93</v>
      </c>
      <c r="J191">
        <f t="shared" si="8"/>
        <v>70.930000000000007</v>
      </c>
      <c r="K191">
        <f t="shared" si="9"/>
        <v>61.821235460126786</v>
      </c>
      <c r="L191">
        <f t="shared" si="10"/>
        <v>9.1087645398732207</v>
      </c>
      <c r="M191">
        <f t="shared" si="11"/>
        <v>82.969591442851808</v>
      </c>
    </row>
    <row r="192" spans="2:13">
      <c r="B192" s="5">
        <v>2850</v>
      </c>
      <c r="C192">
        <v>15000</v>
      </c>
      <c r="D192">
        <v>0</v>
      </c>
      <c r="E192">
        <v>0</v>
      </c>
      <c r="F192">
        <v>100</v>
      </c>
      <c r="G192">
        <v>12</v>
      </c>
      <c r="H192">
        <v>22.74</v>
      </c>
      <c r="I192">
        <v>7.91</v>
      </c>
      <c r="J192">
        <f t="shared" si="8"/>
        <v>67.91</v>
      </c>
      <c r="K192">
        <f t="shared" si="9"/>
        <v>61.709865779251317</v>
      </c>
      <c r="L192">
        <f t="shared" si="10"/>
        <v>6.20013422074868</v>
      </c>
      <c r="M192">
        <f t="shared" si="11"/>
        <v>38.44166435529884</v>
      </c>
    </row>
    <row r="193" spans="2:13">
      <c r="B193" s="5">
        <v>2865</v>
      </c>
      <c r="C193">
        <v>15000</v>
      </c>
      <c r="D193">
        <v>0</v>
      </c>
      <c r="E193">
        <v>0</v>
      </c>
      <c r="F193">
        <v>100</v>
      </c>
      <c r="G193">
        <v>12</v>
      </c>
      <c r="H193">
        <v>22.74</v>
      </c>
      <c r="I193">
        <v>4.8600000000000003</v>
      </c>
      <c r="J193">
        <f t="shared" si="8"/>
        <v>64.86</v>
      </c>
      <c r="K193">
        <f t="shared" si="9"/>
        <v>61.600355032984368</v>
      </c>
      <c r="L193">
        <f t="shared" si="10"/>
        <v>3.2596449670156318</v>
      </c>
      <c r="M193">
        <f t="shared" si="11"/>
        <v>10.625285310990339</v>
      </c>
    </row>
    <row r="194" spans="2:13">
      <c r="B194" s="5">
        <v>2880</v>
      </c>
      <c r="C194">
        <v>15000</v>
      </c>
      <c r="D194">
        <v>0</v>
      </c>
      <c r="E194">
        <v>0</v>
      </c>
      <c r="F194">
        <v>100</v>
      </c>
      <c r="G194">
        <v>12</v>
      </c>
      <c r="H194">
        <v>22.74</v>
      </c>
      <c r="I194">
        <v>2.61</v>
      </c>
      <c r="J194">
        <f t="shared" si="8"/>
        <v>62.61</v>
      </c>
      <c r="K194">
        <f t="shared" si="9"/>
        <v>61.49267219279244</v>
      </c>
      <c r="L194">
        <f t="shared" si="10"/>
        <v>1.117327807207559</v>
      </c>
      <c r="M194">
        <f t="shared" si="11"/>
        <v>1.2484214287592521</v>
      </c>
    </row>
    <row r="195" spans="2:13">
      <c r="B195" s="5">
        <v>2895</v>
      </c>
      <c r="C195">
        <v>15000</v>
      </c>
      <c r="D195">
        <v>0</v>
      </c>
      <c r="E195">
        <v>0</v>
      </c>
      <c r="F195">
        <v>100</v>
      </c>
      <c r="G195">
        <v>12</v>
      </c>
      <c r="H195">
        <v>19.510000000000002</v>
      </c>
      <c r="I195">
        <v>1.78</v>
      </c>
      <c r="J195">
        <f t="shared" ref="J195:J242" si="12">I195+$R$2</f>
        <v>61.78</v>
      </c>
      <c r="K195">
        <f t="shared" ref="K195:K242" si="13">IF(B195&lt;$P$4,$J$2,($J$2-($P$2*(1-EXP(-(B195-$P$4)/$P$3)))))</f>
        <v>61.386786748056835</v>
      </c>
      <c r="L195">
        <f t="shared" ref="L195:L242" si="14">ABS(J195-K195)</f>
        <v>0.39321325194316614</v>
      </c>
      <c r="M195">
        <f t="shared" ref="M195:M242" si="15">L195^2</f>
        <v>0.15461666150371986</v>
      </c>
    </row>
    <row r="196" spans="2:13">
      <c r="B196" s="5">
        <v>2910</v>
      </c>
      <c r="C196">
        <v>15000</v>
      </c>
      <c r="D196">
        <v>0</v>
      </c>
      <c r="E196">
        <v>0</v>
      </c>
      <c r="F196">
        <v>100</v>
      </c>
      <c r="G196">
        <v>12</v>
      </c>
      <c r="H196">
        <v>25.98</v>
      </c>
      <c r="I196">
        <v>0.72</v>
      </c>
      <c r="J196">
        <f t="shared" si="12"/>
        <v>60.72</v>
      </c>
      <c r="K196">
        <f t="shared" si="13"/>
        <v>61.28266869742896</v>
      </c>
      <c r="L196">
        <f t="shared" si="14"/>
        <v>0.5626686974289612</v>
      </c>
      <c r="M196">
        <f t="shared" si="15"/>
        <v>0.31659606306640387</v>
      </c>
    </row>
    <row r="197" spans="2:13">
      <c r="B197" s="5">
        <v>2925</v>
      </c>
      <c r="C197">
        <v>15000</v>
      </c>
      <c r="D197">
        <v>0</v>
      </c>
      <c r="E197">
        <v>0</v>
      </c>
      <c r="F197">
        <v>100</v>
      </c>
      <c r="G197">
        <v>12</v>
      </c>
      <c r="H197">
        <v>16.28</v>
      </c>
      <c r="I197">
        <v>0.04</v>
      </c>
      <c r="J197">
        <f t="shared" si="12"/>
        <v>60.04</v>
      </c>
      <c r="K197">
        <f t="shared" si="13"/>
        <v>61.180288540329798</v>
      </c>
      <c r="L197">
        <f t="shared" si="14"/>
        <v>1.1402885403297986</v>
      </c>
      <c r="M197">
        <f t="shared" si="15"/>
        <v>1.3002579552074629</v>
      </c>
    </row>
    <row r="198" spans="2:13">
      <c r="B198" s="5">
        <v>2940</v>
      </c>
      <c r="C198">
        <v>15000</v>
      </c>
      <c r="D198">
        <v>0</v>
      </c>
      <c r="E198">
        <v>0</v>
      </c>
      <c r="F198">
        <v>100</v>
      </c>
      <c r="G198">
        <v>12</v>
      </c>
      <c r="H198">
        <v>16.28</v>
      </c>
      <c r="I198">
        <v>0.56999999999999995</v>
      </c>
      <c r="J198">
        <f t="shared" si="12"/>
        <v>60.57</v>
      </c>
      <c r="K198">
        <f t="shared" si="13"/>
        <v>61.079617268591221</v>
      </c>
      <c r="L198">
        <f t="shared" si="14"/>
        <v>0.50961726859122081</v>
      </c>
      <c r="M198">
        <f t="shared" si="15"/>
        <v>0.2597097604463765</v>
      </c>
    </row>
    <row r="199" spans="2:13">
      <c r="B199" s="5">
        <v>2955</v>
      </c>
      <c r="C199">
        <v>15000</v>
      </c>
      <c r="D199">
        <v>0</v>
      </c>
      <c r="E199">
        <v>0</v>
      </c>
      <c r="F199">
        <v>100</v>
      </c>
      <c r="G199">
        <v>12</v>
      </c>
      <c r="H199">
        <v>22.74</v>
      </c>
      <c r="I199">
        <v>0.12</v>
      </c>
      <c r="J199">
        <f t="shared" si="12"/>
        <v>60.12</v>
      </c>
      <c r="K199">
        <f t="shared" si="13"/>
        <v>60.98062635823689</v>
      </c>
      <c r="L199">
        <f t="shared" si="14"/>
        <v>0.86062635823689249</v>
      </c>
      <c r="M199">
        <f t="shared" si="15"/>
        <v>0.74067772849209601</v>
      </c>
    </row>
    <row r="200" spans="2:13">
      <c r="B200" s="5">
        <v>2970</v>
      </c>
      <c r="C200">
        <v>15000</v>
      </c>
      <c r="D200">
        <v>0</v>
      </c>
      <c r="E200">
        <v>0</v>
      </c>
      <c r="F200">
        <v>100</v>
      </c>
      <c r="G200">
        <v>12</v>
      </c>
      <c r="H200">
        <v>19.510000000000002</v>
      </c>
      <c r="I200">
        <v>-4.93</v>
      </c>
      <c r="J200">
        <f t="shared" si="12"/>
        <v>55.07</v>
      </c>
      <c r="K200">
        <f t="shared" si="13"/>
        <v>60.883287761400425</v>
      </c>
      <c r="L200">
        <f t="shared" si="14"/>
        <v>5.8132877614004244</v>
      </c>
      <c r="M200">
        <f t="shared" si="15"/>
        <v>33.794314596847954</v>
      </c>
    </row>
    <row r="201" spans="2:13">
      <c r="B201" s="5">
        <v>2985</v>
      </c>
      <c r="C201">
        <v>15000</v>
      </c>
      <c r="D201">
        <v>0</v>
      </c>
      <c r="E201">
        <v>0</v>
      </c>
      <c r="F201">
        <v>100</v>
      </c>
      <c r="G201">
        <v>12</v>
      </c>
      <c r="H201">
        <v>19.510000000000002</v>
      </c>
      <c r="I201">
        <v>-6.79</v>
      </c>
      <c r="J201">
        <f t="shared" si="12"/>
        <v>53.21</v>
      </c>
      <c r="K201">
        <f t="shared" si="13"/>
        <v>60.78757389837827</v>
      </c>
      <c r="L201">
        <f t="shared" si="14"/>
        <v>7.5775738983782688</v>
      </c>
      <c r="M201">
        <f t="shared" si="15"/>
        <v>57.419626185383635</v>
      </c>
    </row>
    <row r="202" spans="2:13">
      <c r="B202" s="5">
        <v>3000</v>
      </c>
      <c r="C202">
        <v>15000</v>
      </c>
      <c r="D202">
        <v>0</v>
      </c>
      <c r="E202">
        <v>0</v>
      </c>
      <c r="F202">
        <v>100</v>
      </c>
      <c r="G202">
        <v>12</v>
      </c>
      <c r="H202">
        <v>19.510000000000002</v>
      </c>
      <c r="I202">
        <v>-7.33</v>
      </c>
      <c r="J202">
        <f t="shared" si="12"/>
        <v>52.67</v>
      </c>
      <c r="K202">
        <f t="shared" si="13"/>
        <v>60.693457649815372</v>
      </c>
      <c r="L202">
        <f t="shared" si="14"/>
        <v>8.02345764981537</v>
      </c>
      <c r="M202">
        <f t="shared" si="15"/>
        <v>64.375872658380786</v>
      </c>
    </row>
    <row r="203" spans="2:13">
      <c r="B203" s="5">
        <v>3015</v>
      </c>
      <c r="C203">
        <v>15000</v>
      </c>
      <c r="D203">
        <v>0</v>
      </c>
      <c r="E203">
        <v>0</v>
      </c>
      <c r="F203">
        <v>100</v>
      </c>
      <c r="G203">
        <v>12</v>
      </c>
      <c r="H203">
        <v>22.74</v>
      </c>
      <c r="I203">
        <v>-7.17</v>
      </c>
      <c r="J203">
        <f t="shared" si="12"/>
        <v>52.83</v>
      </c>
      <c r="K203">
        <f t="shared" si="13"/>
        <v>60.600912349021229</v>
      </c>
      <c r="L203">
        <f t="shared" si="14"/>
        <v>7.7709123490212306</v>
      </c>
      <c r="M203">
        <f t="shared" si="15"/>
        <v>60.387078736170658</v>
      </c>
    </row>
    <row r="204" spans="2:13">
      <c r="B204" s="5">
        <v>3030</v>
      </c>
      <c r="C204">
        <v>15000</v>
      </c>
      <c r="D204">
        <v>0</v>
      </c>
      <c r="E204">
        <v>0</v>
      </c>
      <c r="F204">
        <v>100</v>
      </c>
      <c r="G204">
        <v>12</v>
      </c>
      <c r="H204">
        <v>22.74</v>
      </c>
      <c r="I204">
        <v>-7.56</v>
      </c>
      <c r="J204">
        <f t="shared" si="12"/>
        <v>52.44</v>
      </c>
      <c r="K204">
        <f t="shared" si="13"/>
        <v>60.509911774414263</v>
      </c>
      <c r="L204">
        <f t="shared" si="14"/>
        <v>8.0699117744142654</v>
      </c>
      <c r="M204">
        <f t="shared" si="15"/>
        <v>65.123476046829992</v>
      </c>
    </row>
    <row r="205" spans="2:13">
      <c r="B205" s="5">
        <v>3045</v>
      </c>
      <c r="C205">
        <v>15000</v>
      </c>
      <c r="D205">
        <v>0</v>
      </c>
      <c r="E205">
        <v>0</v>
      </c>
      <c r="F205">
        <v>100</v>
      </c>
      <c r="G205">
        <v>12</v>
      </c>
      <c r="H205">
        <v>16.28</v>
      </c>
      <c r="I205">
        <v>-7.64</v>
      </c>
      <c r="J205">
        <f t="shared" si="12"/>
        <v>52.36</v>
      </c>
      <c r="K205">
        <f t="shared" si="13"/>
        <v>60.420430142092158</v>
      </c>
      <c r="L205">
        <f t="shared" si="14"/>
        <v>8.0604301420921587</v>
      </c>
      <c r="M205">
        <f t="shared" si="15"/>
        <v>64.970534075547818</v>
      </c>
    </row>
    <row r="206" spans="2:13">
      <c r="B206" s="5">
        <v>3060</v>
      </c>
      <c r="C206">
        <v>15000</v>
      </c>
      <c r="D206">
        <v>0</v>
      </c>
      <c r="E206">
        <v>0</v>
      </c>
      <c r="F206">
        <v>100</v>
      </c>
      <c r="G206">
        <v>12</v>
      </c>
      <c r="H206">
        <v>22.74</v>
      </c>
      <c r="I206">
        <v>-7.64</v>
      </c>
      <c r="J206">
        <f t="shared" si="12"/>
        <v>52.36</v>
      </c>
      <c r="K206">
        <f t="shared" si="13"/>
        <v>60.332442098526428</v>
      </c>
      <c r="L206">
        <f t="shared" si="14"/>
        <v>7.9724420985264288</v>
      </c>
      <c r="M206">
        <f t="shared" si="15"/>
        <v>63.559833014356485</v>
      </c>
    </row>
    <row r="207" spans="2:13">
      <c r="B207" s="5">
        <v>3075</v>
      </c>
      <c r="C207">
        <v>15000</v>
      </c>
      <c r="D207">
        <v>0</v>
      </c>
      <c r="E207">
        <v>0</v>
      </c>
      <c r="F207">
        <v>100</v>
      </c>
      <c r="G207">
        <v>12</v>
      </c>
      <c r="H207">
        <v>22.74</v>
      </c>
      <c r="I207">
        <v>-7.64</v>
      </c>
      <c r="J207">
        <f t="shared" si="12"/>
        <v>52.36</v>
      </c>
      <c r="K207">
        <f t="shared" si="13"/>
        <v>60.245922713378633</v>
      </c>
      <c r="L207">
        <f t="shared" si="14"/>
        <v>7.8859227133786334</v>
      </c>
      <c r="M207">
        <f t="shared" si="15"/>
        <v>62.187777041381025</v>
      </c>
    </row>
    <row r="208" spans="2:13">
      <c r="B208" s="5">
        <v>3090</v>
      </c>
      <c r="C208">
        <v>15000</v>
      </c>
      <c r="D208">
        <v>0</v>
      </c>
      <c r="E208">
        <v>0</v>
      </c>
      <c r="F208">
        <v>100</v>
      </c>
      <c r="G208">
        <v>12</v>
      </c>
      <c r="H208">
        <v>25.98</v>
      </c>
      <c r="I208">
        <v>-7.8</v>
      </c>
      <c r="J208">
        <f t="shared" si="12"/>
        <v>52.2</v>
      </c>
      <c r="K208">
        <f t="shared" si="13"/>
        <v>60.160847472436814</v>
      </c>
      <c r="L208">
        <f t="shared" si="14"/>
        <v>7.9608474724368108</v>
      </c>
      <c r="M208">
        <f t="shared" si="15"/>
        <v>63.375092479403556</v>
      </c>
    </row>
    <row r="209" spans="2:13">
      <c r="B209" s="5">
        <v>3105</v>
      </c>
      <c r="C209">
        <v>15000</v>
      </c>
      <c r="D209">
        <v>0</v>
      </c>
      <c r="E209">
        <v>0</v>
      </c>
      <c r="F209">
        <v>100</v>
      </c>
      <c r="G209">
        <v>12</v>
      </c>
      <c r="H209">
        <v>19.510000000000002</v>
      </c>
      <c r="I209">
        <v>-8.11</v>
      </c>
      <c r="J209">
        <f t="shared" si="12"/>
        <v>51.89</v>
      </c>
      <c r="K209">
        <f t="shared" si="13"/>
        <v>60.077192270669741</v>
      </c>
      <c r="L209">
        <f t="shared" si="14"/>
        <v>8.1871922706697404</v>
      </c>
      <c r="M209">
        <f t="shared" si="15"/>
        <v>67.030117276914339</v>
      </c>
    </row>
    <row r="210" spans="2:13">
      <c r="B210" s="5">
        <v>3120</v>
      </c>
      <c r="C210">
        <v>15000</v>
      </c>
      <c r="D210">
        <v>0</v>
      </c>
      <c r="E210">
        <v>0</v>
      </c>
      <c r="F210">
        <v>100</v>
      </c>
      <c r="G210">
        <v>12</v>
      </c>
      <c r="H210">
        <v>22.74</v>
      </c>
      <c r="I210">
        <v>-7.8</v>
      </c>
      <c r="J210">
        <f t="shared" si="12"/>
        <v>52.2</v>
      </c>
      <c r="K210">
        <f t="shared" si="13"/>
        <v>59.994933405396807</v>
      </c>
      <c r="L210">
        <f t="shared" si="14"/>
        <v>7.7949334053968045</v>
      </c>
      <c r="M210">
        <f t="shared" si="15"/>
        <v>60.760986794571025</v>
      </c>
    </row>
    <row r="211" spans="2:13">
      <c r="B211" s="5">
        <v>3135</v>
      </c>
      <c r="C211">
        <v>15000</v>
      </c>
      <c r="D211">
        <v>0</v>
      </c>
      <c r="E211">
        <v>0</v>
      </c>
      <c r="F211">
        <v>100</v>
      </c>
      <c r="G211">
        <v>12</v>
      </c>
      <c r="H211">
        <v>19.510000000000002</v>
      </c>
      <c r="I211">
        <v>-7.17</v>
      </c>
      <c r="J211">
        <f t="shared" si="12"/>
        <v>52.83</v>
      </c>
      <c r="K211">
        <f t="shared" si="13"/>
        <v>59.914047569572404</v>
      </c>
      <c r="L211">
        <f t="shared" si="14"/>
        <v>7.0840475695724052</v>
      </c>
      <c r="M211">
        <f t="shared" si="15"/>
        <v>50.183729967964702</v>
      </c>
    </row>
    <row r="212" spans="2:13">
      <c r="B212" s="5">
        <v>3150</v>
      </c>
      <c r="C212">
        <v>15000</v>
      </c>
      <c r="D212">
        <v>0</v>
      </c>
      <c r="E212">
        <v>0</v>
      </c>
      <c r="F212">
        <v>100</v>
      </c>
      <c r="G212">
        <v>12</v>
      </c>
      <c r="H212">
        <v>25.98</v>
      </c>
      <c r="I212">
        <v>-7.33</v>
      </c>
      <c r="J212">
        <f t="shared" si="12"/>
        <v>52.67</v>
      </c>
      <c r="K212">
        <f t="shared" si="13"/>
        <v>59.83451184518205</v>
      </c>
      <c r="L212">
        <f t="shared" si="14"/>
        <v>7.164511845182048</v>
      </c>
      <c r="M212">
        <f t="shared" si="15"/>
        <v>51.330229979753874</v>
      </c>
    </row>
    <row r="213" spans="2:13">
      <c r="B213" s="5">
        <v>3165</v>
      </c>
      <c r="C213">
        <v>15000</v>
      </c>
      <c r="D213">
        <v>0</v>
      </c>
      <c r="E213">
        <v>0</v>
      </c>
      <c r="F213">
        <v>100</v>
      </c>
      <c r="G213">
        <v>12</v>
      </c>
      <c r="H213">
        <v>19.510000000000002</v>
      </c>
      <c r="I213">
        <v>-7.25</v>
      </c>
      <c r="J213">
        <f t="shared" si="12"/>
        <v>52.75</v>
      </c>
      <c r="K213">
        <f t="shared" si="13"/>
        <v>59.756303696748859</v>
      </c>
      <c r="L213">
        <f t="shared" si="14"/>
        <v>7.0063036967488586</v>
      </c>
      <c r="M213">
        <f t="shared" si="15"/>
        <v>49.088291491076724</v>
      </c>
    </row>
    <row r="214" spans="2:13">
      <c r="B214" s="5">
        <v>3180</v>
      </c>
      <c r="C214">
        <v>15000</v>
      </c>
      <c r="D214">
        <v>0</v>
      </c>
      <c r="E214">
        <v>0</v>
      </c>
      <c r="F214">
        <v>100</v>
      </c>
      <c r="G214">
        <v>12</v>
      </c>
      <c r="H214">
        <v>22.74</v>
      </c>
      <c r="I214">
        <v>-7.25</v>
      </c>
      <c r="J214">
        <f t="shared" si="12"/>
        <v>52.75</v>
      </c>
      <c r="K214">
        <f t="shared" si="13"/>
        <v>59.679400964948314</v>
      </c>
      <c r="L214">
        <f t="shared" si="14"/>
        <v>6.9294009649483144</v>
      </c>
      <c r="M214">
        <f t="shared" si="15"/>
        <v>48.016597733026629</v>
      </c>
    </row>
    <row r="215" spans="2:13">
      <c r="B215" s="5">
        <v>3195</v>
      </c>
      <c r="C215">
        <v>15000</v>
      </c>
      <c r="D215">
        <v>0</v>
      </c>
      <c r="E215">
        <v>0</v>
      </c>
      <c r="F215">
        <v>100</v>
      </c>
      <c r="G215">
        <v>12</v>
      </c>
      <c r="H215">
        <v>19.510000000000002</v>
      </c>
      <c r="I215">
        <v>-7.1</v>
      </c>
      <c r="J215">
        <f t="shared" si="12"/>
        <v>52.9</v>
      </c>
      <c r="K215">
        <f t="shared" si="13"/>
        <v>59.603781860329946</v>
      </c>
      <c r="L215">
        <f t="shared" si="14"/>
        <v>6.7037818603299471</v>
      </c>
      <c r="M215">
        <f t="shared" si="15"/>
        <v>44.940691230888845</v>
      </c>
    </row>
    <row r="216" spans="2:13">
      <c r="B216" s="5">
        <v>3210</v>
      </c>
      <c r="C216">
        <v>15000</v>
      </c>
      <c r="D216">
        <v>0</v>
      </c>
      <c r="E216">
        <v>0</v>
      </c>
      <c r="F216">
        <v>100</v>
      </c>
      <c r="G216">
        <v>12</v>
      </c>
      <c r="H216">
        <v>25.98</v>
      </c>
      <c r="I216">
        <v>-6.63</v>
      </c>
      <c r="J216">
        <f t="shared" si="12"/>
        <v>53.37</v>
      </c>
      <c r="K216">
        <f t="shared" si="13"/>
        <v>59.529424957143192</v>
      </c>
      <c r="L216">
        <f t="shared" si="14"/>
        <v>6.1594249571431945</v>
      </c>
      <c r="M216">
        <f t="shared" si="15"/>
        <v>37.938515802678445</v>
      </c>
    </row>
    <row r="217" spans="2:13">
      <c r="B217" s="5">
        <v>3225</v>
      </c>
      <c r="C217">
        <v>15000</v>
      </c>
      <c r="D217">
        <v>0</v>
      </c>
      <c r="E217">
        <v>0</v>
      </c>
      <c r="F217">
        <v>100</v>
      </c>
      <c r="G217">
        <v>12</v>
      </c>
      <c r="H217">
        <v>19.510000000000002</v>
      </c>
      <c r="I217">
        <v>-6.63</v>
      </c>
      <c r="J217">
        <f t="shared" si="12"/>
        <v>53.37</v>
      </c>
      <c r="K217">
        <f t="shared" si="13"/>
        <v>59.456309187266953</v>
      </c>
      <c r="L217">
        <f t="shared" si="14"/>
        <v>6.0863091872669557</v>
      </c>
      <c r="M217">
        <f t="shared" si="15"/>
        <v>37.043159523010154</v>
      </c>
    </row>
    <row r="218" spans="2:13">
      <c r="B218" s="5">
        <v>3240</v>
      </c>
      <c r="C218">
        <v>15000</v>
      </c>
      <c r="D218">
        <v>0</v>
      </c>
      <c r="E218">
        <v>0</v>
      </c>
      <c r="F218">
        <v>100</v>
      </c>
      <c r="G218">
        <v>12</v>
      </c>
      <c r="H218">
        <v>22.74</v>
      </c>
      <c r="I218">
        <v>-6.94</v>
      </c>
      <c r="J218">
        <f t="shared" si="12"/>
        <v>53.06</v>
      </c>
      <c r="K218">
        <f t="shared" si="13"/>
        <v>59.384413834240149</v>
      </c>
      <c r="L218">
        <f t="shared" si="14"/>
        <v>6.324413834240147</v>
      </c>
      <c r="M218">
        <f t="shared" si="15"/>
        <v>39.998210346728158</v>
      </c>
    </row>
    <row r="219" spans="2:13">
      <c r="B219" s="5">
        <v>3255</v>
      </c>
      <c r="C219">
        <v>15000</v>
      </c>
      <c r="D219">
        <v>0</v>
      </c>
      <c r="E219">
        <v>0</v>
      </c>
      <c r="F219">
        <v>100</v>
      </c>
      <c r="G219">
        <v>12</v>
      </c>
      <c r="H219">
        <v>16.28</v>
      </c>
      <c r="I219">
        <v>0.35</v>
      </c>
      <c r="J219">
        <f t="shared" si="12"/>
        <v>60.35</v>
      </c>
      <c r="K219">
        <f t="shared" si="13"/>
        <v>59.313718527391842</v>
      </c>
      <c r="L219">
        <f t="shared" si="14"/>
        <v>1.0362814726081595</v>
      </c>
      <c r="M219">
        <f t="shared" si="15"/>
        <v>1.0738792904709356</v>
      </c>
    </row>
    <row r="220" spans="2:13">
      <c r="B220" s="5">
        <v>3270</v>
      </c>
      <c r="C220">
        <v>15000</v>
      </c>
      <c r="D220">
        <v>0</v>
      </c>
      <c r="E220">
        <v>0</v>
      </c>
      <c r="F220">
        <v>100</v>
      </c>
      <c r="G220">
        <v>12</v>
      </c>
      <c r="H220">
        <v>19.510000000000002</v>
      </c>
      <c r="I220">
        <v>0.65</v>
      </c>
      <c r="J220">
        <f t="shared" si="12"/>
        <v>60.65</v>
      </c>
      <c r="K220">
        <f t="shared" si="13"/>
        <v>59.244203236069552</v>
      </c>
      <c r="L220">
        <f t="shared" si="14"/>
        <v>1.4057967639304465</v>
      </c>
      <c r="M220">
        <f t="shared" si="15"/>
        <v>1.9762645414773155</v>
      </c>
    </row>
    <row r="221" spans="2:13">
      <c r="B221" s="5">
        <v>3285</v>
      </c>
      <c r="C221">
        <v>15000</v>
      </c>
      <c r="D221">
        <v>0</v>
      </c>
      <c r="E221">
        <v>0</v>
      </c>
      <c r="F221">
        <v>100</v>
      </c>
      <c r="G221">
        <v>12</v>
      </c>
      <c r="H221">
        <v>25.98</v>
      </c>
      <c r="I221">
        <v>0.35</v>
      </c>
      <c r="J221">
        <f t="shared" si="12"/>
        <v>60.35</v>
      </c>
      <c r="K221">
        <f t="shared" si="13"/>
        <v>59.175848263963843</v>
      </c>
      <c r="L221">
        <f t="shared" si="14"/>
        <v>1.1741517360361584</v>
      </c>
      <c r="M221">
        <f t="shared" si="15"/>
        <v>1.3786322992367246</v>
      </c>
    </row>
    <row r="222" spans="2:13">
      <c r="B222" s="5">
        <v>3300</v>
      </c>
      <c r="C222">
        <v>15000</v>
      </c>
      <c r="D222">
        <v>0</v>
      </c>
      <c r="E222">
        <v>0</v>
      </c>
      <c r="F222">
        <v>100</v>
      </c>
      <c r="G222">
        <v>12</v>
      </c>
      <c r="H222">
        <v>19.510000000000002</v>
      </c>
      <c r="I222">
        <v>0.42</v>
      </c>
      <c r="J222">
        <f t="shared" si="12"/>
        <v>60.42</v>
      </c>
      <c r="K222">
        <f t="shared" si="13"/>
        <v>59.10863424352749</v>
      </c>
      <c r="L222">
        <f t="shared" si="14"/>
        <v>1.3113657564725116</v>
      </c>
      <c r="M222">
        <f t="shared" si="15"/>
        <v>1.7196801472487226</v>
      </c>
    </row>
    <row r="223" spans="2:13">
      <c r="B223" s="5">
        <v>3315</v>
      </c>
      <c r="C223">
        <v>15000</v>
      </c>
      <c r="D223">
        <v>0</v>
      </c>
      <c r="E223">
        <v>0</v>
      </c>
      <c r="F223">
        <v>100</v>
      </c>
      <c r="G223">
        <v>12</v>
      </c>
      <c r="H223">
        <v>25.98</v>
      </c>
      <c r="I223">
        <v>-0.26</v>
      </c>
      <c r="J223">
        <f t="shared" si="12"/>
        <v>59.74</v>
      </c>
      <c r="K223">
        <f t="shared" si="13"/>
        <v>59.042542130488101</v>
      </c>
      <c r="L223">
        <f t="shared" si="14"/>
        <v>0.6974578695119007</v>
      </c>
      <c r="M223">
        <f t="shared" si="15"/>
        <v>0.48644747974407948</v>
      </c>
    </row>
    <row r="224" spans="2:13">
      <c r="B224" s="5">
        <v>3330</v>
      </c>
      <c r="C224">
        <v>15000</v>
      </c>
      <c r="D224">
        <v>0</v>
      </c>
      <c r="E224">
        <v>0</v>
      </c>
      <c r="F224">
        <v>100</v>
      </c>
      <c r="G224">
        <v>12</v>
      </c>
      <c r="H224">
        <v>19.510000000000002</v>
      </c>
      <c r="I224">
        <v>-0.19</v>
      </c>
      <c r="J224">
        <f t="shared" si="12"/>
        <v>59.81</v>
      </c>
      <c r="K224">
        <f t="shared" si="13"/>
        <v>58.977553198451943</v>
      </c>
      <c r="L224">
        <f t="shared" si="14"/>
        <v>0.83244680154805906</v>
      </c>
      <c r="M224">
        <f t="shared" si="15"/>
        <v>0.69296767740759357</v>
      </c>
    </row>
    <row r="225" spans="2:13">
      <c r="B225" s="5">
        <v>3345</v>
      </c>
      <c r="C225">
        <v>15000</v>
      </c>
      <c r="D225">
        <v>0</v>
      </c>
      <c r="E225">
        <v>0</v>
      </c>
      <c r="F225">
        <v>100</v>
      </c>
      <c r="G225">
        <v>12</v>
      </c>
      <c r="H225">
        <v>19.510000000000002</v>
      </c>
      <c r="I225">
        <v>0.5</v>
      </c>
      <c r="J225">
        <f t="shared" si="12"/>
        <v>60.5</v>
      </c>
      <c r="K225">
        <f t="shared" si="13"/>
        <v>58.91364903359829</v>
      </c>
      <c r="L225">
        <f t="shared" si="14"/>
        <v>1.5863509664017101</v>
      </c>
      <c r="M225">
        <f t="shared" si="15"/>
        <v>2.5165093886036396</v>
      </c>
    </row>
    <row r="226" spans="2:13">
      <c r="B226" s="5">
        <v>3360</v>
      </c>
      <c r="C226">
        <v>15000</v>
      </c>
      <c r="D226">
        <v>0</v>
      </c>
      <c r="E226">
        <v>0</v>
      </c>
      <c r="F226">
        <v>100</v>
      </c>
      <c r="G226">
        <v>12</v>
      </c>
      <c r="H226">
        <v>22.74</v>
      </c>
      <c r="I226">
        <v>-1.33</v>
      </c>
      <c r="J226">
        <f t="shared" si="12"/>
        <v>58.67</v>
      </c>
      <c r="K226">
        <f t="shared" si="13"/>
        <v>58.850811529461794</v>
      </c>
      <c r="L226">
        <f t="shared" si="14"/>
        <v>0.18081152946179202</v>
      </c>
      <c r="M226">
        <f t="shared" si="15"/>
        <v>3.2692809186312483E-2</v>
      </c>
    </row>
    <row r="227" spans="2:13">
      <c r="B227" s="5">
        <v>3375</v>
      </c>
      <c r="C227">
        <v>15000</v>
      </c>
      <c r="D227">
        <v>0</v>
      </c>
      <c r="E227">
        <v>0</v>
      </c>
      <c r="F227">
        <v>100</v>
      </c>
      <c r="G227">
        <v>12</v>
      </c>
      <c r="H227">
        <v>16.28</v>
      </c>
      <c r="I227">
        <v>-1.4</v>
      </c>
      <c r="J227">
        <f t="shared" si="12"/>
        <v>58.6</v>
      </c>
      <c r="K227">
        <f t="shared" si="13"/>
        <v>58.789022881802538</v>
      </c>
      <c r="L227">
        <f t="shared" si="14"/>
        <v>0.18902288180253635</v>
      </c>
      <c r="M227">
        <f t="shared" si="15"/>
        <v>3.5729649844935624E-2</v>
      </c>
    </row>
    <row r="228" spans="2:13">
      <c r="B228" s="5">
        <v>3390</v>
      </c>
      <c r="C228">
        <v>15000</v>
      </c>
      <c r="D228">
        <v>0</v>
      </c>
      <c r="E228">
        <v>0</v>
      </c>
      <c r="F228">
        <v>100</v>
      </c>
      <c r="G228">
        <v>12</v>
      </c>
      <c r="H228">
        <v>22.74</v>
      </c>
      <c r="I228">
        <v>-1.4</v>
      </c>
      <c r="J228">
        <f t="shared" si="12"/>
        <v>58.6</v>
      </c>
      <c r="K228">
        <f t="shared" si="13"/>
        <v>58.728265583561267</v>
      </c>
      <c r="L228">
        <f t="shared" si="14"/>
        <v>0.12826558356126583</v>
      </c>
      <c r="M228">
        <f t="shared" si="15"/>
        <v>1.6452059926312067E-2</v>
      </c>
    </row>
    <row r="229" spans="2:13">
      <c r="B229" s="5">
        <v>3405</v>
      </c>
      <c r="C229">
        <v>15000</v>
      </c>
      <c r="D229">
        <v>0</v>
      </c>
      <c r="E229">
        <v>0</v>
      </c>
      <c r="F229">
        <v>100</v>
      </c>
      <c r="G229">
        <v>12</v>
      </c>
      <c r="H229">
        <v>19.510000000000002</v>
      </c>
      <c r="I229">
        <v>-8.81</v>
      </c>
      <c r="J229">
        <f t="shared" si="12"/>
        <v>51.19</v>
      </c>
      <c r="K229">
        <f t="shared" si="13"/>
        <v>58.66852241989892</v>
      </c>
      <c r="L229">
        <f t="shared" si="14"/>
        <v>7.4785224198989226</v>
      </c>
      <c r="M229">
        <f t="shared" si="15"/>
        <v>55.928297584930839</v>
      </c>
    </row>
    <row r="230" spans="2:13">
      <c r="B230" s="5">
        <v>3420</v>
      </c>
      <c r="C230">
        <v>15000</v>
      </c>
      <c r="D230">
        <v>0</v>
      </c>
      <c r="E230">
        <v>0</v>
      </c>
      <c r="F230">
        <v>100</v>
      </c>
      <c r="G230">
        <v>12</v>
      </c>
      <c r="H230">
        <v>16.28</v>
      </c>
      <c r="I230">
        <v>-9.1999999999999993</v>
      </c>
      <c r="J230">
        <f t="shared" si="12"/>
        <v>50.8</v>
      </c>
      <c r="K230">
        <f t="shared" si="13"/>
        <v>58.609776463319179</v>
      </c>
      <c r="L230">
        <f t="shared" si="14"/>
        <v>7.8097764633191815</v>
      </c>
      <c r="M230">
        <f t="shared" si="15"/>
        <v>60.992608407014266</v>
      </c>
    </row>
    <row r="231" spans="2:13">
      <c r="B231" s="5">
        <v>3435</v>
      </c>
      <c r="C231">
        <v>15000</v>
      </c>
      <c r="D231">
        <v>0</v>
      </c>
      <c r="E231">
        <v>0</v>
      </c>
      <c r="F231">
        <v>100</v>
      </c>
      <c r="G231">
        <v>12</v>
      </c>
      <c r="H231">
        <v>22.74</v>
      </c>
      <c r="I231">
        <v>-9.9</v>
      </c>
      <c r="J231">
        <f t="shared" si="12"/>
        <v>50.1</v>
      </c>
      <c r="K231">
        <f t="shared" si="13"/>
        <v>58.552011068872162</v>
      </c>
      <c r="L231">
        <f t="shared" si="14"/>
        <v>8.4520110688721601</v>
      </c>
      <c r="M231">
        <f t="shared" si="15"/>
        <v>71.43649110833752</v>
      </c>
    </row>
    <row r="232" spans="2:13">
      <c r="B232" s="5">
        <v>3450</v>
      </c>
      <c r="C232">
        <v>15000</v>
      </c>
      <c r="D232">
        <v>0</v>
      </c>
      <c r="E232">
        <v>0</v>
      </c>
      <c r="F232">
        <v>100</v>
      </c>
      <c r="G232">
        <v>12</v>
      </c>
      <c r="H232">
        <v>25.98</v>
      </c>
      <c r="I232">
        <v>-9.98</v>
      </c>
      <c r="J232">
        <f t="shared" si="12"/>
        <v>50.019999999999996</v>
      </c>
      <c r="K232">
        <f t="shared" si="13"/>
        <v>58.495209869438241</v>
      </c>
      <c r="L232">
        <f t="shared" si="14"/>
        <v>8.4752098694382454</v>
      </c>
      <c r="M232">
        <f t="shared" si="15"/>
        <v>71.829182331023446</v>
      </c>
    </row>
    <row r="233" spans="2:13">
      <c r="B233" s="5">
        <v>3465</v>
      </c>
      <c r="C233">
        <v>15000</v>
      </c>
      <c r="D233">
        <v>0</v>
      </c>
      <c r="E233">
        <v>0</v>
      </c>
      <c r="F233">
        <v>100</v>
      </c>
      <c r="G233">
        <v>12</v>
      </c>
      <c r="H233">
        <v>19.510000000000002</v>
      </c>
      <c r="I233">
        <v>-9.9</v>
      </c>
      <c r="J233">
        <f t="shared" si="12"/>
        <v>50.1</v>
      </c>
      <c r="K233">
        <f t="shared" si="13"/>
        <v>58.439356771090786</v>
      </c>
      <c r="L233">
        <f t="shared" si="14"/>
        <v>8.3393567710907845</v>
      </c>
      <c r="M233">
        <f t="shared" si="15"/>
        <v>69.544871355537722</v>
      </c>
    </row>
    <row r="234" spans="2:13">
      <c r="B234" s="5">
        <v>3480</v>
      </c>
      <c r="C234">
        <v>15000</v>
      </c>
      <c r="D234">
        <v>0</v>
      </c>
      <c r="E234">
        <v>0</v>
      </c>
      <c r="F234">
        <v>100</v>
      </c>
      <c r="G234">
        <v>12</v>
      </c>
      <c r="H234">
        <v>25.98</v>
      </c>
      <c r="I234">
        <v>-6.01</v>
      </c>
      <c r="J234">
        <f t="shared" si="12"/>
        <v>53.99</v>
      </c>
      <c r="K234">
        <f t="shared" si="13"/>
        <v>58.384435948535952</v>
      </c>
      <c r="L234">
        <f t="shared" si="14"/>
        <v>4.3944359485359499</v>
      </c>
      <c r="M234">
        <f t="shared" si="15"/>
        <v>19.311067305785052</v>
      </c>
    </row>
    <row r="235" spans="2:13">
      <c r="B235" s="5">
        <v>3495</v>
      </c>
      <c r="C235">
        <v>15000</v>
      </c>
      <c r="D235">
        <v>0</v>
      </c>
      <c r="E235">
        <v>0</v>
      </c>
      <c r="F235">
        <v>100</v>
      </c>
      <c r="G235">
        <v>12</v>
      </c>
      <c r="H235">
        <v>25.98</v>
      </c>
      <c r="I235">
        <v>-6.63</v>
      </c>
      <c r="J235">
        <f t="shared" si="12"/>
        <v>53.37</v>
      </c>
      <c r="K235">
        <f t="shared" si="13"/>
        <v>58.330431840628904</v>
      </c>
      <c r="L235">
        <f t="shared" si="14"/>
        <v>4.9604318406289067</v>
      </c>
      <c r="M235">
        <f t="shared" si="15"/>
        <v>24.605884045525084</v>
      </c>
    </row>
    <row r="236" spans="2:13">
      <c r="B236" s="5">
        <v>3510</v>
      </c>
      <c r="C236">
        <v>15000</v>
      </c>
      <c r="D236">
        <v>0</v>
      </c>
      <c r="E236">
        <v>0</v>
      </c>
      <c r="F236">
        <v>100</v>
      </c>
      <c r="G236">
        <v>12</v>
      </c>
      <c r="H236">
        <v>19.510000000000002</v>
      </c>
      <c r="I236">
        <v>-5.47</v>
      </c>
      <c r="J236">
        <f t="shared" si="12"/>
        <v>54.53</v>
      </c>
      <c r="K236">
        <f t="shared" si="13"/>
        <v>58.277329145964671</v>
      </c>
      <c r="L236">
        <f t="shared" si="14"/>
        <v>3.7473291459646703</v>
      </c>
      <c r="M236">
        <f t="shared" si="15"/>
        <v>14.042475728196305</v>
      </c>
    </row>
    <row r="237" spans="2:13">
      <c r="B237" s="5">
        <v>3525</v>
      </c>
      <c r="C237">
        <v>15000</v>
      </c>
      <c r="D237">
        <v>0</v>
      </c>
      <c r="E237">
        <v>0</v>
      </c>
      <c r="F237">
        <v>100</v>
      </c>
      <c r="G237">
        <v>12</v>
      </c>
      <c r="H237">
        <v>16.28</v>
      </c>
      <c r="I237">
        <v>-5.32</v>
      </c>
      <c r="J237">
        <f t="shared" si="12"/>
        <v>54.68</v>
      </c>
      <c r="K237">
        <f t="shared" si="13"/>
        <v>58.225112818542812</v>
      </c>
      <c r="L237">
        <f t="shared" si="14"/>
        <v>3.5451128185428118</v>
      </c>
      <c r="M237">
        <f t="shared" si="15"/>
        <v>12.567824896196559</v>
      </c>
    </row>
    <row r="238" spans="2:13">
      <c r="B238" s="5">
        <v>3540</v>
      </c>
      <c r="C238">
        <v>15000</v>
      </c>
      <c r="D238">
        <v>0</v>
      </c>
      <c r="E238">
        <v>0</v>
      </c>
      <c r="F238">
        <v>100</v>
      </c>
      <c r="G238">
        <v>12</v>
      </c>
      <c r="H238">
        <v>19.510000000000002</v>
      </c>
      <c r="I238">
        <v>-5.24</v>
      </c>
      <c r="J238">
        <f t="shared" si="12"/>
        <v>54.76</v>
      </c>
      <c r="K238">
        <f t="shared" si="13"/>
        <v>58.173768063504127</v>
      </c>
      <c r="L238">
        <f t="shared" si="14"/>
        <v>3.4137680635041292</v>
      </c>
      <c r="M238">
        <f t="shared" si="15"/>
        <v>11.653812391400733</v>
      </c>
    </row>
    <row r="239" spans="2:13">
      <c r="B239" s="5">
        <v>3555</v>
      </c>
      <c r="C239">
        <v>15000</v>
      </c>
      <c r="D239">
        <v>0</v>
      </c>
      <c r="E239">
        <v>0</v>
      </c>
      <c r="F239">
        <v>100</v>
      </c>
      <c r="G239">
        <v>12</v>
      </c>
      <c r="H239">
        <v>22.74</v>
      </c>
      <c r="I239">
        <v>-5.08</v>
      </c>
      <c r="J239">
        <f t="shared" si="12"/>
        <v>54.92</v>
      </c>
      <c r="K239">
        <f t="shared" si="13"/>
        <v>58.12328033293889</v>
      </c>
      <c r="L239">
        <f t="shared" si="14"/>
        <v>3.2032803329388884</v>
      </c>
      <c r="M239">
        <f t="shared" si="15"/>
        <v>10.261004891393075</v>
      </c>
    </row>
    <row r="240" spans="2:13">
      <c r="B240" s="5">
        <v>3570</v>
      </c>
      <c r="C240">
        <v>15000</v>
      </c>
      <c r="D240">
        <v>0</v>
      </c>
      <c r="E240">
        <v>0</v>
      </c>
      <c r="F240">
        <v>100</v>
      </c>
      <c r="G240">
        <v>12</v>
      </c>
      <c r="H240">
        <v>22.74</v>
      </c>
      <c r="I240">
        <v>-4.8499999999999996</v>
      </c>
      <c r="J240">
        <f t="shared" si="12"/>
        <v>55.15</v>
      </c>
      <c r="K240">
        <f t="shared" si="13"/>
        <v>58.073635321764726</v>
      </c>
      <c r="L240">
        <f t="shared" si="14"/>
        <v>2.9236353217647277</v>
      </c>
      <c r="M240">
        <f t="shared" si="15"/>
        <v>8.5476434946703428</v>
      </c>
    </row>
    <row r="241" spans="2:13">
      <c r="B241" s="5">
        <v>3585</v>
      </c>
      <c r="C241">
        <v>15000</v>
      </c>
      <c r="D241">
        <v>0</v>
      </c>
      <c r="E241">
        <v>0</v>
      </c>
      <c r="F241">
        <v>100</v>
      </c>
      <c r="G241">
        <v>12</v>
      </c>
      <c r="H241">
        <v>22.74</v>
      </c>
      <c r="I241">
        <v>1.93</v>
      </c>
      <c r="J241">
        <f t="shared" si="12"/>
        <v>61.93</v>
      </c>
      <c r="K241">
        <f t="shared" si="13"/>
        <v>58.024818963673624</v>
      </c>
      <c r="L241">
        <f t="shared" si="14"/>
        <v>3.9051810363263755</v>
      </c>
      <c r="M241">
        <f t="shared" si="15"/>
        <v>15.250438926483143</v>
      </c>
    </row>
    <row r="242" spans="2:13">
      <c r="B242" s="5">
        <v>3600</v>
      </c>
      <c r="C242">
        <v>15000</v>
      </c>
      <c r="D242">
        <v>0</v>
      </c>
      <c r="E242">
        <v>0</v>
      </c>
      <c r="F242">
        <v>100</v>
      </c>
      <c r="G242">
        <v>12</v>
      </c>
      <c r="H242">
        <v>25.98</v>
      </c>
      <c r="I242">
        <v>1.63</v>
      </c>
      <c r="J242">
        <f t="shared" si="12"/>
        <v>61.63</v>
      </c>
      <c r="K242">
        <f t="shared" si="13"/>
        <v>57.976817427146187</v>
      </c>
      <c r="L242">
        <f t="shared" si="14"/>
        <v>3.6531825728538152</v>
      </c>
      <c r="M242">
        <f t="shared" si="15"/>
        <v>13.345742910602821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eb2423-cff3-4869-9df2-2c7b9f016c9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7EC4AFCC39E149AA1ABBAEEC458E2F" ma:contentTypeVersion="18" ma:contentTypeDescription="Create a new document." ma:contentTypeScope="" ma:versionID="ec7c3e1e2ff286d0fae2163af6d1154e">
  <xsd:schema xmlns:xsd="http://www.w3.org/2001/XMLSchema" xmlns:xs="http://www.w3.org/2001/XMLSchema" xmlns:p="http://schemas.microsoft.com/office/2006/metadata/properties" xmlns:ns3="81eb2423-cff3-4869-9df2-2c7b9f016c9b" xmlns:ns4="916f8b08-8ec7-411b-865e-383565933381" targetNamespace="http://schemas.microsoft.com/office/2006/metadata/properties" ma:root="true" ma:fieldsID="6f78c51f3b0f23117dfd87dcfb861735" ns3:_="" ns4:_="">
    <xsd:import namespace="81eb2423-cff3-4869-9df2-2c7b9f016c9b"/>
    <xsd:import namespace="916f8b08-8ec7-411b-865e-3835659333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b2423-cff3-4869-9df2-2c7b9f016c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f8b08-8ec7-411b-865e-38356593338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2697A6-BFBE-4A85-83F9-B20E424A8B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432A34-7D6E-483E-BBDD-E7A042ECCA61}">
  <ds:schemaRefs>
    <ds:schemaRef ds:uri="http://schemas.openxmlformats.org/package/2006/metadata/core-properties"/>
    <ds:schemaRef ds:uri="http://purl.org/dc/elements/1.1/"/>
    <ds:schemaRef ds:uri="916f8b08-8ec7-411b-865e-383565933381"/>
    <ds:schemaRef ds:uri="http://purl.org/dc/dcmitype/"/>
    <ds:schemaRef ds:uri="http://purl.org/dc/terms/"/>
    <ds:schemaRef ds:uri="81eb2423-cff3-4869-9df2-2c7b9f016c9b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94E391E-55E2-4B88-8304-B6F3EE7A1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eb2423-cff3-4869-9df2-2c7b9f016c9b"/>
    <ds:schemaRef ds:uri="916f8b08-8ec7-411b-865e-383565933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18_05_24</vt:lpstr>
      <vt:lpstr>21_05_24</vt:lpstr>
      <vt:lpstr>23_05_24</vt:lpstr>
      <vt:lpstr>Ref Model</vt:lpstr>
      <vt:lpstr>06_06_24</vt:lpstr>
      <vt:lpstr>09_06_24</vt:lpstr>
      <vt:lpstr>11_06_24</vt:lpstr>
      <vt:lpstr>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Hansen Cahyadi</dc:creator>
  <cp:keywords/>
  <dc:description/>
  <cp:lastModifiedBy>Caleb .</cp:lastModifiedBy>
  <cp:revision/>
  <dcterms:created xsi:type="dcterms:W3CDTF">2024-05-09T09:25:56Z</dcterms:created>
  <dcterms:modified xsi:type="dcterms:W3CDTF">2024-06-21T09:45:01Z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2024-05-09T09:29:03Z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2f6868ea-1d74-400f-8b24-3bfa78a99c4b</vt:lpwstr>
  </property>
  <property fmtid="{D5CDD505-2E9C-101B-9397-08002B2CF9AE}" pid="8" name="MSIP_Label_38b525e5-f3da-4501-8f1e-526b6769fc56_ContentBits">
    <vt:lpwstr>0</vt:lpwstr>
  </property>
  <property fmtid="{D5CDD505-2E9C-101B-9397-08002B2CF9AE}" pid="9" name="ContentTypeId">
    <vt:lpwstr>0x010100997EC4AFCC39E149AA1ABBAEEC458E2F</vt:lpwstr>
  </property>
</Properties>
</file>