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0f395a4e01a51/Desktop/Scraper/"/>
    </mc:Choice>
  </mc:AlternateContent>
  <xr:revisionPtr revIDLastSave="5" documentId="11_6AAE844FC61E7A115B5CD797CD9543A478C85D1F" xr6:coauthVersionLast="47" xr6:coauthVersionMax="47" xr10:uidLastSave="{94D53BED-BD52-4F5F-938F-764074A1CE7E}"/>
  <bookViews>
    <workbookView xWindow="-120" yWindow="-120" windowWidth="29040" windowHeight="15720" xr2:uid="{00000000-000D-0000-FFFF-FFFF00000000}"/>
  </bookViews>
  <sheets>
    <sheet name="For Rent - 77388" sheetId="1" r:id="rId1"/>
  </sheets>
  <definedNames>
    <definedName name="_xlnm._FilterDatabase" localSheetId="0" hidden="1">'For Rent - 77388'!$A$1:$L$12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<sst xmlns="http://schemas.openxmlformats.org/spreadsheetml/2006/main" count="100" uniqueCount="62">
  <si>
    <t>Address</t>
  </si>
  <si>
    <t>Rent</t>
  </si>
  <si>
    <t>Bed</t>
  </si>
  <si>
    <t>Sqft.</t>
  </si>
  <si>
    <t>Bath</t>
  </si>
  <si>
    <t>Lot Sqft.</t>
  </si>
  <si>
    <t>Story</t>
  </si>
  <si>
    <t>Year Built</t>
  </si>
  <si>
    <t>URL</t>
  </si>
  <si>
    <t>Avg. Household Income</t>
  </si>
  <si>
    <t>Avg. Allowable</t>
  </si>
  <si>
    <t>Mo. Max Allowable</t>
  </si>
  <si>
    <t>2042 Louetta Reserve Way Spring, TX 77388</t>
  </si>
  <si>
    <t>4 bedrooms</t>
  </si>
  <si>
    <t>2,510 Sqft.</t>
  </si>
  <si>
    <t>2 full &amp; 1 half baths</t>
  </si>
  <si>
    <t>5,691 lot Sqft.</t>
  </si>
  <si>
    <t>2 stories</t>
  </si>
  <si>
    <t>2015 year built</t>
  </si>
  <si>
    <t>https://www.har.com/zipcode_77388/realestate/for_rent?prop_type=SGL&amp;sort=listdate%20desc&amp;view=list</t>
  </si>
  <si>
    <t>20422 Sweet Louetta Lane Spring, TX 77388</t>
  </si>
  <si>
    <t>2,124 Sqft.</t>
  </si>
  <si>
    <t>2 full baths</t>
  </si>
  <si>
    <t>5,997 lot Sqft.</t>
  </si>
  <si>
    <t>1 story</t>
  </si>
  <si>
    <t>2014 year built</t>
  </si>
  <si>
    <t>3211 Mourning Dove Drive Spring, TX 77388</t>
  </si>
  <si>
    <t>3 bedrooms</t>
  </si>
  <si>
    <t>1,744 Sqft.</t>
  </si>
  <si>
    <t>7,700 lot Sqft.</t>
  </si>
  <si>
    <t>1983 year built</t>
  </si>
  <si>
    <t>21914 Gosling Cedar Place Spring, TX 77388</t>
  </si>
  <si>
    <t>1,879 Sqft.</t>
  </si>
  <si>
    <t>5,744 lot Sqft.</t>
  </si>
  <si>
    <t>2006 year built</t>
  </si>
  <si>
    <t>4807 Coltwood Drive Spring, TX 77388</t>
  </si>
  <si>
    <t>1,626 Sqft.</t>
  </si>
  <si>
    <t>7,280 lot Sqft.</t>
  </si>
  <si>
    <t>1976 year built</t>
  </si>
  <si>
    <t>3422 La Seine Lane Spring, TX 77388</t>
  </si>
  <si>
    <t>1,776 Sqft.</t>
  </si>
  <si>
    <t>6,600 lot Sqft.</t>
  </si>
  <si>
    <t>1996 year built</t>
  </si>
  <si>
    <t>18947 Candlelight Crescent Road Spring, TX 77388</t>
  </si>
  <si>
    <t>1,693 Sqft.</t>
  </si>
  <si>
    <t>2,240 lot Sqft.</t>
  </si>
  <si>
    <t>2002 year built</t>
  </si>
  <si>
    <t>3806 Portside Drive Spring, TX 77388</t>
  </si>
  <si>
    <t>2,743 Sqft.</t>
  </si>
  <si>
    <t>3 full &amp; 1 half baths</t>
  </si>
  <si>
    <t>12,676 lot Sqft.</t>
  </si>
  <si>
    <t>1999 year built</t>
  </si>
  <si>
    <t>19139 Candletrail Drive Spring, TX 77388</t>
  </si>
  <si>
    <t>2,497 Sqft.</t>
  </si>
  <si>
    <t>10,627 lot Sqft.</t>
  </si>
  <si>
    <t>1974 year built</t>
  </si>
  <si>
    <t>21734 Dovington Court Spring, TX 77388</t>
  </si>
  <si>
    <t>1,498 Sqft.</t>
  </si>
  <si>
    <t>6,611 lot Sqft.</t>
  </si>
  <si>
    <t>4826 Lost Oak Drive Spring, TX 77388</t>
  </si>
  <si>
    <t>1,718 Sqft.</t>
  </si>
  <si>
    <t>10,950 lot Sqft.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</si>
</sst>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RowHeight="15" x14ac:dyDescent="0.25"/>
  <cols>
    <col min="1" max="1" width="45.28515625" bestFit="1" customWidth="1"/>
    <col min="9" max="9" width="98.85546875" bestFit="1" customWidth="1"/>
    <col min="10" max="10" width="24.5703125" bestFit="1" customWidth="1"/>
    <col min="11" max="11" width="16.7109375" bestFit="1" customWidth="1"/>
    <col min="12" max="12" width="2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2100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111265</v>
      </c>
      <c r="K2" s="1">
        <f t="shared" ref="K2:K12" si="0">J2/3</f>
        <v>37088.333333333336</v>
      </c>
      <c r="L2" s="1">
        <f t="shared" ref="L2:L12" si="1">K2/12</f>
        <v>3090.6944444444448</v>
      </c>
    </row>
    <row r="3" spans="1:12" x14ac:dyDescent="0.25">
      <c r="A3" t="s">
        <v>20</v>
      </c>
      <c r="B3" s="1">
        <v>2150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s="1">
        <v>111265</v>
      </c>
      <c r="K3" s="1">
        <f t="shared" si="0"/>
        <v>37088.333333333336</v>
      </c>
      <c r="L3" s="1">
        <f t="shared" si="1"/>
        <v>3090.6944444444448</v>
      </c>
    </row>
    <row r="4" spans="1:12" x14ac:dyDescent="0.25">
      <c r="A4" t="s">
        <v>26</v>
      </c>
      <c r="B4" s="1">
        <v>1960</v>
      </c>
      <c r="C4" t="s">
        <v>27</v>
      </c>
      <c r="D4" t="s">
        <v>28</v>
      </c>
      <c r="E4" t="s">
        <v>22</v>
      </c>
      <c r="F4" t="s">
        <v>29</v>
      </c>
      <c r="G4" t="s">
        <v>17</v>
      </c>
      <c r="H4" t="s">
        <v>30</v>
      </c>
      <c r="I4" t="s">
        <v>19</v>
      </c>
      <c r="J4" s="1">
        <v>111265</v>
      </c>
      <c r="K4" s="1">
        <f t="shared" si="0"/>
        <v>37088.333333333336</v>
      </c>
      <c r="L4" s="1">
        <f t="shared" si="1"/>
        <v>3090.6944444444448</v>
      </c>
    </row>
    <row r="5" spans="1:12" x14ac:dyDescent="0.25">
      <c r="A5" t="s">
        <v>31</v>
      </c>
      <c r="B5" s="1">
        <v>1850</v>
      </c>
      <c r="C5" t="s">
        <v>27</v>
      </c>
      <c r="D5" t="s">
        <v>32</v>
      </c>
      <c r="E5" t="s">
        <v>22</v>
      </c>
      <c r="F5" t="s">
        <v>33</v>
      </c>
      <c r="G5" t="s">
        <v>24</v>
      </c>
      <c r="H5" t="s">
        <v>34</v>
      </c>
      <c r="I5" t="s">
        <v>19</v>
      </c>
      <c r="J5" s="1">
        <v>111265</v>
      </c>
      <c r="K5" s="1">
        <f t="shared" si="0"/>
        <v>37088.333333333336</v>
      </c>
      <c r="L5" s="1">
        <f t="shared" si="1"/>
        <v>3090.6944444444448</v>
      </c>
    </row>
    <row r="6" spans="1:12" x14ac:dyDescent="0.25">
      <c r="A6" t="s">
        <v>35</v>
      </c>
      <c r="B6" s="1">
        <v>2100</v>
      </c>
      <c r="C6" t="s">
        <v>13</v>
      </c>
      <c r="D6" t="s">
        <v>36</v>
      </c>
      <c r="E6" t="s">
        <v>22</v>
      </c>
      <c r="F6" t="s">
        <v>37</v>
      </c>
      <c r="G6" t="s">
        <v>24</v>
      </c>
      <c r="H6" t="s">
        <v>38</v>
      </c>
      <c r="I6" t="s">
        <v>19</v>
      </c>
      <c r="J6" s="1">
        <v>111265</v>
      </c>
      <c r="K6" s="1">
        <f t="shared" si="0"/>
        <v>37088.333333333336</v>
      </c>
      <c r="L6" s="1">
        <f t="shared" si="1"/>
        <v>3090.6944444444448</v>
      </c>
    </row>
    <row r="7" spans="1:12" x14ac:dyDescent="0.25">
      <c r="A7" t="s">
        <v>39</v>
      </c>
      <c r="B7" s="1">
        <v>1850</v>
      </c>
      <c r="C7" t="s">
        <v>27</v>
      </c>
      <c r="D7" t="s">
        <v>40</v>
      </c>
      <c r="E7" t="s">
        <v>22</v>
      </c>
      <c r="F7" t="s">
        <v>41</v>
      </c>
      <c r="G7" t="s">
        <v>24</v>
      </c>
      <c r="H7" t="s">
        <v>42</v>
      </c>
      <c r="I7" t="s">
        <v>19</v>
      </c>
      <c r="J7" s="1">
        <v>111265</v>
      </c>
      <c r="K7" s="1">
        <f t="shared" si="0"/>
        <v>37088.333333333336</v>
      </c>
      <c r="L7" s="1">
        <f t="shared" si="1"/>
        <v>3090.6944444444448</v>
      </c>
    </row>
    <row r="8" spans="1:12" x14ac:dyDescent="0.25">
      <c r="A8" t="s">
        <v>43</v>
      </c>
      <c r="B8" s="1">
        <v>1800</v>
      </c>
      <c r="C8" t="s">
        <v>27</v>
      </c>
      <c r="D8" t="s">
        <v>44</v>
      </c>
      <c r="E8" t="s">
        <v>15</v>
      </c>
      <c r="F8" t="s">
        <v>45</v>
      </c>
      <c r="G8" t="s">
        <v>17</v>
      </c>
      <c r="H8" t="s">
        <v>46</v>
      </c>
      <c r="I8" t="s">
        <v>19</v>
      </c>
      <c r="J8" s="1">
        <v>111265</v>
      </c>
      <c r="K8" s="1">
        <f t="shared" si="0"/>
        <v>37088.333333333336</v>
      </c>
      <c r="L8" s="1">
        <f t="shared" si="1"/>
        <v>3090.6944444444448</v>
      </c>
    </row>
    <row r="9" spans="1:12" x14ac:dyDescent="0.25">
      <c r="A9" t="s">
        <v>47</v>
      </c>
      <c r="B9" s="1">
        <v>2700</v>
      </c>
      <c r="C9" t="s">
        <v>13</v>
      </c>
      <c r="D9" t="s">
        <v>48</v>
      </c>
      <c r="E9" t="s">
        <v>49</v>
      </c>
      <c r="F9" t="s">
        <v>50</v>
      </c>
      <c r="G9" t="s">
        <v>24</v>
      </c>
      <c r="H9" t="s">
        <v>51</v>
      </c>
      <c r="I9" t="s">
        <v>19</v>
      </c>
      <c r="J9" s="1">
        <v>111265</v>
      </c>
      <c r="K9" s="1">
        <f t="shared" si="0"/>
        <v>37088.333333333336</v>
      </c>
      <c r="L9" s="1">
        <f t="shared" si="1"/>
        <v>3090.6944444444448</v>
      </c>
    </row>
    <row r="10" spans="1:12" x14ac:dyDescent="0.25">
      <c r="A10" t="s">
        <v>52</v>
      </c>
      <c r="B10" s="1">
        <v>3600</v>
      </c>
      <c r="C10" t="s">
        <v>13</v>
      </c>
      <c r="D10" t="s">
        <v>53</v>
      </c>
      <c r="E10" t="s">
        <v>15</v>
      </c>
      <c r="F10" t="s">
        <v>54</v>
      </c>
      <c r="G10" t="s">
        <v>17</v>
      </c>
      <c r="H10" t="s">
        <v>55</v>
      </c>
      <c r="I10" t="s">
        <v>19</v>
      </c>
      <c r="J10" s="1">
        <v>111265</v>
      </c>
      <c r="K10" s="1">
        <f t="shared" si="0"/>
        <v>37088.333333333336</v>
      </c>
      <c r="L10" s="1">
        <f t="shared" si="1"/>
        <v>3090.6944444444448</v>
      </c>
    </row>
    <row r="11" spans="1:12" x14ac:dyDescent="0.25">
      <c r="A11" t="s">
        <v>56</v>
      </c>
      <c r="B11" s="1">
        <v>1750</v>
      </c>
      <c r="C11" t="s">
        <v>27</v>
      </c>
      <c r="D11" t="s">
        <v>57</v>
      </c>
      <c r="E11" t="s">
        <v>22</v>
      </c>
      <c r="F11" t="s">
        <v>58</v>
      </c>
      <c r="G11" t="s">
        <v>24</v>
      </c>
      <c r="H11" t="s">
        <v>30</v>
      </c>
      <c r="I11" t="s">
        <v>19</v>
      </c>
      <c r="J11" s="1">
        <v>111265</v>
      </c>
      <c r="K11" s="1">
        <f t="shared" si="0"/>
        <v>37088.333333333336</v>
      </c>
      <c r="L11" s="1">
        <f t="shared" si="1"/>
        <v>3090.6944444444448</v>
      </c>
    </row>
    <row r="12" spans="1:12" x14ac:dyDescent="0.25">
      <c r="A12" t="s">
        <v>59</v>
      </c>
      <c r="B12" s="1">
        <v>1895</v>
      </c>
      <c r="C12" t="s">
        <v>27</v>
      </c>
      <c r="D12" t="s">
        <v>60</v>
      </c>
      <c r="E12" t="s">
        <v>22</v>
      </c>
      <c r="F12" t="s">
        <v>61</v>
      </c>
      <c r="G12" t="s">
        <v>24</v>
      </c>
      <c r="H12" t="s">
        <v>38</v>
      </c>
      <c r="I12" t="s">
        <v>19</v>
      </c>
      <c r="J12" s="1">
        <v>111265</v>
      </c>
      <c r="K12" s="1">
        <f t="shared" si="0"/>
        <v>37088.333333333336</v>
      </c>
      <c r="L12" s="1">
        <f t="shared" si="1"/>
        <v>3090.6944444444448</v>
      </c>
    </row>
  </sheetData>
  <autoFilter ref="A1:L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Rent - 77388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Colby Canselo</cp:lastModifiedBy>
  <dcterms:created xsi:type="dcterms:W3CDTF">2023-02-14T18:06:30Z</dcterms:created>
  <dcterms:modified xsi:type="dcterms:W3CDTF">2023-02-14T18:06:49Z</dcterms:modified>
</cp:coreProperties>
</file>