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n1126256_my_ntu_ac_uk/Documents/Portfolio Projects/Garmin Project/"/>
    </mc:Choice>
  </mc:AlternateContent>
  <xr:revisionPtr revIDLastSave="124" documentId="6_{2433DB8A-8233-6148-899E-EA10E7D04F46}" xr6:coauthVersionLast="47" xr6:coauthVersionMax="47" xr10:uidLastSave="{10ABCB52-D4B3-C44B-95B3-718023627F67}"/>
  <bookViews>
    <workbookView xWindow="0" yWindow="500" windowWidth="28800" windowHeight="16400" firstSheet="1" activeTab="7" xr2:uid="{F17128A0-CD29-CF45-87FE-6D19653F5C39}"/>
  </bookViews>
  <sheets>
    <sheet name="NOV30-DEC27 BODY BATTERY" sheetId="6" r:id="rId1"/>
    <sheet name="Body Battery" sheetId="3" r:id="rId2"/>
    <sheet name="NOV30-DEC27 RHR" sheetId="7" r:id="rId3"/>
    <sheet name="Resting Heart Rate" sheetId="2" r:id="rId4"/>
    <sheet name="NOV30-DEC27 Stress" sheetId="9" r:id="rId5"/>
    <sheet name="Stress" sheetId="5" r:id="rId6"/>
    <sheet name="NOV30-DEC27 sleep duration" sheetId="8" r:id="rId7"/>
    <sheet name="Sleep-Vlookup Table" sheetId="4" r:id="rId8"/>
    <sheet name="Complete Table" sheetId="1" r:id="rId9"/>
  </sheets>
  <definedNames>
    <definedName name="ExternalData_1" localSheetId="3" hidden="1">'Resting Heart Rate'!$A$1:$B$29</definedName>
    <definedName name="ExternalData_1" localSheetId="7" hidden="1">'Sleep-Vlookup Table'!$A$1:$B$59</definedName>
    <definedName name="ExternalData_2" localSheetId="1" hidden="1">'Body Battery'!$A$1:$B$347</definedName>
    <definedName name="ExternalData_2" localSheetId="2" hidden="1">'NOV30-DEC27 RHR'!$A$1:$B$27</definedName>
    <definedName name="ExternalData_2" localSheetId="7" hidden="1">'Sleep-Vlookup Table'!$E$1:$F$64</definedName>
    <definedName name="ExternalData_2" localSheetId="5" hidden="1">Stress!$A$1:$B$29</definedName>
    <definedName name="ExternalData_3" localSheetId="0" hidden="1">'NOV30-DEC27 BODY BATTERY'!$A$1:$B$169</definedName>
    <definedName name="ExternalData_3" localSheetId="4" hidden="1">'NOV30-DEC27 Stress'!$A$1:$B$29</definedName>
    <definedName name="ExternalData_3" localSheetId="7" hidden="1">'Sleep-Vlookup Table'!$H$1:$I$66</definedName>
    <definedName name="ExternalData_4" localSheetId="6" hidden="1">'NOV30-DEC27 sleep duration'!$A$1:$B$34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4" l="1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Q58" i="4"/>
  <c r="Q63" i="4"/>
  <c r="Q62" i="4"/>
  <c r="Q61" i="4"/>
  <c r="Q60" i="4"/>
  <c r="Q59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R41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T63" i="4"/>
  <c r="T62" i="4"/>
  <c r="T59" i="4"/>
  <c r="T58" i="4"/>
  <c r="T55" i="4"/>
  <c r="T54" i="4"/>
  <c r="M344" i="4"/>
  <c r="T61" i="4" s="1"/>
  <c r="M343" i="4"/>
  <c r="T60" i="4" s="1"/>
  <c r="M342" i="4"/>
  <c r="M341" i="4"/>
  <c r="M340" i="4"/>
  <c r="T57" i="4" s="1"/>
  <c r="M339" i="4"/>
  <c r="T56" i="4" s="1"/>
  <c r="C344" i="3"/>
  <c r="C343" i="3"/>
  <c r="C342" i="3"/>
  <c r="C341" i="3"/>
  <c r="C340" i="3"/>
  <c r="C339" i="3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3" i="4"/>
  <c r="T4" i="4"/>
  <c r="T8" i="4"/>
  <c r="T9" i="4"/>
  <c r="T10" i="4"/>
  <c r="T12" i="4"/>
  <c r="T16" i="4"/>
  <c r="T17" i="4"/>
  <c r="T21" i="4"/>
  <c r="T23" i="4"/>
  <c r="T24" i="4"/>
  <c r="T2" i="4"/>
  <c r="T25" i="4"/>
  <c r="T19" i="4"/>
  <c r="T15" i="4"/>
  <c r="T14" i="4"/>
  <c r="T11" i="4"/>
  <c r="T7" i="4"/>
  <c r="T6" i="4"/>
  <c r="T5" i="4"/>
  <c r="T22" i="4"/>
  <c r="T20" i="4"/>
  <c r="T18" i="4"/>
  <c r="T13" i="4"/>
  <c r="C169" i="3" a="1"/>
  <c r="C169" i="3" s="1"/>
  <c r="C168" i="3" a="1"/>
  <c r="C168" i="3" s="1"/>
  <c r="C167" i="3" a="1"/>
  <c r="C167" i="3" s="1"/>
  <c r="C166" i="3" a="1"/>
  <c r="C166" i="3" s="1"/>
  <c r="C165" i="3" a="1"/>
  <c r="C165" i="3" s="1"/>
  <c r="C164" i="3" a="1"/>
  <c r="C164" i="3" s="1"/>
  <c r="C163" i="3" a="1"/>
  <c r="C163" i="3" s="1"/>
  <c r="C162" i="3" a="1"/>
  <c r="C162" i="3" s="1"/>
  <c r="C161" i="3" a="1"/>
  <c r="C161" i="3" s="1"/>
  <c r="C160" i="3" a="1"/>
  <c r="C160" i="3" s="1"/>
  <c r="C159" i="3" a="1"/>
  <c r="C159" i="3" s="1"/>
  <c r="C158" i="3" a="1"/>
  <c r="C158" i="3" s="1"/>
  <c r="C157" i="3" a="1"/>
  <c r="C157" i="3" s="1"/>
  <c r="C156" i="3" a="1"/>
  <c r="C156" i="3" s="1"/>
  <c r="C155" i="3" a="1"/>
  <c r="C155" i="3" s="1"/>
  <c r="C154" i="3" a="1"/>
  <c r="C154" i="3" s="1"/>
  <c r="C153" i="3" a="1"/>
  <c r="C153" i="3" s="1"/>
  <c r="C152" i="3" a="1"/>
  <c r="C152" i="3" s="1"/>
  <c r="C151" i="3" a="1"/>
  <c r="C151" i="3" s="1"/>
  <c r="C150" i="3" a="1"/>
  <c r="C150" i="3" s="1"/>
  <c r="C149" i="3"/>
  <c r="C149" i="3" a="1"/>
  <c r="C148" i="3" a="1"/>
  <c r="C148" i="3" s="1"/>
  <c r="C147" i="3" a="1"/>
  <c r="C147" i="3" s="1"/>
  <c r="C146" i="3" a="1"/>
  <c r="C146" i="3" s="1"/>
  <c r="C145" i="3" a="1"/>
  <c r="C145" i="3" s="1"/>
  <c r="C144" i="3" a="1"/>
  <c r="C144" i="3" s="1"/>
  <c r="C143" i="3" a="1"/>
  <c r="C143" i="3" s="1"/>
  <c r="C142" i="3" a="1"/>
  <c r="C142" i="3" s="1"/>
  <c r="C141" i="3" a="1"/>
  <c r="C141" i="3" s="1"/>
  <c r="C140" i="3" a="1"/>
  <c r="C140" i="3" s="1"/>
  <c r="C139" i="3" a="1"/>
  <c r="C139" i="3" s="1"/>
  <c r="C138" i="3" a="1"/>
  <c r="C138" i="3" s="1"/>
  <c r="C137" i="3" a="1"/>
  <c r="C137" i="3" s="1"/>
  <c r="C136" i="3" a="1"/>
  <c r="C136" i="3" s="1"/>
  <c r="C135" i="3" a="1"/>
  <c r="C135" i="3" s="1"/>
  <c r="C134" i="3" a="1"/>
  <c r="C134" i="3" s="1"/>
  <c r="C133" i="3" a="1"/>
  <c r="C133" i="3" s="1"/>
  <c r="C132" i="3" a="1"/>
  <c r="C132" i="3" s="1"/>
  <c r="C131" i="3" a="1"/>
  <c r="C131" i="3" s="1"/>
  <c r="C130" i="3" a="1"/>
  <c r="C130" i="3" s="1"/>
  <c r="C129" i="3" a="1"/>
  <c r="C129" i="3" s="1"/>
  <c r="C128" i="3" a="1"/>
  <c r="C128" i="3" s="1"/>
  <c r="C127" i="3" a="1"/>
  <c r="C127" i="3" s="1"/>
  <c r="C126" i="3" a="1"/>
  <c r="C126" i="3" s="1"/>
  <c r="C125" i="3" a="1"/>
  <c r="C125" i="3" s="1"/>
  <c r="C124" i="3" a="1"/>
  <c r="C124" i="3" s="1"/>
  <c r="C123" i="3" a="1"/>
  <c r="C123" i="3" s="1"/>
  <c r="C122" i="3" a="1"/>
  <c r="C122" i="3" s="1"/>
  <c r="C121" i="3" a="1"/>
  <c r="C121" i="3" s="1"/>
  <c r="C120" i="3" a="1"/>
  <c r="C120" i="3" s="1"/>
  <c r="C119" i="3" a="1"/>
  <c r="C119" i="3" s="1"/>
  <c r="C118" i="3" a="1"/>
  <c r="C118" i="3" s="1"/>
  <c r="C117" i="3" a="1"/>
  <c r="C117" i="3" s="1"/>
  <c r="C116" i="3" a="1"/>
  <c r="C116" i="3" s="1"/>
  <c r="C115" i="3" a="1"/>
  <c r="C115" i="3" s="1"/>
  <c r="C114" i="3" a="1"/>
  <c r="C114" i="3" s="1"/>
  <c r="C113" i="3" a="1"/>
  <c r="C113" i="3" s="1"/>
  <c r="C112" i="3" a="1"/>
  <c r="C112" i="3" s="1"/>
  <c r="C111" i="3" a="1"/>
  <c r="C111" i="3" s="1"/>
  <c r="C110" i="3" a="1"/>
  <c r="C110" i="3" s="1"/>
  <c r="C109" i="3" a="1"/>
  <c r="C109" i="3" s="1"/>
  <c r="C108" i="3" a="1"/>
  <c r="C108" i="3" s="1"/>
  <c r="C107" i="3" a="1"/>
  <c r="C107" i="3" s="1"/>
  <c r="C106" i="3" a="1"/>
  <c r="C106" i="3" s="1"/>
  <c r="C105" i="3" a="1"/>
  <c r="C105" i="3" s="1"/>
  <c r="C104" i="3" a="1"/>
  <c r="C104" i="3" s="1"/>
  <c r="C103" i="3" a="1"/>
  <c r="C103" i="3" s="1"/>
  <c r="C102" i="3" a="1"/>
  <c r="C102" i="3" s="1"/>
  <c r="C101" i="3" a="1"/>
  <c r="C101" i="3" s="1"/>
  <c r="C100" i="3" a="1"/>
  <c r="C100" i="3" s="1"/>
  <c r="C99" i="3" a="1"/>
  <c r="C99" i="3" s="1"/>
  <c r="C98" i="3" a="1"/>
  <c r="C98" i="3" s="1"/>
  <c r="C97" i="3" a="1"/>
  <c r="C97" i="3" s="1"/>
  <c r="C96" i="3" a="1"/>
  <c r="C96" i="3" s="1"/>
  <c r="C95" i="3" a="1"/>
  <c r="C95" i="3" s="1"/>
  <c r="C94" i="3" a="1"/>
  <c r="C94" i="3" s="1"/>
  <c r="C93" i="3" a="1"/>
  <c r="C93" i="3" s="1"/>
  <c r="C92" i="3" a="1"/>
  <c r="C92" i="3" s="1"/>
  <c r="C91" i="3" a="1"/>
  <c r="C91" i="3" s="1"/>
  <c r="C90" i="3" a="1"/>
  <c r="C90" i="3" s="1"/>
  <c r="C89" i="3" a="1"/>
  <c r="C89" i="3" s="1"/>
  <c r="C88" i="3" a="1"/>
  <c r="C88" i="3" s="1"/>
  <c r="C87" i="3" a="1"/>
  <c r="C87" i="3" s="1"/>
  <c r="C86" i="3" a="1"/>
  <c r="C86" i="3" s="1"/>
  <c r="C85" i="3" a="1"/>
  <c r="C85" i="3" s="1"/>
  <c r="C84" i="3" a="1"/>
  <c r="C84" i="3" s="1"/>
  <c r="C83" i="3" a="1"/>
  <c r="C83" i="3" s="1"/>
  <c r="C82" i="3" a="1"/>
  <c r="C82" i="3" s="1"/>
  <c r="C81" i="3" a="1"/>
  <c r="C81" i="3" s="1"/>
  <c r="C80" i="3" a="1"/>
  <c r="C80" i="3" s="1"/>
  <c r="C79" i="3" a="1"/>
  <c r="C79" i="3" s="1"/>
  <c r="C78" i="3" a="1"/>
  <c r="C78" i="3" s="1"/>
  <c r="C77" i="3" a="1"/>
  <c r="C77" i="3" s="1"/>
  <c r="C76" i="3" a="1"/>
  <c r="C76" i="3" s="1"/>
  <c r="C75" i="3" a="1"/>
  <c r="C75" i="3" s="1"/>
  <c r="C74" i="3" a="1"/>
  <c r="C74" i="3" s="1"/>
  <c r="C73" i="3" a="1"/>
  <c r="C73" i="3" s="1"/>
  <c r="C72" i="3" a="1"/>
  <c r="C72" i="3" s="1"/>
  <c r="C71" i="3" a="1"/>
  <c r="C71" i="3" s="1"/>
  <c r="C70" i="3" a="1"/>
  <c r="C70" i="3" s="1"/>
  <c r="C69" i="3" a="1"/>
  <c r="C69" i="3" s="1"/>
  <c r="C68" i="3" a="1"/>
  <c r="C68" i="3" s="1"/>
  <c r="C67" i="3" a="1"/>
  <c r="C67" i="3" s="1"/>
  <c r="C66" i="3" a="1"/>
  <c r="C66" i="3" s="1"/>
  <c r="C65" i="3" a="1"/>
  <c r="C65" i="3" s="1"/>
  <c r="C64" i="3" a="1"/>
  <c r="C64" i="3" s="1"/>
  <c r="C63" i="3" a="1"/>
  <c r="C63" i="3" s="1"/>
  <c r="C62" i="3" a="1"/>
  <c r="C62" i="3" s="1"/>
  <c r="C61" i="3" a="1"/>
  <c r="C61" i="3" s="1"/>
  <c r="C60" i="3" a="1"/>
  <c r="C60" i="3" s="1"/>
  <c r="C59" i="3" a="1"/>
  <c r="C59" i="3" s="1"/>
  <c r="C58" i="3" a="1"/>
  <c r="C58" i="3" s="1"/>
  <c r="C57" i="3" a="1"/>
  <c r="C57" i="3" s="1"/>
  <c r="C56" i="3" a="1"/>
  <c r="C56" i="3" s="1"/>
  <c r="C55" i="3" a="1"/>
  <c r="C55" i="3" s="1"/>
  <c r="C54" i="3" a="1"/>
  <c r="C54" i="3" s="1"/>
  <c r="C53" i="3" a="1"/>
  <c r="C53" i="3" s="1"/>
  <c r="C52" i="3" a="1"/>
  <c r="C52" i="3" s="1"/>
  <c r="C51" i="3" a="1"/>
  <c r="C51" i="3" s="1"/>
  <c r="C50" i="3" a="1"/>
  <c r="C50" i="3" s="1"/>
  <c r="C49" i="3" a="1"/>
  <c r="C49" i="3" s="1"/>
  <c r="C48" i="3" a="1"/>
  <c r="C48" i="3" s="1"/>
  <c r="C47" i="3" a="1"/>
  <c r="C47" i="3" s="1"/>
  <c r="C46" i="3" a="1"/>
  <c r="C46" i="3" s="1"/>
  <c r="C45" i="3" a="1"/>
  <c r="C45" i="3" s="1"/>
  <c r="C44" i="3" a="1"/>
  <c r="C44" i="3" s="1"/>
  <c r="C43" i="3" a="1"/>
  <c r="C43" i="3" s="1"/>
  <c r="C42" i="3" a="1"/>
  <c r="C42" i="3" s="1"/>
  <c r="C41" i="3" a="1"/>
  <c r="C41" i="3" s="1"/>
  <c r="C40" i="3" a="1"/>
  <c r="C40" i="3" s="1"/>
  <c r="C39" i="3" a="1"/>
  <c r="C39" i="3" s="1"/>
  <c r="C38" i="3" a="1"/>
  <c r="C38" i="3" s="1"/>
  <c r="C37" i="3" a="1"/>
  <c r="C37" i="3" s="1"/>
  <c r="C36" i="3" a="1"/>
  <c r="C36" i="3" s="1"/>
  <c r="C35" i="3" a="1"/>
  <c r="C35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C332" i="3" a="1"/>
  <c r="C332" i="3" s="1"/>
  <c r="C333" i="3" a="1"/>
  <c r="C333" i="3" s="1"/>
  <c r="C334" i="3" a="1"/>
  <c r="C334" i="3"/>
  <c r="C335" i="3" a="1"/>
  <c r="C335" i="3" s="1"/>
  <c r="C336" i="3" a="1"/>
  <c r="C336" i="3" s="1"/>
  <c r="C337" i="3" a="1"/>
  <c r="C337" i="3" s="1"/>
  <c r="R13" i="4"/>
  <c r="R2" i="4"/>
  <c r="C170" i="3" a="1"/>
  <c r="C170" i="3" s="1"/>
  <c r="C331" i="3" a="1"/>
  <c r="C331" i="3" s="1"/>
  <c r="C330" i="3" a="1"/>
  <c r="C330" i="3" s="1"/>
  <c r="C329" i="3" a="1"/>
  <c r="C329" i="3" s="1"/>
  <c r="C328" i="3" a="1"/>
  <c r="C328" i="3" s="1"/>
  <c r="C327" i="3" a="1"/>
  <c r="C327" i="3" s="1"/>
  <c r="C326" i="3" a="1"/>
  <c r="C326" i="3" s="1"/>
  <c r="C325" i="3" a="1"/>
  <c r="C325" i="3" s="1"/>
  <c r="C324" i="3" a="1"/>
  <c r="C324" i="3" s="1"/>
  <c r="C323" i="3" a="1"/>
  <c r="C323" i="3" s="1"/>
  <c r="C322" i="3" a="1"/>
  <c r="C322" i="3" s="1"/>
  <c r="C321" i="3" a="1"/>
  <c r="C321" i="3" s="1"/>
  <c r="C320" i="3" a="1"/>
  <c r="C320" i="3" s="1"/>
  <c r="C319" i="3" a="1"/>
  <c r="C319" i="3" s="1"/>
  <c r="C318" i="3" a="1"/>
  <c r="C318" i="3" s="1"/>
  <c r="C317" i="3" a="1"/>
  <c r="C317" i="3" s="1"/>
  <c r="C316" i="3" a="1"/>
  <c r="C316" i="3" s="1"/>
  <c r="C315" i="3" a="1"/>
  <c r="C315" i="3" s="1"/>
  <c r="C314" i="3" a="1"/>
  <c r="C314" i="3" s="1"/>
  <c r="C313" i="3" a="1"/>
  <c r="C313" i="3" s="1"/>
  <c r="C312" i="3" a="1"/>
  <c r="C312" i="3" s="1"/>
  <c r="C311" i="3" a="1"/>
  <c r="C311" i="3" s="1"/>
  <c r="C310" i="3" a="1"/>
  <c r="C310" i="3" s="1"/>
  <c r="C309" i="3" a="1"/>
  <c r="C309" i="3" s="1"/>
  <c r="C308" i="3" a="1"/>
  <c r="C308" i="3" s="1"/>
  <c r="C307" i="3" a="1"/>
  <c r="C307" i="3" s="1"/>
  <c r="C306" i="3" a="1"/>
  <c r="C306" i="3" s="1"/>
  <c r="C305" i="3" a="1"/>
  <c r="C305" i="3" s="1"/>
  <c r="C304" i="3" a="1"/>
  <c r="C304" i="3" s="1"/>
  <c r="C303" i="3" a="1"/>
  <c r="C303" i="3" s="1"/>
  <c r="C302" i="3" a="1"/>
  <c r="C302" i="3" s="1"/>
  <c r="C301" i="3" a="1"/>
  <c r="C301" i="3" s="1"/>
  <c r="C300" i="3" a="1"/>
  <c r="C300" i="3" s="1"/>
  <c r="C299" i="3" a="1"/>
  <c r="C299" i="3" s="1"/>
  <c r="C298" i="3" a="1"/>
  <c r="C298" i="3" s="1"/>
  <c r="C297" i="3" a="1"/>
  <c r="C297" i="3" s="1"/>
  <c r="C296" i="3" a="1"/>
  <c r="C296" i="3" s="1"/>
  <c r="C295" i="3" a="1"/>
  <c r="C295" i="3" s="1"/>
  <c r="C294" i="3" a="1"/>
  <c r="C294" i="3" s="1"/>
  <c r="C293" i="3" a="1"/>
  <c r="C293" i="3" s="1"/>
  <c r="C292" i="3" a="1"/>
  <c r="C292" i="3" s="1"/>
  <c r="C291" i="3" a="1"/>
  <c r="C291" i="3" s="1"/>
  <c r="C290" i="3" a="1"/>
  <c r="C290" i="3" s="1"/>
  <c r="C289" i="3" a="1"/>
  <c r="C289" i="3" s="1"/>
  <c r="C288" i="3" a="1"/>
  <c r="C288" i="3" s="1"/>
  <c r="C287" i="3" a="1"/>
  <c r="C287" i="3" s="1"/>
  <c r="C286" i="3" a="1"/>
  <c r="C286" i="3" s="1"/>
  <c r="C285" i="3" a="1"/>
  <c r="C285" i="3" s="1"/>
  <c r="C284" i="3" a="1"/>
  <c r="C284" i="3" s="1"/>
  <c r="C283" i="3" a="1"/>
  <c r="C283" i="3" s="1"/>
  <c r="C282" i="3" a="1"/>
  <c r="C282" i="3" s="1"/>
  <c r="C281" i="3" a="1"/>
  <c r="C281" i="3" s="1"/>
  <c r="C280" i="3" a="1"/>
  <c r="C280" i="3" s="1"/>
  <c r="C279" i="3" a="1"/>
  <c r="C279" i="3" s="1"/>
  <c r="C278" i="3" a="1"/>
  <c r="C278" i="3" s="1"/>
  <c r="C277" i="3" a="1"/>
  <c r="C277" i="3" s="1"/>
  <c r="C276" i="3" a="1"/>
  <c r="C276" i="3" s="1"/>
  <c r="C275" i="3" a="1"/>
  <c r="C275" i="3" s="1"/>
  <c r="C274" i="3" a="1"/>
  <c r="C274" i="3" s="1"/>
  <c r="C273" i="3" a="1"/>
  <c r="C273" i="3" s="1"/>
  <c r="C272" i="3" a="1"/>
  <c r="C272" i="3" s="1"/>
  <c r="C271" i="3" a="1"/>
  <c r="C271" i="3" s="1"/>
  <c r="C270" i="3" a="1"/>
  <c r="C270" i="3" s="1"/>
  <c r="C269" i="3" a="1"/>
  <c r="C269" i="3" s="1"/>
  <c r="C268" i="3" a="1"/>
  <c r="C268" i="3" s="1"/>
  <c r="C267" i="3" a="1"/>
  <c r="C267" i="3" s="1"/>
  <c r="C266" i="3" a="1"/>
  <c r="C266" i="3" s="1"/>
  <c r="C265" i="3" a="1"/>
  <c r="C265" i="3" s="1"/>
  <c r="C264" i="3" a="1"/>
  <c r="C264" i="3" s="1"/>
  <c r="C263" i="3" a="1"/>
  <c r="C263" i="3" s="1"/>
  <c r="C262" i="3" a="1"/>
  <c r="C262" i="3" s="1"/>
  <c r="C261" i="3" a="1"/>
  <c r="C261" i="3" s="1"/>
  <c r="C260" i="3" a="1"/>
  <c r="C260" i="3" s="1"/>
  <c r="C259" i="3" a="1"/>
  <c r="C259" i="3" s="1"/>
  <c r="C258" i="3" a="1"/>
  <c r="C258" i="3" s="1"/>
  <c r="C257" i="3" a="1"/>
  <c r="C257" i="3" s="1"/>
  <c r="C256" i="3" a="1"/>
  <c r="C256" i="3" s="1"/>
  <c r="C255" i="3" a="1"/>
  <c r="C255" i="3" s="1"/>
  <c r="C254" i="3" a="1"/>
  <c r="C254" i="3" s="1"/>
  <c r="C253" i="3" a="1"/>
  <c r="C253" i="3" s="1"/>
  <c r="C252" i="3" a="1"/>
  <c r="C252" i="3" s="1"/>
  <c r="C251" i="3" a="1"/>
  <c r="C251" i="3" s="1"/>
  <c r="C250" i="3" a="1"/>
  <c r="C250" i="3" s="1"/>
  <c r="C249" i="3" a="1"/>
  <c r="C249" i="3" s="1"/>
  <c r="C248" i="3" a="1"/>
  <c r="C248" i="3" s="1"/>
  <c r="C247" i="3" a="1"/>
  <c r="C247" i="3" s="1"/>
  <c r="C246" i="3" a="1"/>
  <c r="C246" i="3" s="1"/>
  <c r="C245" i="3" a="1"/>
  <c r="C245" i="3" s="1"/>
  <c r="C244" i="3" a="1"/>
  <c r="C244" i="3" s="1"/>
  <c r="C243" i="3" a="1"/>
  <c r="C243" i="3" s="1"/>
  <c r="C242" i="3" a="1"/>
  <c r="C242" i="3" s="1"/>
  <c r="C241" i="3" a="1"/>
  <c r="C241" i="3" s="1"/>
  <c r="C240" i="3" a="1"/>
  <c r="C240" i="3" s="1"/>
  <c r="C239" i="3" a="1"/>
  <c r="C239" i="3" s="1"/>
  <c r="C238" i="3" a="1"/>
  <c r="C238" i="3" s="1"/>
  <c r="C237" i="3" a="1"/>
  <c r="C237" i="3" s="1"/>
  <c r="C236" i="3" a="1"/>
  <c r="C236" i="3" s="1"/>
  <c r="C235" i="3" a="1"/>
  <c r="C235" i="3" s="1"/>
  <c r="C234" i="3" a="1"/>
  <c r="C234" i="3" s="1"/>
  <c r="C233" i="3" a="1"/>
  <c r="C233" i="3" s="1"/>
  <c r="C232" i="3" a="1"/>
  <c r="C232" i="3" s="1"/>
  <c r="C231" i="3" a="1"/>
  <c r="C231" i="3" s="1"/>
  <c r="C230" i="3" a="1"/>
  <c r="C230" i="3" s="1"/>
  <c r="C229" i="3" a="1"/>
  <c r="C229" i="3" s="1"/>
  <c r="C228" i="3" a="1"/>
  <c r="C228" i="3" s="1"/>
  <c r="C227" i="3" a="1"/>
  <c r="C227" i="3" s="1"/>
  <c r="C226" i="3" a="1"/>
  <c r="C226" i="3" s="1"/>
  <c r="C225" i="3" a="1"/>
  <c r="C225" i="3" s="1"/>
  <c r="C224" i="3" a="1"/>
  <c r="C224" i="3" s="1"/>
  <c r="C223" i="3" a="1"/>
  <c r="C223" i="3" s="1"/>
  <c r="C222" i="3" a="1"/>
  <c r="C222" i="3" s="1"/>
  <c r="C221" i="3" a="1"/>
  <c r="C221" i="3" s="1"/>
  <c r="C220" i="3" a="1"/>
  <c r="C220" i="3" s="1"/>
  <c r="C219" i="3" a="1"/>
  <c r="C219" i="3" s="1"/>
  <c r="C218" i="3" a="1"/>
  <c r="C218" i="3" s="1"/>
  <c r="C217" i="3" a="1"/>
  <c r="C217" i="3" s="1"/>
  <c r="C216" i="3" a="1"/>
  <c r="C216" i="3" s="1"/>
  <c r="C215" i="3" a="1"/>
  <c r="C215" i="3" s="1"/>
  <c r="C214" i="3" a="1"/>
  <c r="C214" i="3" s="1"/>
  <c r="C213" i="3" a="1"/>
  <c r="C213" i="3" s="1"/>
  <c r="C212" i="3" a="1"/>
  <c r="C212" i="3" s="1"/>
  <c r="C211" i="3" a="1"/>
  <c r="C211" i="3" s="1"/>
  <c r="C210" i="3" a="1"/>
  <c r="C210" i="3" s="1"/>
  <c r="C209" i="3" a="1"/>
  <c r="C209" i="3" s="1"/>
  <c r="C208" i="3" a="1"/>
  <c r="C208" i="3" s="1"/>
  <c r="C207" i="3" a="1"/>
  <c r="C207" i="3" s="1"/>
  <c r="C206" i="3" a="1"/>
  <c r="C206" i="3" s="1"/>
  <c r="C205" i="3" a="1"/>
  <c r="C205" i="3" s="1"/>
  <c r="C204" i="3" a="1"/>
  <c r="C204" i="3" s="1"/>
  <c r="C203" i="3" a="1"/>
  <c r="C203" i="3" s="1"/>
  <c r="C202" i="3" a="1"/>
  <c r="C202" i="3" s="1"/>
  <c r="C201" i="3" a="1"/>
  <c r="C201" i="3" s="1"/>
  <c r="C200" i="3" a="1"/>
  <c r="C200" i="3" s="1"/>
  <c r="C199" i="3" a="1"/>
  <c r="C199" i="3" s="1"/>
  <c r="C198" i="3" a="1"/>
  <c r="C198" i="3" s="1"/>
  <c r="C197" i="3" a="1"/>
  <c r="C197" i="3" s="1"/>
  <c r="C196" i="3" a="1"/>
  <c r="C196" i="3" s="1"/>
  <c r="C195" i="3" a="1"/>
  <c r="C195" i="3" s="1"/>
  <c r="C194" i="3" a="1"/>
  <c r="C194" i="3" s="1"/>
  <c r="C193" i="3" a="1"/>
  <c r="C193" i="3" s="1"/>
  <c r="C192" i="3" a="1"/>
  <c r="C192" i="3" s="1"/>
  <c r="C191" i="3" a="1"/>
  <c r="C191" i="3" s="1"/>
  <c r="C190" i="3" a="1"/>
  <c r="C190" i="3" s="1"/>
  <c r="C189" i="3" a="1"/>
  <c r="C189" i="3" s="1"/>
  <c r="C188" i="3" a="1"/>
  <c r="C188" i="3" s="1"/>
  <c r="C187" i="3" a="1"/>
  <c r="C187" i="3" s="1"/>
  <c r="C186" i="3" a="1"/>
  <c r="C186" i="3" s="1"/>
  <c r="C185" i="3" a="1"/>
  <c r="C185" i="3" s="1"/>
  <c r="C184" i="3" a="1"/>
  <c r="C184" i="3" s="1"/>
  <c r="C183" i="3" a="1"/>
  <c r="C183" i="3" s="1"/>
  <c r="C182" i="3" a="1"/>
  <c r="C182" i="3" s="1"/>
  <c r="C181" i="3" a="1"/>
  <c r="C181" i="3" s="1"/>
  <c r="C180" i="3" a="1"/>
  <c r="C180" i="3" s="1"/>
  <c r="C179" i="3" a="1"/>
  <c r="C179" i="3" s="1"/>
  <c r="C178" i="3" a="1"/>
  <c r="C178" i="3" s="1"/>
  <c r="C177" i="3" a="1"/>
  <c r="C177" i="3" s="1"/>
  <c r="C176" i="3" a="1"/>
  <c r="C176" i="3" s="1"/>
  <c r="C175" i="3" a="1"/>
  <c r="C175" i="3" s="1"/>
  <c r="C174" i="3" a="1"/>
  <c r="C174" i="3" s="1"/>
  <c r="C173" i="3" a="1"/>
  <c r="C173" i="3" s="1"/>
  <c r="C172" i="3" a="1"/>
  <c r="C172" i="3" s="1"/>
  <c r="C171" i="3" a="1"/>
  <c r="C171" i="3" s="1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R25" i="4"/>
  <c r="R24" i="4"/>
  <c r="R23" i="4"/>
  <c r="R22" i="4"/>
  <c r="R21" i="4"/>
  <c r="R20" i="4"/>
  <c r="R19" i="4"/>
  <c r="R18" i="4"/>
  <c r="R17" i="4"/>
  <c r="R16" i="4"/>
  <c r="R15" i="4"/>
  <c r="R14" i="4"/>
  <c r="R12" i="4"/>
  <c r="R11" i="4"/>
  <c r="R10" i="4"/>
  <c r="R9" i="4"/>
  <c r="R8" i="4"/>
  <c r="R7" i="4"/>
  <c r="R6" i="4"/>
  <c r="R5" i="4"/>
  <c r="R4" i="4"/>
  <c r="R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83B5B-7D81-994C-8236-50A0FA692D31}" keepAlive="1" name="Query - Body Battery" description="Connection to the 'Body Battery' query in the workbook." type="5" refreshedVersion="8" background="1" saveData="1">
    <dbPr connection="Provider=Microsoft.Mashup.OleDb.1;Data Source=$Workbook$;Location=&quot;Body Battery&quot;;Extended Properties=&quot;&quot;" command="SELECT * FROM [Body Battery]"/>
  </connection>
  <connection id="2" xr16:uid="{8C369CBD-7E7C-EB49-B036-EC19D7FA081C}" keepAlive="1" name="Query - NOV30-DEC27 BODY BATTERY" description="Connection to the 'NOV30-DEC27 BODY BATTERY' query in the workbook." type="5" refreshedVersion="8" background="1" saveData="1">
    <dbPr connection="Provider=Microsoft.Mashup.OleDb.1;Data Source=$Workbook$;Location=&quot;NOV30-DEC27 BODY BATTERY&quot;;Extended Properties=&quot;&quot;" command="SELECT * FROM [NOV30-DEC27 BODY BATTERY]"/>
  </connection>
  <connection id="3" xr16:uid="{266CE7D4-D53D-AA46-A081-3F66248FB72A}" keepAlive="1" name="Query - NOV30-DEC27 RHR" description="Connection to the 'NOV30-DEC27 RHR' query in the workbook." type="5" refreshedVersion="8" background="1" saveData="1">
    <dbPr connection="Provider=Microsoft.Mashup.OleDb.1;Data Source=$Workbook$;Location=&quot;NOV30-DEC27 RHR&quot;;Extended Properties=&quot;&quot;" command="SELECT * FROM [NOV30-DEC27 RHR]"/>
  </connection>
  <connection id="4" xr16:uid="{3448E047-0C32-684D-878D-81036676041B}" keepAlive="1" name="Query - NOV30-DEC27 sleep duration" description="Connection to the 'NOV30-DEC27 sleep duration' query in the workbook." type="5" refreshedVersion="8" background="1" saveData="1">
    <dbPr connection="Provider=Microsoft.Mashup.OleDb.1;Data Source=$Workbook$;Location=&quot;NOV30-DEC27 sleep duration&quot;;Extended Properties=&quot;&quot;" command="SELECT * FROM [NOV30-DEC27 sleep duration]"/>
  </connection>
  <connection id="5" xr16:uid="{93166020-F894-6243-B439-680ED2A31ED7}" keepAlive="1" name="Query - NOV30-DEC27 Stress" description="Connection to the 'NOV30-DEC27 Stress' query in the workbook." type="5" refreshedVersion="8" background="1" saveData="1">
    <dbPr connection="Provider=Microsoft.Mashup.OleDb.1;Data Source=$Workbook$;Location=&quot;NOV30-DEC27 Stress&quot;;Extended Properties=&quot;&quot;" command="SELECT * FROM [NOV30-DEC27 Stress]"/>
  </connection>
  <connection id="6" xr16:uid="{0FCEACF6-84B6-DC45-A2CB-B98699AD3316}" keepAlive="1" name="Query - Resting Heart Rate" description="Connection to the 'Resting Heart Rate' query in the workbook." type="5" refreshedVersion="8" background="1" saveData="1">
    <dbPr connection="Provider=Microsoft.Mashup.OleDb.1;Data Source=$Workbook$;Location=&quot;Resting Heart Rate&quot;;Extended Properties=&quot;&quot;" command="SELECT * FROM [Resting Heart Rate]"/>
  </connection>
  <connection id="7" xr16:uid="{E14B6794-83DD-9144-9AEA-2A5AACDA9785}" keepAlive="1" name="Query - Resting Heart Rate (2)" description="Connection to the 'Resting Heart Rate (2)' query in the workbook." type="5" refreshedVersion="8" background="1" saveData="1">
    <dbPr connection="Provider=Microsoft.Mashup.OleDb.1;Data Source=$Workbook$;Location=&quot;Resting Heart Rate (2)&quot;;Extended Properties=&quot;&quot;" command="SELECT * FROM [Resting Heart Rate (2)]"/>
  </connection>
  <connection id="8" xr16:uid="{7A40878E-5ED3-314B-943B-35914FF0F6B1}" keepAlive="1" name="Query - Sleep" description="Connection to the 'Sleep' query in the workbook." type="5" refreshedVersion="8" background="1" saveData="1">
    <dbPr connection="Provider=Microsoft.Mashup.OleDb.1;Data Source=$Workbook$;Location=Sleep;Extended Properties=&quot;&quot;" command="SELECT * FROM [Sleep]"/>
  </connection>
  <connection id="9" xr16:uid="{B26A89B3-52F6-4648-AC83-3F5DD6BC194E}" keepAlive="1" name="Query - Stress" description="Connection to the 'Stress' query in the workbook." type="5" refreshedVersion="8" background="1" saveData="1">
    <dbPr connection="Provider=Microsoft.Mashup.OleDb.1;Data Source=$Workbook$;Location=Stress;Extended Properties=&quot;&quot;" command="SELECT * FROM [Stress]"/>
  </connection>
  <connection id="10" xr16:uid="{6A48388F-DF5D-7147-B7CD-77607AA918FC}" keepAlive="1" name="Query - Stress (2)" description="Connection to the 'Stress (2)' query in the workbook." type="5" refreshedVersion="8" background="1" saveData="1">
    <dbPr connection="Provider=Microsoft.Mashup.OleDb.1;Data Source=$Workbook$;Location=&quot;Stress (2)&quot;;Extended Properties=&quot;&quot;" command="SELECT * FROM [Stres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<sst xmlns="http://schemas.openxmlformats.org/spreadsheetml/2006/main" count="486" uniqueCount="65">
  <si>
    <t>Column1</t>
  </si>
  <si>
    <t>Resting Heart Rate</t>
  </si>
  <si>
    <t>Body Battery</t>
  </si>
  <si>
    <t>Sleep</t>
  </si>
  <si>
    <t>9:14 hrs</t>
  </si>
  <si>
    <t>11:00 hrs</t>
  </si>
  <si>
    <t>7:25 hrs</t>
  </si>
  <si>
    <t>11:30 hrs</t>
  </si>
  <si>
    <t>9:55 hrs</t>
  </si>
  <si>
    <t>7:04 hrs</t>
  </si>
  <si>
    <t>7:11 hrs</t>
  </si>
  <si>
    <t>5:39 hrs</t>
  </si>
  <si>
    <t>10:39 hrs</t>
  </si>
  <si>
    <t>9:08 hrs</t>
  </si>
  <si>
    <t>7:06 hrs</t>
  </si>
  <si>
    <t>10:28 hrs</t>
  </si>
  <si>
    <t>8:29 hrs</t>
  </si>
  <si>
    <t>5:44 hrs</t>
  </si>
  <si>
    <t>5:56 hrs</t>
  </si>
  <si>
    <t>8:42 hrs</t>
  </si>
  <si>
    <t>7:08 hrs</t>
  </si>
  <si>
    <t>5:28 hrs</t>
  </si>
  <si>
    <t>8:25 hrs</t>
  </si>
  <si>
    <t>6:34 hrs</t>
  </si>
  <si>
    <t>6:04 hrs</t>
  </si>
  <si>
    <t>7:26 hrs</t>
  </si>
  <si>
    <t>8:35 hrs</t>
  </si>
  <si>
    <t>10:07 hrs</t>
  </si>
  <si>
    <t>9:28 hrs</t>
  </si>
  <si>
    <t>Stress</t>
  </si>
  <si>
    <t xml:space="preserve">Date </t>
  </si>
  <si>
    <t xml:space="preserve">Resting Heart Rate </t>
  </si>
  <si>
    <t>Sleep Duration</t>
  </si>
  <si>
    <t>Column2</t>
  </si>
  <si>
    <t xml:space="preserve">Stress </t>
  </si>
  <si>
    <t/>
  </si>
  <si>
    <t>8:32 hrs</t>
  </si>
  <si>
    <t>8:12 hrs</t>
  </si>
  <si>
    <t>7:02 hrs</t>
  </si>
  <si>
    <t>9:30 hrs</t>
  </si>
  <si>
    <t>10:00 hrs</t>
  </si>
  <si>
    <t>9:50 hrs</t>
  </si>
  <si>
    <t>8:33 hrs</t>
  </si>
  <si>
    <t>9:53 hrs</t>
  </si>
  <si>
    <t>8:53 hrs</t>
  </si>
  <si>
    <t>8:41 hrs</t>
  </si>
  <si>
    <t>9:35 hrs</t>
  </si>
  <si>
    <t>9:09 hrs</t>
  </si>
  <si>
    <t>10:08 hrs</t>
  </si>
  <si>
    <t>9:44 hrs</t>
  </si>
  <si>
    <t>10:52 hrs</t>
  </si>
  <si>
    <t>10:18 hrs</t>
  </si>
  <si>
    <t>7:44 hrs</t>
  </si>
  <si>
    <t>9:19 hrs</t>
  </si>
  <si>
    <t>6:49 hrs</t>
  </si>
  <si>
    <t>7:38 hrs</t>
  </si>
  <si>
    <t>9:21 hrs</t>
  </si>
  <si>
    <t>8:14 hrs</t>
  </si>
  <si>
    <t xml:space="preserve">9:50 hrs </t>
  </si>
  <si>
    <t xml:space="preserve">7:41 hrs </t>
  </si>
  <si>
    <t xml:space="preserve">6:33 hrs </t>
  </si>
  <si>
    <t xml:space="preserve">7:36 hrs </t>
  </si>
  <si>
    <t xml:space="preserve">10:46 hrs </t>
  </si>
  <si>
    <t xml:space="preserve">10:51 hrs </t>
  </si>
  <si>
    <t xml:space="preserve">9:07 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</si>
</sst>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  <xf numFmtId="14" fontId="0" fillId="0" borderId="1" xfId="0" applyNumberFormat="1" applyBorder="1"/>
    <xf numFmtId="0" fontId="2" fillId="0" borderId="4" xfId="0" applyFont="1" applyBorder="1"/>
    <xf numFmtId="164" fontId="0" fillId="0" borderId="0" xfId="0" applyNumberFormat="1"/>
    <xf numFmtId="164" fontId="0" fillId="0" borderId="3" xfId="0" applyNumberFormat="1" applyBorder="1"/>
    <xf numFmtId="164" fontId="3" fillId="0" borderId="0" xfId="0" applyNumberFormat="1" applyFont="1"/>
  </cellXfs>
  <cellStyles count="1">
    <cellStyle name="Normal" xfId="0" builtinId="0"/>
  </cellStyles>
  <dxfs count="17">
    <dxf>
      <numFmt numFmtId="19" formatCode="m/d/yy"/>
    </dxf>
    <dxf>
      <numFmt numFmtId="164" formatCode="[$-F400]h:mm:ss\ AM/PM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19" formatCode="m/d/yy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4F286EC-0D39-B94C-9B8B-8EC7C4028ED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Body Batte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0D25CD-80F4-1547-B32B-30966034D39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Body Battery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04DD79D-7FF9-3C47-B78F-5D74FCDB767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Resting Heart Ra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4C5DD0-6F23-E548-88C6-E4F9D1B126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Resting Heart Rat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97C5056-96BA-0349-9AC8-2BBA779964E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tres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3F01B58-88B9-9243-8028-308A5D4334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tres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F194BD9-04D2-074A-932B-2F1C6328E0D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leep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2C3D869-4E5B-3C45-90D0-9663705E215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Sleep" tableColumnId="2"/>
      <queryTableField id="3" dataBound="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134AAAC-694D-1A43-BCA4-38F8F0E064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Resting Heart Rat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BEAFC7BD-45E0-5D4C-B5B5-5C3F92D457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tre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277883-3D14-1C47-8B04-A216F74EBFCB}" name="NOV30_DEC27_BODY_BATTERY" displayName="NOV30_DEC27_BODY_BATTERY" ref="A1:B169" tableType="queryTable" totalsRowShown="0">
  <autoFilter ref="A1:B169" xr:uid="{86277883-3D14-1C47-8B04-A216F74EBFCB}"/>
  <tableColumns count="2">
    <tableColumn id="1" xr3:uid="{74FC9DBA-C405-AA46-81F5-20CC04AA35AE}" uniqueName="1" name="Column1" queryTableFieldId="1" dataDxfId="16"/>
    <tableColumn id="2" xr3:uid="{98514CDF-03FC-B04B-A062-A42E01BD9F09}" uniqueName="2" name="Body Batter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2832A-2F06-364D-AEC2-7FEC95D830B7}" name="Body_Battery" displayName="Body_Battery" ref="A1:C347" tableType="queryTable" totalsRowShown="0">
  <autoFilter ref="A1:C347" xr:uid="{1A82832A-2F06-364D-AEC2-7FEC95D830B7}"/>
  <sortState xmlns:xlrd2="http://schemas.microsoft.com/office/spreadsheetml/2017/richdata2" ref="A2:C337">
    <sortCondition ref="A1:A337"/>
  </sortState>
  <tableColumns count="3">
    <tableColumn id="1" xr3:uid="{A7627993-0E62-1247-97E9-3F4B4062F3AC}" uniqueName="1" name="Column1" queryTableFieldId="1" dataDxfId="15"/>
    <tableColumn id="2" xr3:uid="{52195D26-925C-104E-9A51-DAF1F303E48C}" uniqueName="2" name="Body Battery" queryTableFieldId="2"/>
    <tableColumn id="3" xr3:uid="{180BF92C-2A60-434E-8160-705A417B669E}" uniqueName="3" name="Column2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86AD88-601B-1243-B5B7-19AEA36E99C1}" name="NOV30_DEC27_RHR" displayName="NOV30_DEC27_RHR" ref="A1:B27" tableType="queryTable" totalsRowShown="0">
  <autoFilter ref="A1:B27" xr:uid="{9486AD88-601B-1243-B5B7-19AEA36E99C1}"/>
  <tableColumns count="2">
    <tableColumn id="1" xr3:uid="{A6B4033A-D3FD-3749-8849-7AE492C4D3D4}" uniqueName="1" name="Column1" queryTableFieldId="1" dataDxfId="14"/>
    <tableColumn id="2" xr3:uid="{37AB0CB3-6779-F34D-B9D8-FA2B8457E250}" uniqueName="2" name="Resting Heart Ra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B278D-0C1C-CD4F-95E7-504DD2A43009}" name="Resting_Heart_Rate" displayName="Resting_Heart_Rate" ref="A1:B29" tableType="queryTable" totalsRowShown="0">
  <autoFilter ref="A1:B29" xr:uid="{0F9B278D-0C1C-CD4F-95E7-504DD2A43009}"/>
  <tableColumns count="2">
    <tableColumn id="1" xr3:uid="{561DFEB4-D8A6-664D-8EE7-93CD727DC2C2}" uniqueName="1" name="Column1" queryTableFieldId="1" dataDxfId="13"/>
    <tableColumn id="2" xr3:uid="{BAE60F9E-2220-C14C-8AA8-9C0070A4CD61}" uniqueName="2" name="Resting Heart Rat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740FBC0-21A1-064D-A80F-024749EE84FE}" name="NOV30_DEC27_Stress" displayName="NOV30_DEC27_Stress" ref="A1:B29" tableType="queryTable" totalsRowShown="0">
  <autoFilter ref="A1:B29" xr:uid="{1740FBC0-21A1-064D-A80F-024749EE84FE}"/>
  <tableColumns count="2">
    <tableColumn id="1" xr3:uid="{2C062D42-4530-C34E-B40B-BF7C69A7BC75}" uniqueName="1" name="Column1" queryTableFieldId="1" dataDxfId="12"/>
    <tableColumn id="2" xr3:uid="{C5E06735-0F53-B448-8D68-994D80FECA97}" uniqueName="2" name="Stres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2BF4F4-AFCA-6A41-9BCD-A743899153C0}" name="Stress" displayName="Stress" ref="A1:B29" tableType="queryTable" totalsRowShown="0">
  <autoFilter ref="A1:B29" xr:uid="{BB2BF4F4-AFCA-6A41-9BCD-A743899153C0}"/>
  <tableColumns count="2">
    <tableColumn id="1" xr3:uid="{66F2E969-5974-3D4F-A169-7C421A345D5A}" uniqueName="1" name="Column1" queryTableFieldId="1" dataDxfId="11"/>
    <tableColumn id="2" xr3:uid="{A61A8DC6-7F8B-8A45-8657-B5B0A557D50F}" uniqueName="2" name="Stres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110210-D997-2B43-9C8B-E85275CF61AB}" name="NOV30_DEC27_sleep_duration" displayName="NOV30_DEC27_sleep_duration" ref="A1:B34" tableType="queryTable" totalsRowShown="0">
  <autoFilter ref="A1:B34" xr:uid="{3D110210-D997-2B43-9C8B-E85275CF61AB}"/>
  <tableColumns count="2">
    <tableColumn id="1" xr3:uid="{9D0F44A6-B828-1140-A966-6BF91169987A}" uniqueName="1" name="Column1" queryTableFieldId="1" dataDxfId="10"/>
    <tableColumn id="2" xr3:uid="{1F635A9E-4C11-534D-9780-B69B216003BC}" uniqueName="2" name="Sleep" queryTableFieldId="2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B8F2A-B81E-7146-925E-BBE86A91F70A}" name="Sleep" displayName="Sleep" ref="A1:C59" tableType="queryTable" totalsRowShown="0">
  <autoFilter ref="A1:C59" xr:uid="{F4FB8F2A-B81E-7146-925E-BBE86A91F70A}"/>
  <tableColumns count="3">
    <tableColumn id="1" xr3:uid="{56A4D050-77F8-BA4E-A458-8E217E1AECEC}" uniqueName="1" name="Column1" queryTableFieldId="1" dataDxfId="8"/>
    <tableColumn id="2" xr3:uid="{12377F01-C1C7-C24E-87E9-55D70D8D9048}" uniqueName="2" name="Sleep" queryTableFieldId="2" dataDxfId="7"/>
    <tableColumn id="3" xr3:uid="{AC2C20E6-9B97-AF43-9883-1788CF51B108}" uniqueName="3" name="Column2" queryTableFieldId="3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85193F-FFFE-9F4C-9943-AA7F2CE77D59}" name="Resting_Heart_Rate6" displayName="Resting_Heart_Rate6" ref="E1:F64" tableType="queryTable" totalsRowShown="0">
  <autoFilter ref="E1:F64" xr:uid="{2885193F-FFFE-9F4C-9943-AA7F2CE77D59}"/>
  <tableColumns count="2">
    <tableColumn id="1" xr3:uid="{8DDF35A0-2F8F-8A4F-99F6-93E42BAACBB4}" uniqueName="1" name="Column1" queryTableFieldId="1" dataDxfId="5"/>
    <tableColumn id="2" xr3:uid="{DFEC52A2-B6F4-DF4F-977D-B43C44BE972F}" uniqueName="2" name="Resting Heart Rat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826FFB-A3D9-2C42-822E-6EAD96DBF3B8}" name="Stress7" displayName="Stress7" ref="H1:I66" tableType="queryTable" totalsRowShown="0">
  <autoFilter ref="H1:I66" xr:uid="{94826FFB-A3D9-2C42-822E-6EAD96DBF3B8}"/>
  <tableColumns count="2">
    <tableColumn id="1" xr3:uid="{36BDE861-EEBF-C64B-A1BA-6AAC4F22A1AB}" uniqueName="1" name="Column1" queryTableFieldId="1" dataDxfId="4"/>
    <tableColumn id="2" xr3:uid="{5C124D6B-8B87-FE44-BBE2-E71EE14C2377}" uniqueName="2" name="Stres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0DBBC9-CC75-794A-9913-A28E6F3CC9D3}" name="Table11" displayName="Table11" ref="K1:M347" totalsRowShown="0">
  <autoFilter ref="K1:M347" xr:uid="{330DBBC9-CC75-794A-9913-A28E6F3CC9D3}"/>
  <tableColumns count="3">
    <tableColumn id="1" xr3:uid="{FF91DC1E-A289-6D49-A6DF-2E09DB294CD0}" name="Column1" dataDxfId="3"/>
    <tableColumn id="2" xr3:uid="{F4D12B07-DDBE-4048-B770-8DAFCF0A5A90}" name="Body Battery"/>
    <tableColumn id="3" xr3:uid="{ACF7F5C2-DB09-A94B-A872-B261FAD781D9}" name="Column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EDD94-0B1F-EF45-8B7F-FE94642727F2}" name="Table8" displayName="Table8" ref="P1:T63" totalsRowShown="0">
  <autoFilter ref="P1:T63" xr:uid="{148EDD94-0B1F-EF45-8B7F-FE94642727F2}"/>
  <tableColumns count="5">
    <tableColumn id="1" xr3:uid="{50458D10-B9BF-8F48-A353-EA8DE4CFBDB2}" name="Date " dataDxfId="0"/>
    <tableColumn id="2" xr3:uid="{A84B93A4-4CC5-9440-9110-6FB83F7A3858}" name="Sleep Duration">
      <calculatedColumnFormula>VLOOKUP(P2,$A$5:$B$59,2,FALSE)</calculatedColumnFormula>
    </tableColumn>
    <tableColumn id="3" xr3:uid="{AB888F73-92E3-F148-9462-FF133743217D}" name="Resting Heart Rate ">
      <calculatedColumnFormula>VLOOKUP(P2,E1:F29,2,FALSE)</calculatedColumnFormula>
    </tableColumn>
    <tableColumn id="4" xr3:uid="{264EFB56-36C4-0A46-AD47-E4FFCECC4707}" name="Stress ">
      <calculatedColumnFormula>VLOOKUP(P2,H1:I29,2,FALSE)</calculatedColumnFormula>
    </tableColumn>
    <tableColumn id="5" xr3:uid="{B8841344-FC21-9F4A-8AFA-CF455308E45D}" name="Body Battery">
      <calculatedColumnFormula>VLOOKUP(P2,K1:M307,3,)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44FFB9-A24E-8040-9E0E-5D14234C129C}" name="Table15" displayName="Table15" ref="A1:E63" totalsRowShown="0">
  <autoFilter ref="A1:E63" xr:uid="{0944FFB9-A24E-8040-9E0E-5D14234C129C}"/>
  <sortState xmlns:xlrd2="http://schemas.microsoft.com/office/spreadsheetml/2017/richdata2" ref="A2:E63">
    <sortCondition ref="A2:A63"/>
  </sortState>
  <tableColumns count="5">
    <tableColumn id="1" xr3:uid="{696CD0E7-3F52-9C4B-BC3D-60B5B58395DE}" name="Date " dataDxfId="2"/>
    <tableColumn id="2" xr3:uid="{D647B3DC-3AFB-DA43-8CE2-054E004C47A7}" name="Sleep Duration" dataDxfId="1"/>
    <tableColumn id="3" xr3:uid="{237A4242-C9EB-AB40-905E-BCC7D4157953}" name="Resting Heart Rate "/>
    <tableColumn id="4" xr3:uid="{C26187FE-EDB4-D447-8CE1-E00B9AE11E64}" name="Stress "/>
    <tableColumn id="5" xr3:uid="{42C67167-434A-1F43-AC68-07B0BC2BEFC8}" name="Body Batte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C909-E133-EA4C-91D1-8565E960DF81}">
  <dimension ref="A1:B169"/>
  <sheetViews>
    <sheetView workbookViewId="0">
      <selection activeCell="A160" sqref="A160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44895</v>
      </c>
    </row>
    <row r="3" spans="1:2" x14ac:dyDescent="0.2">
      <c r="A3" s="1">
        <v>44895</v>
      </c>
    </row>
    <row r="4" spans="1:2" x14ac:dyDescent="0.2">
      <c r="A4" s="1">
        <v>44895</v>
      </c>
      <c r="B4">
        <v>44</v>
      </c>
    </row>
    <row r="5" spans="1:2" x14ac:dyDescent="0.2">
      <c r="A5" s="1">
        <v>44895</v>
      </c>
      <c r="B5">
        <v>19</v>
      </c>
    </row>
    <row r="6" spans="1:2" x14ac:dyDescent="0.2">
      <c r="A6" s="1">
        <v>44895</v>
      </c>
      <c r="B6">
        <v>19</v>
      </c>
    </row>
    <row r="7" spans="1:2" x14ac:dyDescent="0.2">
      <c r="A7" s="1">
        <v>44895</v>
      </c>
      <c r="B7">
        <v>5</v>
      </c>
    </row>
    <row r="8" spans="1:2" x14ac:dyDescent="0.2">
      <c r="A8" s="1">
        <v>44896</v>
      </c>
      <c r="B8">
        <v>5</v>
      </c>
    </row>
    <row r="9" spans="1:2" x14ac:dyDescent="0.2">
      <c r="A9" s="1">
        <v>44896</v>
      </c>
      <c r="B9">
        <v>52</v>
      </c>
    </row>
    <row r="10" spans="1:2" x14ac:dyDescent="0.2">
      <c r="A10" s="1">
        <v>44896</v>
      </c>
      <c r="B10">
        <v>57</v>
      </c>
    </row>
    <row r="11" spans="1:2" x14ac:dyDescent="0.2">
      <c r="A11" s="1">
        <v>44896</v>
      </c>
      <c r="B11">
        <v>43</v>
      </c>
    </row>
    <row r="12" spans="1:2" x14ac:dyDescent="0.2">
      <c r="A12" s="1">
        <v>44896</v>
      </c>
      <c r="B12">
        <v>42</v>
      </c>
    </row>
    <row r="13" spans="1:2" x14ac:dyDescent="0.2">
      <c r="A13" s="1">
        <v>44896</v>
      </c>
      <c r="B13">
        <v>29</v>
      </c>
    </row>
    <row r="14" spans="1:2" x14ac:dyDescent="0.2">
      <c r="A14" s="1">
        <v>44897</v>
      </c>
      <c r="B14">
        <v>30</v>
      </c>
    </row>
    <row r="15" spans="1:2" x14ac:dyDescent="0.2">
      <c r="A15" s="1">
        <v>44897</v>
      </c>
      <c r="B15">
        <v>97</v>
      </c>
    </row>
    <row r="16" spans="1:2" x14ac:dyDescent="0.2">
      <c r="A16" s="1">
        <v>44897</v>
      </c>
      <c r="B16">
        <v>98</v>
      </c>
    </row>
    <row r="17" spans="1:2" x14ac:dyDescent="0.2">
      <c r="A17" s="1">
        <v>44897</v>
      </c>
      <c r="B17">
        <v>55</v>
      </c>
    </row>
    <row r="18" spans="1:2" x14ac:dyDescent="0.2">
      <c r="A18" s="1">
        <v>44897</v>
      </c>
      <c r="B18">
        <v>55</v>
      </c>
    </row>
    <row r="19" spans="1:2" x14ac:dyDescent="0.2">
      <c r="A19" s="1">
        <v>44897</v>
      </c>
      <c r="B19">
        <v>23</v>
      </c>
    </row>
    <row r="20" spans="1:2" x14ac:dyDescent="0.2">
      <c r="A20" s="1">
        <v>44898</v>
      </c>
    </row>
    <row r="21" spans="1:2" x14ac:dyDescent="0.2">
      <c r="A21" s="1">
        <v>44898</v>
      </c>
    </row>
    <row r="22" spans="1:2" x14ac:dyDescent="0.2">
      <c r="A22" s="1">
        <v>44898</v>
      </c>
      <c r="B22">
        <v>52</v>
      </c>
    </row>
    <row r="23" spans="1:2" x14ac:dyDescent="0.2">
      <c r="A23" s="1">
        <v>44898</v>
      </c>
      <c r="B23">
        <v>40</v>
      </c>
    </row>
    <row r="24" spans="1:2" x14ac:dyDescent="0.2">
      <c r="A24" s="1">
        <v>44898</v>
      </c>
      <c r="B24">
        <v>39</v>
      </c>
    </row>
    <row r="25" spans="1:2" x14ac:dyDescent="0.2">
      <c r="A25" s="1">
        <v>44898</v>
      </c>
      <c r="B25">
        <v>12</v>
      </c>
    </row>
    <row r="26" spans="1:2" x14ac:dyDescent="0.2">
      <c r="A26" s="1">
        <v>44899</v>
      </c>
      <c r="B26">
        <v>5</v>
      </c>
    </row>
    <row r="27" spans="1:2" x14ac:dyDescent="0.2">
      <c r="A27" s="1">
        <v>44899</v>
      </c>
      <c r="B27">
        <v>21</v>
      </c>
    </row>
    <row r="28" spans="1:2" x14ac:dyDescent="0.2">
      <c r="A28" s="1">
        <v>44899</v>
      </c>
      <c r="B28">
        <v>23</v>
      </c>
    </row>
    <row r="29" spans="1:2" x14ac:dyDescent="0.2">
      <c r="A29" s="1">
        <v>44899</v>
      </c>
      <c r="B29">
        <v>8</v>
      </c>
    </row>
    <row r="30" spans="1:2" x14ac:dyDescent="0.2">
      <c r="A30" s="1">
        <v>44899</v>
      </c>
      <c r="B30">
        <v>5</v>
      </c>
    </row>
    <row r="31" spans="1:2" x14ac:dyDescent="0.2">
      <c r="A31" s="1">
        <v>44899</v>
      </c>
      <c r="B31">
        <v>16</v>
      </c>
    </row>
    <row r="32" spans="1:2" x14ac:dyDescent="0.2">
      <c r="A32" s="1">
        <v>44900</v>
      </c>
      <c r="B32">
        <v>16</v>
      </c>
    </row>
    <row r="33" spans="1:2" x14ac:dyDescent="0.2">
      <c r="A33" s="1">
        <v>44900</v>
      </c>
      <c r="B33">
        <v>100</v>
      </c>
    </row>
    <row r="34" spans="1:2" x14ac:dyDescent="0.2">
      <c r="A34" s="1">
        <v>44900</v>
      </c>
      <c r="B34">
        <v>100</v>
      </c>
    </row>
    <row r="35" spans="1:2" x14ac:dyDescent="0.2">
      <c r="A35" s="1">
        <v>44900</v>
      </c>
      <c r="B35">
        <v>70</v>
      </c>
    </row>
    <row r="36" spans="1:2" x14ac:dyDescent="0.2">
      <c r="A36" s="1">
        <v>44900</v>
      </c>
      <c r="B36">
        <v>70</v>
      </c>
    </row>
    <row r="37" spans="1:2" x14ac:dyDescent="0.2">
      <c r="A37" s="1">
        <v>44900</v>
      </c>
      <c r="B37">
        <v>33</v>
      </c>
    </row>
    <row r="38" spans="1:2" x14ac:dyDescent="0.2">
      <c r="A38" s="1">
        <v>44901</v>
      </c>
    </row>
    <row r="39" spans="1:2" x14ac:dyDescent="0.2">
      <c r="A39" s="1">
        <v>44901</v>
      </c>
    </row>
    <row r="40" spans="1:2" x14ac:dyDescent="0.2">
      <c r="A40" s="1">
        <v>44901</v>
      </c>
      <c r="B40">
        <v>54</v>
      </c>
    </row>
    <row r="41" spans="1:2" x14ac:dyDescent="0.2">
      <c r="A41" s="1">
        <v>44901</v>
      </c>
      <c r="B41">
        <v>39</v>
      </c>
    </row>
    <row r="42" spans="1:2" x14ac:dyDescent="0.2">
      <c r="A42" s="1">
        <v>44901</v>
      </c>
      <c r="B42">
        <v>39</v>
      </c>
    </row>
    <row r="43" spans="1:2" x14ac:dyDescent="0.2">
      <c r="A43" s="1">
        <v>44901</v>
      </c>
      <c r="B43">
        <v>20</v>
      </c>
    </row>
    <row r="44" spans="1:2" x14ac:dyDescent="0.2">
      <c r="A44" s="1">
        <v>44902</v>
      </c>
      <c r="B44">
        <v>27</v>
      </c>
    </row>
    <row r="45" spans="1:2" x14ac:dyDescent="0.2">
      <c r="A45" s="1">
        <v>44902</v>
      </c>
      <c r="B45">
        <v>99</v>
      </c>
    </row>
    <row r="46" spans="1:2" x14ac:dyDescent="0.2">
      <c r="A46" s="1">
        <v>44902</v>
      </c>
      <c r="B46">
        <v>100</v>
      </c>
    </row>
    <row r="47" spans="1:2" x14ac:dyDescent="0.2">
      <c r="A47" s="1">
        <v>44902</v>
      </c>
      <c r="B47">
        <v>55</v>
      </c>
    </row>
    <row r="48" spans="1:2" x14ac:dyDescent="0.2">
      <c r="A48" s="1">
        <v>44902</v>
      </c>
      <c r="B48">
        <v>55</v>
      </c>
    </row>
    <row r="49" spans="1:2" x14ac:dyDescent="0.2">
      <c r="A49" s="1">
        <v>44902</v>
      </c>
      <c r="B49">
        <v>21</v>
      </c>
    </row>
    <row r="50" spans="1:2" x14ac:dyDescent="0.2">
      <c r="A50" s="1">
        <v>44903</v>
      </c>
      <c r="B50">
        <v>21</v>
      </c>
    </row>
    <row r="51" spans="1:2" x14ac:dyDescent="0.2">
      <c r="A51" s="1">
        <v>44903</v>
      </c>
      <c r="B51">
        <v>65</v>
      </c>
    </row>
    <row r="52" spans="1:2" x14ac:dyDescent="0.2">
      <c r="A52" s="1">
        <v>44903</v>
      </c>
      <c r="B52">
        <v>74</v>
      </c>
    </row>
    <row r="53" spans="1:2" x14ac:dyDescent="0.2">
      <c r="A53" s="1">
        <v>44903</v>
      </c>
      <c r="B53">
        <v>36</v>
      </c>
    </row>
    <row r="54" spans="1:2" x14ac:dyDescent="0.2">
      <c r="A54" s="1">
        <v>44903</v>
      </c>
      <c r="B54">
        <v>36</v>
      </c>
    </row>
    <row r="55" spans="1:2" x14ac:dyDescent="0.2">
      <c r="A55" s="1">
        <v>44903</v>
      </c>
      <c r="B55">
        <v>18</v>
      </c>
    </row>
    <row r="56" spans="1:2" x14ac:dyDescent="0.2">
      <c r="A56" s="1">
        <v>44904</v>
      </c>
      <c r="B56">
        <v>20</v>
      </c>
    </row>
    <row r="57" spans="1:2" x14ac:dyDescent="0.2">
      <c r="A57" s="1">
        <v>44904</v>
      </c>
      <c r="B57">
        <v>100</v>
      </c>
    </row>
    <row r="58" spans="1:2" x14ac:dyDescent="0.2">
      <c r="A58" s="1">
        <v>44904</v>
      </c>
      <c r="B58">
        <v>100</v>
      </c>
    </row>
    <row r="59" spans="1:2" x14ac:dyDescent="0.2">
      <c r="A59" s="1">
        <v>44904</v>
      </c>
      <c r="B59">
        <v>56</v>
      </c>
    </row>
    <row r="60" spans="1:2" x14ac:dyDescent="0.2">
      <c r="A60" s="1">
        <v>44904</v>
      </c>
      <c r="B60">
        <v>55</v>
      </c>
    </row>
    <row r="61" spans="1:2" x14ac:dyDescent="0.2">
      <c r="A61" s="1">
        <v>44904</v>
      </c>
      <c r="B61">
        <v>33</v>
      </c>
    </row>
    <row r="62" spans="1:2" x14ac:dyDescent="0.2">
      <c r="A62" s="1">
        <v>44905</v>
      </c>
      <c r="B62">
        <v>38</v>
      </c>
    </row>
    <row r="63" spans="1:2" x14ac:dyDescent="0.2">
      <c r="A63" s="1">
        <v>44905</v>
      </c>
      <c r="B63">
        <v>100</v>
      </c>
    </row>
    <row r="64" spans="1:2" x14ac:dyDescent="0.2">
      <c r="A64" s="1">
        <v>44905</v>
      </c>
      <c r="B64">
        <v>97</v>
      </c>
    </row>
    <row r="65" spans="1:2" x14ac:dyDescent="0.2">
      <c r="A65" s="1">
        <v>44905</v>
      </c>
      <c r="B65">
        <v>54</v>
      </c>
    </row>
    <row r="66" spans="1:2" x14ac:dyDescent="0.2">
      <c r="A66" s="1">
        <v>44905</v>
      </c>
      <c r="B66">
        <v>54</v>
      </c>
    </row>
    <row r="67" spans="1:2" x14ac:dyDescent="0.2">
      <c r="A67" s="1">
        <v>44905</v>
      </c>
      <c r="B67">
        <v>29</v>
      </c>
    </row>
    <row r="68" spans="1:2" x14ac:dyDescent="0.2">
      <c r="A68" s="1">
        <v>44906</v>
      </c>
      <c r="B68">
        <v>30</v>
      </c>
    </row>
    <row r="69" spans="1:2" x14ac:dyDescent="0.2">
      <c r="A69" s="1">
        <v>44906</v>
      </c>
      <c r="B69">
        <v>97</v>
      </c>
    </row>
    <row r="70" spans="1:2" x14ac:dyDescent="0.2">
      <c r="A70" s="1">
        <v>44906</v>
      </c>
      <c r="B70">
        <v>100</v>
      </c>
    </row>
    <row r="71" spans="1:2" x14ac:dyDescent="0.2">
      <c r="A71" s="1">
        <v>44906</v>
      </c>
      <c r="B71">
        <v>67</v>
      </c>
    </row>
    <row r="72" spans="1:2" x14ac:dyDescent="0.2">
      <c r="A72" s="1">
        <v>44906</v>
      </c>
      <c r="B72">
        <v>67</v>
      </c>
    </row>
    <row r="73" spans="1:2" x14ac:dyDescent="0.2">
      <c r="A73" s="1">
        <v>44906</v>
      </c>
      <c r="B73">
        <v>41</v>
      </c>
    </row>
    <row r="74" spans="1:2" x14ac:dyDescent="0.2">
      <c r="A74" s="1">
        <v>44907</v>
      </c>
      <c r="B74">
        <v>43</v>
      </c>
    </row>
    <row r="75" spans="1:2" x14ac:dyDescent="0.2">
      <c r="A75" s="1">
        <v>44907</v>
      </c>
      <c r="B75">
        <v>97</v>
      </c>
    </row>
    <row r="76" spans="1:2" x14ac:dyDescent="0.2">
      <c r="A76" s="1">
        <v>44907</v>
      </c>
    </row>
    <row r="77" spans="1:2" x14ac:dyDescent="0.2">
      <c r="A77" s="1">
        <v>44907</v>
      </c>
    </row>
    <row r="78" spans="1:2" x14ac:dyDescent="0.2">
      <c r="A78" s="1">
        <v>44907</v>
      </c>
      <c r="B78">
        <v>30</v>
      </c>
    </row>
    <row r="79" spans="1:2" x14ac:dyDescent="0.2">
      <c r="A79" s="1">
        <v>44907</v>
      </c>
      <c r="B79">
        <v>27</v>
      </c>
    </row>
    <row r="80" spans="1:2" x14ac:dyDescent="0.2">
      <c r="A80" s="1">
        <v>44908</v>
      </c>
      <c r="B80">
        <v>31</v>
      </c>
    </row>
    <row r="81" spans="1:2" x14ac:dyDescent="0.2">
      <c r="A81" s="1">
        <v>44908</v>
      </c>
      <c r="B81">
        <v>98</v>
      </c>
    </row>
    <row r="82" spans="1:2" x14ac:dyDescent="0.2">
      <c r="A82" s="1">
        <v>44908</v>
      </c>
      <c r="B82">
        <v>92</v>
      </c>
    </row>
    <row r="83" spans="1:2" x14ac:dyDescent="0.2">
      <c r="A83" s="1">
        <v>44908</v>
      </c>
      <c r="B83">
        <v>48</v>
      </c>
    </row>
    <row r="84" spans="1:2" x14ac:dyDescent="0.2">
      <c r="A84" s="1">
        <v>44908</v>
      </c>
      <c r="B84">
        <v>48</v>
      </c>
    </row>
    <row r="85" spans="1:2" x14ac:dyDescent="0.2">
      <c r="A85" s="1">
        <v>44908</v>
      </c>
      <c r="B85">
        <v>26</v>
      </c>
    </row>
    <row r="86" spans="1:2" x14ac:dyDescent="0.2">
      <c r="A86" s="1">
        <v>44909</v>
      </c>
      <c r="B86">
        <v>29</v>
      </c>
    </row>
    <row r="87" spans="1:2" x14ac:dyDescent="0.2">
      <c r="A87" s="1">
        <v>44909</v>
      </c>
      <c r="B87">
        <v>98</v>
      </c>
    </row>
    <row r="88" spans="1:2" x14ac:dyDescent="0.2">
      <c r="A88" s="1">
        <v>44909</v>
      </c>
      <c r="B88">
        <v>100</v>
      </c>
    </row>
    <row r="89" spans="1:2" x14ac:dyDescent="0.2">
      <c r="A89" s="1">
        <v>44909</v>
      </c>
      <c r="B89">
        <v>63</v>
      </c>
    </row>
    <row r="90" spans="1:2" x14ac:dyDescent="0.2">
      <c r="A90" s="1">
        <v>44909</v>
      </c>
      <c r="B90">
        <v>63</v>
      </c>
    </row>
    <row r="91" spans="1:2" x14ac:dyDescent="0.2">
      <c r="A91" s="1">
        <v>44909</v>
      </c>
      <c r="B91">
        <v>28</v>
      </c>
    </row>
    <row r="92" spans="1:2" x14ac:dyDescent="0.2">
      <c r="A92" s="1">
        <v>44910</v>
      </c>
      <c r="B92">
        <v>28</v>
      </c>
    </row>
    <row r="93" spans="1:2" x14ac:dyDescent="0.2">
      <c r="A93" s="1">
        <v>44910</v>
      </c>
      <c r="B93">
        <v>85</v>
      </c>
    </row>
    <row r="94" spans="1:2" x14ac:dyDescent="0.2">
      <c r="A94" s="1">
        <v>44910</v>
      </c>
      <c r="B94">
        <v>86</v>
      </c>
    </row>
    <row r="95" spans="1:2" x14ac:dyDescent="0.2">
      <c r="A95" s="1">
        <v>44910</v>
      </c>
      <c r="B95">
        <v>42</v>
      </c>
    </row>
    <row r="96" spans="1:2" x14ac:dyDescent="0.2">
      <c r="A96" s="1">
        <v>44910</v>
      </c>
      <c r="B96">
        <v>41</v>
      </c>
    </row>
    <row r="97" spans="1:2" x14ac:dyDescent="0.2">
      <c r="A97" s="1">
        <v>44910</v>
      </c>
      <c r="B97">
        <v>18</v>
      </c>
    </row>
    <row r="98" spans="1:2" x14ac:dyDescent="0.2">
      <c r="A98" s="1">
        <v>44911</v>
      </c>
      <c r="B98">
        <v>18</v>
      </c>
    </row>
    <row r="99" spans="1:2" x14ac:dyDescent="0.2">
      <c r="A99" s="1">
        <v>44911</v>
      </c>
      <c r="B99">
        <v>79</v>
      </c>
    </row>
    <row r="100" spans="1:2" x14ac:dyDescent="0.2">
      <c r="A100" s="1">
        <v>44911</v>
      </c>
      <c r="B100">
        <v>79</v>
      </c>
    </row>
    <row r="101" spans="1:2" x14ac:dyDescent="0.2">
      <c r="A101" s="1">
        <v>44911</v>
      </c>
      <c r="B101">
        <v>44</v>
      </c>
    </row>
    <row r="102" spans="1:2" x14ac:dyDescent="0.2">
      <c r="A102" s="1">
        <v>44911</v>
      </c>
      <c r="B102">
        <v>44</v>
      </c>
    </row>
    <row r="103" spans="1:2" x14ac:dyDescent="0.2">
      <c r="A103" s="1">
        <v>44911</v>
      </c>
      <c r="B103">
        <v>24</v>
      </c>
    </row>
    <row r="104" spans="1:2" x14ac:dyDescent="0.2">
      <c r="A104" s="1">
        <v>44912</v>
      </c>
    </row>
    <row r="105" spans="1:2" x14ac:dyDescent="0.2">
      <c r="A105" s="1">
        <v>44912</v>
      </c>
    </row>
    <row r="106" spans="1:2" x14ac:dyDescent="0.2">
      <c r="A106" s="1">
        <v>44912</v>
      </c>
      <c r="B106">
        <v>56</v>
      </c>
    </row>
    <row r="107" spans="1:2" x14ac:dyDescent="0.2">
      <c r="A107" s="1">
        <v>44912</v>
      </c>
      <c r="B107">
        <v>44</v>
      </c>
    </row>
    <row r="108" spans="1:2" x14ac:dyDescent="0.2">
      <c r="A108" s="1">
        <v>44912</v>
      </c>
      <c r="B108">
        <v>44</v>
      </c>
    </row>
    <row r="109" spans="1:2" x14ac:dyDescent="0.2">
      <c r="A109" s="1">
        <v>44912</v>
      </c>
      <c r="B109">
        <v>25</v>
      </c>
    </row>
    <row r="110" spans="1:2" x14ac:dyDescent="0.2">
      <c r="A110" s="1">
        <v>44913</v>
      </c>
      <c r="B110">
        <v>25</v>
      </c>
    </row>
    <row r="111" spans="1:2" x14ac:dyDescent="0.2">
      <c r="A111" s="1">
        <v>44913</v>
      </c>
      <c r="B111">
        <v>98</v>
      </c>
    </row>
    <row r="112" spans="1:2" x14ac:dyDescent="0.2">
      <c r="A112" s="1">
        <v>44913</v>
      </c>
      <c r="B112">
        <v>100</v>
      </c>
    </row>
    <row r="113" spans="1:2" x14ac:dyDescent="0.2">
      <c r="A113" s="1">
        <v>44913</v>
      </c>
      <c r="B113">
        <v>59</v>
      </c>
    </row>
    <row r="114" spans="1:2" x14ac:dyDescent="0.2">
      <c r="A114" s="1">
        <v>44913</v>
      </c>
      <c r="B114">
        <v>59</v>
      </c>
    </row>
    <row r="115" spans="1:2" x14ac:dyDescent="0.2">
      <c r="A115" s="1">
        <v>44913</v>
      </c>
      <c r="B115">
        <v>30</v>
      </c>
    </row>
    <row r="116" spans="1:2" x14ac:dyDescent="0.2">
      <c r="A116" s="1">
        <v>44914</v>
      </c>
      <c r="B116">
        <v>33</v>
      </c>
    </row>
    <row r="117" spans="1:2" x14ac:dyDescent="0.2">
      <c r="A117" s="1">
        <v>44914</v>
      </c>
      <c r="B117">
        <v>99</v>
      </c>
    </row>
    <row r="118" spans="1:2" x14ac:dyDescent="0.2">
      <c r="A118" s="1">
        <v>44914</v>
      </c>
      <c r="B118">
        <v>99</v>
      </c>
    </row>
    <row r="119" spans="1:2" x14ac:dyDescent="0.2">
      <c r="A119" s="1">
        <v>44914</v>
      </c>
      <c r="B119">
        <v>52</v>
      </c>
    </row>
    <row r="120" spans="1:2" x14ac:dyDescent="0.2">
      <c r="A120" s="1">
        <v>44914</v>
      </c>
      <c r="B120">
        <v>52</v>
      </c>
    </row>
    <row r="121" spans="1:2" x14ac:dyDescent="0.2">
      <c r="A121" s="1">
        <v>44914</v>
      </c>
      <c r="B121">
        <v>32</v>
      </c>
    </row>
    <row r="122" spans="1:2" x14ac:dyDescent="0.2">
      <c r="A122" s="1">
        <v>44915</v>
      </c>
      <c r="B122">
        <v>36</v>
      </c>
    </row>
    <row r="123" spans="1:2" x14ac:dyDescent="0.2">
      <c r="A123" s="1">
        <v>44915</v>
      </c>
      <c r="B123">
        <v>100</v>
      </c>
    </row>
    <row r="124" spans="1:2" x14ac:dyDescent="0.2">
      <c r="A124" s="1">
        <v>44915</v>
      </c>
      <c r="B124">
        <v>100</v>
      </c>
    </row>
    <row r="125" spans="1:2" x14ac:dyDescent="0.2">
      <c r="A125" s="1">
        <v>44915</v>
      </c>
      <c r="B125">
        <v>49</v>
      </c>
    </row>
    <row r="126" spans="1:2" x14ac:dyDescent="0.2">
      <c r="A126" s="1">
        <v>44915</v>
      </c>
      <c r="B126">
        <v>49</v>
      </c>
    </row>
    <row r="127" spans="1:2" x14ac:dyDescent="0.2">
      <c r="A127" s="1">
        <v>44915</v>
      </c>
      <c r="B127">
        <v>33</v>
      </c>
    </row>
    <row r="128" spans="1:2" x14ac:dyDescent="0.2">
      <c r="A128" s="1">
        <v>44916</v>
      </c>
      <c r="B128">
        <v>40</v>
      </c>
    </row>
    <row r="129" spans="1:2" x14ac:dyDescent="0.2">
      <c r="A129" s="1">
        <v>44916</v>
      </c>
      <c r="B129">
        <v>100</v>
      </c>
    </row>
    <row r="130" spans="1:2" x14ac:dyDescent="0.2">
      <c r="A130" s="1">
        <v>44916</v>
      </c>
      <c r="B130">
        <v>100</v>
      </c>
    </row>
    <row r="131" spans="1:2" x14ac:dyDescent="0.2">
      <c r="A131" s="1">
        <v>44916</v>
      </c>
      <c r="B131">
        <v>49</v>
      </c>
    </row>
    <row r="132" spans="1:2" x14ac:dyDescent="0.2">
      <c r="A132" s="1">
        <v>44916</v>
      </c>
      <c r="B132">
        <v>32</v>
      </c>
    </row>
    <row r="133" spans="1:2" x14ac:dyDescent="0.2">
      <c r="A133" s="1">
        <v>44916</v>
      </c>
      <c r="B133">
        <v>54</v>
      </c>
    </row>
    <row r="134" spans="1:2" x14ac:dyDescent="0.2">
      <c r="A134" s="1">
        <v>44917</v>
      </c>
      <c r="B134">
        <v>54</v>
      </c>
    </row>
    <row r="135" spans="1:2" x14ac:dyDescent="0.2">
      <c r="A135" s="1">
        <v>44917</v>
      </c>
      <c r="B135">
        <v>100</v>
      </c>
    </row>
    <row r="136" spans="1:2" x14ac:dyDescent="0.2">
      <c r="A136" s="1">
        <v>44917</v>
      </c>
      <c r="B136">
        <v>98</v>
      </c>
    </row>
    <row r="137" spans="1:2" x14ac:dyDescent="0.2">
      <c r="A137" s="1">
        <v>44917</v>
      </c>
      <c r="B137">
        <v>51</v>
      </c>
    </row>
    <row r="138" spans="1:2" x14ac:dyDescent="0.2">
      <c r="A138" s="1">
        <v>44917</v>
      </c>
      <c r="B138">
        <v>51</v>
      </c>
    </row>
    <row r="139" spans="1:2" x14ac:dyDescent="0.2">
      <c r="A139" s="1">
        <v>44917</v>
      </c>
      <c r="B139">
        <v>27</v>
      </c>
    </row>
    <row r="140" spans="1:2" x14ac:dyDescent="0.2">
      <c r="A140" s="1">
        <v>44918</v>
      </c>
      <c r="B140">
        <v>30</v>
      </c>
    </row>
    <row r="141" spans="1:2" x14ac:dyDescent="0.2">
      <c r="A141" s="1">
        <v>44918</v>
      </c>
      <c r="B141">
        <v>89</v>
      </c>
    </row>
    <row r="142" spans="1:2" x14ac:dyDescent="0.2">
      <c r="A142" s="1">
        <v>44918</v>
      </c>
      <c r="B142">
        <v>89</v>
      </c>
    </row>
    <row r="143" spans="1:2" x14ac:dyDescent="0.2">
      <c r="A143" s="1">
        <v>44918</v>
      </c>
      <c r="B143">
        <v>42</v>
      </c>
    </row>
    <row r="144" spans="1:2" x14ac:dyDescent="0.2">
      <c r="A144" s="1">
        <v>44918</v>
      </c>
      <c r="B144">
        <v>42</v>
      </c>
    </row>
    <row r="145" spans="1:2" x14ac:dyDescent="0.2">
      <c r="A145" s="1">
        <v>44918</v>
      </c>
      <c r="B145">
        <v>16</v>
      </c>
    </row>
    <row r="146" spans="1:2" x14ac:dyDescent="0.2">
      <c r="A146" s="1">
        <v>44919</v>
      </c>
      <c r="B146">
        <v>12</v>
      </c>
    </row>
    <row r="147" spans="1:2" x14ac:dyDescent="0.2">
      <c r="A147" s="1">
        <v>44919</v>
      </c>
      <c r="B147">
        <v>37</v>
      </c>
    </row>
    <row r="148" spans="1:2" x14ac:dyDescent="0.2">
      <c r="A148" s="1">
        <v>44919</v>
      </c>
      <c r="B148">
        <v>37</v>
      </c>
    </row>
    <row r="149" spans="1:2" x14ac:dyDescent="0.2">
      <c r="A149" s="1">
        <v>44919</v>
      </c>
      <c r="B149">
        <v>17</v>
      </c>
    </row>
    <row r="150" spans="1:2" x14ac:dyDescent="0.2">
      <c r="A150" s="1">
        <v>44919</v>
      </c>
      <c r="B150">
        <v>24</v>
      </c>
    </row>
    <row r="151" spans="1:2" x14ac:dyDescent="0.2">
      <c r="A151" s="1">
        <v>44919</v>
      </c>
      <c r="B151">
        <v>5</v>
      </c>
    </row>
    <row r="152" spans="1:2" x14ac:dyDescent="0.2">
      <c r="A152" s="1">
        <v>44920</v>
      </c>
      <c r="B152">
        <v>5</v>
      </c>
    </row>
    <row r="153" spans="1:2" x14ac:dyDescent="0.2">
      <c r="A153" s="1">
        <v>44920</v>
      </c>
      <c r="B153">
        <v>18</v>
      </c>
    </row>
    <row r="154" spans="1:2" x14ac:dyDescent="0.2">
      <c r="A154" s="1">
        <v>44920</v>
      </c>
      <c r="B154">
        <v>19</v>
      </c>
    </row>
    <row r="155" spans="1:2" x14ac:dyDescent="0.2">
      <c r="A155" s="1">
        <v>44920</v>
      </c>
      <c r="B155">
        <v>23</v>
      </c>
    </row>
    <row r="156" spans="1:2" x14ac:dyDescent="0.2">
      <c r="A156" s="1">
        <v>44920</v>
      </c>
      <c r="B156">
        <v>7</v>
      </c>
    </row>
    <row r="157" spans="1:2" x14ac:dyDescent="0.2">
      <c r="A157" s="1">
        <v>44920</v>
      </c>
      <c r="B157">
        <v>5</v>
      </c>
    </row>
    <row r="158" spans="1:2" x14ac:dyDescent="0.2">
      <c r="A158" s="1">
        <v>44921</v>
      </c>
      <c r="B158">
        <v>5</v>
      </c>
    </row>
    <row r="159" spans="1:2" x14ac:dyDescent="0.2">
      <c r="A159" s="1">
        <v>44921</v>
      </c>
      <c r="B159">
        <v>83</v>
      </c>
    </row>
    <row r="160" spans="1:2" x14ac:dyDescent="0.2">
      <c r="A160" s="1">
        <v>44921</v>
      </c>
      <c r="B160">
        <v>93</v>
      </c>
    </row>
    <row r="161" spans="1:2" x14ac:dyDescent="0.2">
      <c r="A161" s="1">
        <v>44921</v>
      </c>
      <c r="B161">
        <v>63</v>
      </c>
    </row>
    <row r="162" spans="1:2" x14ac:dyDescent="0.2">
      <c r="A162" s="1">
        <v>44921</v>
      </c>
      <c r="B162">
        <v>62</v>
      </c>
    </row>
    <row r="163" spans="1:2" x14ac:dyDescent="0.2">
      <c r="A163" s="1">
        <v>44921</v>
      </c>
      <c r="B163">
        <v>35</v>
      </c>
    </row>
    <row r="164" spans="1:2" x14ac:dyDescent="0.2">
      <c r="A164" s="1">
        <v>44922</v>
      </c>
      <c r="B164">
        <v>39</v>
      </c>
    </row>
    <row r="165" spans="1:2" x14ac:dyDescent="0.2">
      <c r="A165" s="1">
        <v>44922</v>
      </c>
      <c r="B165">
        <v>89</v>
      </c>
    </row>
    <row r="166" spans="1:2" x14ac:dyDescent="0.2">
      <c r="A166" s="1">
        <v>44922</v>
      </c>
      <c r="B166">
        <v>70</v>
      </c>
    </row>
    <row r="167" spans="1:2" x14ac:dyDescent="0.2">
      <c r="A167" s="1">
        <v>44922</v>
      </c>
      <c r="B167">
        <v>35</v>
      </c>
    </row>
    <row r="168" spans="1:2" x14ac:dyDescent="0.2">
      <c r="A168" s="1">
        <v>44922</v>
      </c>
      <c r="B168">
        <v>35</v>
      </c>
    </row>
    <row r="169" spans="1:2" x14ac:dyDescent="0.2">
      <c r="A169" s="1">
        <v>44922</v>
      </c>
      <c r="B169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D91-4A90-D54C-9CFC-49FDDD652DC5}">
  <dimension ref="A1:C347"/>
  <sheetViews>
    <sheetView topLeftCell="A323" workbookViewId="0">
      <selection activeCell="A338" sqref="A338:A346"/>
    </sheetView>
  </sheetViews>
  <sheetFormatPr baseColWidth="10" defaultRowHeight="16" x14ac:dyDescent="0.2"/>
  <cols>
    <col min="2" max="2" width="14.5" bestFit="1" customWidth="1"/>
  </cols>
  <sheetData>
    <row r="1" spans="1:3" x14ac:dyDescent="0.2">
      <c r="A1" t="s">
        <v>0</v>
      </c>
      <c r="B1" t="s">
        <v>2</v>
      </c>
      <c r="C1" t="s">
        <v>33</v>
      </c>
    </row>
    <row r="2" spans="1:3" x14ac:dyDescent="0.2">
      <c r="A2" s="1">
        <v>44895</v>
      </c>
      <c r="C2" cm="1">
        <f t="array" ref="C2">IF(A2=A1,"",MAX(IF(A2=$A$3:$A$337,$B$3:$B$337)))</f>
        <v>44</v>
      </c>
    </row>
    <row r="3" spans="1:3" x14ac:dyDescent="0.2">
      <c r="A3" s="1">
        <v>44895</v>
      </c>
      <c r="C3" t="str" cm="1">
        <f t="array" ref="C3">IF(A3=A2,"",MAX(IF(A3=$A$3:$A$337,$B$3:$B$337)))</f>
        <v/>
      </c>
    </row>
    <row r="4" spans="1:3" x14ac:dyDescent="0.2">
      <c r="A4" s="1">
        <v>44895</v>
      </c>
      <c r="B4">
        <v>44</v>
      </c>
      <c r="C4" t="str" cm="1">
        <f t="array" ref="C4">IF(A4=A3,"",MAX(IF(A4=$A$3:$A$337,$B$3:$B$337)))</f>
        <v/>
      </c>
    </row>
    <row r="5" spans="1:3" x14ac:dyDescent="0.2">
      <c r="A5" s="1">
        <v>44895</v>
      </c>
      <c r="B5">
        <v>19</v>
      </c>
      <c r="C5" t="str" cm="1">
        <f t="array" ref="C5">IF(A5=A4,"",MAX(IF(A5=$A$3:$A$337,$B$3:$B$337)))</f>
        <v/>
      </c>
    </row>
    <row r="6" spans="1:3" x14ac:dyDescent="0.2">
      <c r="A6" s="1">
        <v>44895</v>
      </c>
      <c r="B6">
        <v>19</v>
      </c>
      <c r="C6" t="str" cm="1">
        <f t="array" ref="C6">IF(A6=A5,"",MAX(IF(A6=$A$3:$A$337,$B$3:$B$337)))</f>
        <v/>
      </c>
    </row>
    <row r="7" spans="1:3" x14ac:dyDescent="0.2">
      <c r="A7" s="1">
        <v>44895</v>
      </c>
      <c r="B7">
        <v>5</v>
      </c>
      <c r="C7" t="str" cm="1">
        <f t="array" ref="C7">IF(A7=A6,"",MAX(IF(A7=$A$3:$A$337,$B$3:$B$337)))</f>
        <v/>
      </c>
    </row>
    <row r="8" spans="1:3" x14ac:dyDescent="0.2">
      <c r="A8" s="1">
        <v>44896</v>
      </c>
      <c r="B8">
        <v>5</v>
      </c>
      <c r="C8" cm="1">
        <f t="array" ref="C8">IF(A8=A7,"",MAX(IF(A8=$A$3:$A$337,$B$3:$B$337)))</f>
        <v>57</v>
      </c>
    </row>
    <row r="9" spans="1:3" x14ac:dyDescent="0.2">
      <c r="A9" s="1">
        <v>44896</v>
      </c>
      <c r="B9">
        <v>52</v>
      </c>
      <c r="C9" t="str" cm="1">
        <f t="array" ref="C9">IF(A9=A8,"",MAX(IF(A9=$A$3:$A$337,$B$3:$B$337)))</f>
        <v/>
      </c>
    </row>
    <row r="10" spans="1:3" x14ac:dyDescent="0.2">
      <c r="A10" s="1">
        <v>44896</v>
      </c>
      <c r="B10">
        <v>57</v>
      </c>
      <c r="C10" t="str" cm="1">
        <f t="array" ref="C10">IF(A10=A9,"",MAX(IF(A10=$A$3:$A$337,$B$3:$B$337)))</f>
        <v/>
      </c>
    </row>
    <row r="11" spans="1:3" x14ac:dyDescent="0.2">
      <c r="A11" s="1">
        <v>44896</v>
      </c>
      <c r="B11">
        <v>43</v>
      </c>
      <c r="C11" t="str" cm="1">
        <f t="array" ref="C11">IF(A11=A10,"",MAX(IF(A11=$A$3:$A$337,$B$3:$B$337)))</f>
        <v/>
      </c>
    </row>
    <row r="12" spans="1:3" x14ac:dyDescent="0.2">
      <c r="A12" s="1">
        <v>44896</v>
      </c>
      <c r="B12">
        <v>42</v>
      </c>
      <c r="C12" t="str" cm="1">
        <f t="array" ref="C12">IF(A12=A11,"",MAX(IF(A12=$A$3:$A$337,$B$3:$B$337)))</f>
        <v/>
      </c>
    </row>
    <row r="13" spans="1:3" x14ac:dyDescent="0.2">
      <c r="A13" s="1">
        <v>44896</v>
      </c>
      <c r="B13">
        <v>29</v>
      </c>
      <c r="C13" t="str" cm="1">
        <f t="array" ref="C13">IF(A13=A12,"",MAX(IF(A13=$A$3:$A$337,$B$3:$B$337)))</f>
        <v/>
      </c>
    </row>
    <row r="14" spans="1:3" x14ac:dyDescent="0.2">
      <c r="A14" s="1">
        <v>44897</v>
      </c>
      <c r="B14">
        <v>30</v>
      </c>
      <c r="C14" cm="1">
        <f t="array" ref="C14">IF(A14=A13,"",MAX(IF(A14=$A$3:$A$337,$B$3:$B$337)))</f>
        <v>98</v>
      </c>
    </row>
    <row r="15" spans="1:3" x14ac:dyDescent="0.2">
      <c r="A15" s="1">
        <v>44897</v>
      </c>
      <c r="B15">
        <v>97</v>
      </c>
      <c r="C15" t="str" cm="1">
        <f t="array" ref="C15">IF(A15=A14,"",MAX(IF(A15=$A$3:$A$337,$B$3:$B$337)))</f>
        <v/>
      </c>
    </row>
    <row r="16" spans="1:3" x14ac:dyDescent="0.2">
      <c r="A16" s="1">
        <v>44897</v>
      </c>
      <c r="B16">
        <v>98</v>
      </c>
      <c r="C16" t="str" cm="1">
        <f t="array" ref="C16">IF(A16=A15,"",MAX(IF(A16=$A$3:$A$337,$B$3:$B$337)))</f>
        <v/>
      </c>
    </row>
    <row r="17" spans="1:3" x14ac:dyDescent="0.2">
      <c r="A17" s="1">
        <v>44897</v>
      </c>
      <c r="B17">
        <v>55</v>
      </c>
      <c r="C17" t="str" cm="1">
        <f t="array" ref="C17">IF(A17=A16,"",MAX(IF(A17=$A$3:$A$337,$B$3:$B$337)))</f>
        <v/>
      </c>
    </row>
    <row r="18" spans="1:3" x14ac:dyDescent="0.2">
      <c r="A18" s="1">
        <v>44897</v>
      </c>
      <c r="B18">
        <v>55</v>
      </c>
      <c r="C18" t="str" cm="1">
        <f t="array" ref="C18">IF(A18=A17,"",MAX(IF(A18=$A$3:$A$337,$B$3:$B$337)))</f>
        <v/>
      </c>
    </row>
    <row r="19" spans="1:3" x14ac:dyDescent="0.2">
      <c r="A19" s="1">
        <v>44897</v>
      </c>
      <c r="B19">
        <v>23</v>
      </c>
      <c r="C19" t="str" cm="1">
        <f t="array" ref="C19">IF(A19=A18,"",MAX(IF(A19=$A$3:$A$337,$B$3:$B$337)))</f>
        <v/>
      </c>
    </row>
    <row r="20" spans="1:3" x14ac:dyDescent="0.2">
      <c r="A20" s="1">
        <v>44898</v>
      </c>
      <c r="C20" cm="1">
        <f t="array" ref="C20">IF(A20=A19,"",MAX(IF(A20=$A$3:$A$337,$B$3:$B$337)))</f>
        <v>52</v>
      </c>
    </row>
    <row r="21" spans="1:3" x14ac:dyDescent="0.2">
      <c r="A21" s="1">
        <v>44898</v>
      </c>
      <c r="C21" t="str" cm="1">
        <f t="array" ref="C21">IF(A21=A20,"",MAX(IF(A21=$A$3:$A$337,$B$3:$B$337)))</f>
        <v/>
      </c>
    </row>
    <row r="22" spans="1:3" x14ac:dyDescent="0.2">
      <c r="A22" s="1">
        <v>44898</v>
      </c>
      <c r="B22">
        <v>52</v>
      </c>
      <c r="C22" t="str" cm="1">
        <f t="array" ref="C22">IF(A22=A21,"",MAX(IF(A22=$A$3:$A$337,$B$3:$B$337)))</f>
        <v/>
      </c>
    </row>
    <row r="23" spans="1:3" x14ac:dyDescent="0.2">
      <c r="A23" s="1">
        <v>44898</v>
      </c>
      <c r="B23">
        <v>40</v>
      </c>
      <c r="C23" t="str" cm="1">
        <f t="array" ref="C23">IF(A23=A22,"",MAX(IF(A23=$A$3:$A$337,$B$3:$B$337)))</f>
        <v/>
      </c>
    </row>
    <row r="24" spans="1:3" x14ac:dyDescent="0.2">
      <c r="A24" s="1">
        <v>44898</v>
      </c>
      <c r="B24">
        <v>39</v>
      </c>
      <c r="C24" t="str" cm="1">
        <f t="array" ref="C24">IF(A24=A23,"",MAX(IF(A24=$A$3:$A$337,$B$3:$B$337)))</f>
        <v/>
      </c>
    </row>
    <row r="25" spans="1:3" x14ac:dyDescent="0.2">
      <c r="A25" s="1">
        <v>44898</v>
      </c>
      <c r="B25">
        <v>12</v>
      </c>
      <c r="C25" t="str" cm="1">
        <f t="array" ref="C25">IF(A25=A24,"",MAX(IF(A25=$A$3:$A$337,$B$3:$B$337)))</f>
        <v/>
      </c>
    </row>
    <row r="26" spans="1:3" x14ac:dyDescent="0.2">
      <c r="A26" s="1">
        <v>44899</v>
      </c>
      <c r="B26">
        <v>5</v>
      </c>
      <c r="C26" cm="1">
        <f t="array" ref="C26">IF(A26=A25,"",MAX(IF(A26=$A$3:$A$337,$B$3:$B$337)))</f>
        <v>23</v>
      </c>
    </row>
    <row r="27" spans="1:3" x14ac:dyDescent="0.2">
      <c r="A27" s="1">
        <v>44899</v>
      </c>
      <c r="B27">
        <v>21</v>
      </c>
      <c r="C27" t="str" cm="1">
        <f t="array" ref="C27">IF(A27=A26,"",MAX(IF(A27=$A$3:$A$337,$B$3:$B$337)))</f>
        <v/>
      </c>
    </row>
    <row r="28" spans="1:3" x14ac:dyDescent="0.2">
      <c r="A28" s="1">
        <v>44899</v>
      </c>
      <c r="B28">
        <v>23</v>
      </c>
      <c r="C28" t="str" cm="1">
        <f t="array" ref="C28">IF(A28=A27,"",MAX(IF(A28=$A$3:$A$337,$B$3:$B$337)))</f>
        <v/>
      </c>
    </row>
    <row r="29" spans="1:3" x14ac:dyDescent="0.2">
      <c r="A29" s="1">
        <v>44899</v>
      </c>
      <c r="B29">
        <v>8</v>
      </c>
      <c r="C29" t="str" cm="1">
        <f t="array" ref="C29">IF(A29=A28,"",MAX(IF(A29=$A$3:$A$337,$B$3:$B$337)))</f>
        <v/>
      </c>
    </row>
    <row r="30" spans="1:3" x14ac:dyDescent="0.2">
      <c r="A30" s="1">
        <v>44899</v>
      </c>
      <c r="B30">
        <v>5</v>
      </c>
      <c r="C30" t="str" cm="1">
        <f t="array" ref="C30">IF(A30=A29,"",MAX(IF(A30=$A$3:$A$337,$B$3:$B$337)))</f>
        <v/>
      </c>
    </row>
    <row r="31" spans="1:3" x14ac:dyDescent="0.2">
      <c r="A31" s="1">
        <v>44899</v>
      </c>
      <c r="B31">
        <v>16</v>
      </c>
      <c r="C31" t="str" cm="1">
        <f t="array" ref="C31">IF(A31=A30,"",MAX(IF(A31=$A$3:$A$337,$B$3:$B$337)))</f>
        <v/>
      </c>
    </row>
    <row r="32" spans="1:3" x14ac:dyDescent="0.2">
      <c r="A32" s="1">
        <v>44900</v>
      </c>
      <c r="B32">
        <v>16</v>
      </c>
      <c r="C32" cm="1">
        <f t="array" ref="C32">IF(A32=A31,"",MAX(IF(A32=$A$3:$A$337,$B$3:$B$337)))</f>
        <v>100</v>
      </c>
    </row>
    <row r="33" spans="1:3" x14ac:dyDescent="0.2">
      <c r="A33" s="1">
        <v>44900</v>
      </c>
      <c r="B33">
        <v>100</v>
      </c>
      <c r="C33" t="str" cm="1">
        <f t="array" ref="C33">IF(A33=A32,"",MAX(IF(A33=$A$3:$A$337,$B$3:$B$337)))</f>
        <v/>
      </c>
    </row>
    <row r="34" spans="1:3" x14ac:dyDescent="0.2">
      <c r="A34" s="1">
        <v>44900</v>
      </c>
      <c r="B34">
        <v>100</v>
      </c>
      <c r="C34" t="str" cm="1">
        <f t="array" ref="C34">IF(A34=A33,"",MAX(IF(A34=$A$3:$A$337,$B$3:$B$337)))</f>
        <v/>
      </c>
    </row>
    <row r="35" spans="1:3" x14ac:dyDescent="0.2">
      <c r="A35" s="1">
        <v>44900</v>
      </c>
      <c r="B35">
        <v>70</v>
      </c>
      <c r="C35" t="str" cm="1">
        <f t="array" ref="C35">IF(A35=A34,"",MAX(IF(A35=$A$3:$A$337,$B$3:$B$337)))</f>
        <v/>
      </c>
    </row>
    <row r="36" spans="1:3" x14ac:dyDescent="0.2">
      <c r="A36" s="1">
        <v>44900</v>
      </c>
      <c r="B36">
        <v>70</v>
      </c>
      <c r="C36" t="str" cm="1">
        <f t="array" ref="C36">IF(A36=A35,"",MAX(IF(A36=$A$3:$A$337,$B$3:$B$337)))</f>
        <v/>
      </c>
    </row>
    <row r="37" spans="1:3" x14ac:dyDescent="0.2">
      <c r="A37" s="1">
        <v>44900</v>
      </c>
      <c r="B37">
        <v>33</v>
      </c>
      <c r="C37" t="str" cm="1">
        <f t="array" ref="C37">IF(A37=A36,"",MAX(IF(A37=$A$3:$A$337,$B$3:$B$337)))</f>
        <v/>
      </c>
    </row>
    <row r="38" spans="1:3" x14ac:dyDescent="0.2">
      <c r="A38" s="1">
        <v>44901</v>
      </c>
      <c r="C38" cm="1">
        <f t="array" ref="C38">IF(A38=A37,"",MAX(IF(A38=$A$3:$A$337,$B$3:$B$337)))</f>
        <v>54</v>
      </c>
    </row>
    <row r="39" spans="1:3" x14ac:dyDescent="0.2">
      <c r="A39" s="1">
        <v>44901</v>
      </c>
      <c r="C39" t="str" cm="1">
        <f t="array" ref="C39">IF(A39=A38,"",MAX(IF(A39=$A$3:$A$337,$B$3:$B$337)))</f>
        <v/>
      </c>
    </row>
    <row r="40" spans="1:3" x14ac:dyDescent="0.2">
      <c r="A40" s="1">
        <v>44901</v>
      </c>
      <c r="B40">
        <v>54</v>
      </c>
      <c r="C40" t="str" cm="1">
        <f t="array" ref="C40">IF(A40=A39,"",MAX(IF(A40=$A$3:$A$337,$B$3:$B$337)))</f>
        <v/>
      </c>
    </row>
    <row r="41" spans="1:3" x14ac:dyDescent="0.2">
      <c r="A41" s="1">
        <v>44901</v>
      </c>
      <c r="B41">
        <v>39</v>
      </c>
      <c r="C41" t="str" cm="1">
        <f t="array" ref="C41">IF(A41=A40,"",MAX(IF(A41=$A$3:$A$337,$B$3:$B$337)))</f>
        <v/>
      </c>
    </row>
    <row r="42" spans="1:3" x14ac:dyDescent="0.2">
      <c r="A42" s="1">
        <v>44901</v>
      </c>
      <c r="B42">
        <v>39</v>
      </c>
      <c r="C42" t="str" cm="1">
        <f t="array" ref="C42">IF(A42=A41,"",MAX(IF(A42=$A$3:$A$337,$B$3:$B$337)))</f>
        <v/>
      </c>
    </row>
    <row r="43" spans="1:3" x14ac:dyDescent="0.2">
      <c r="A43" s="1">
        <v>44901</v>
      </c>
      <c r="B43">
        <v>20</v>
      </c>
      <c r="C43" t="str" cm="1">
        <f t="array" ref="C43">IF(A43=A42,"",MAX(IF(A43=$A$3:$A$337,$B$3:$B$337)))</f>
        <v/>
      </c>
    </row>
    <row r="44" spans="1:3" x14ac:dyDescent="0.2">
      <c r="A44" s="1">
        <v>44902</v>
      </c>
      <c r="B44">
        <v>27</v>
      </c>
      <c r="C44" cm="1">
        <f t="array" ref="C44">IF(A44=A43,"",MAX(IF(A44=$A$3:$A$337,$B$3:$B$337)))</f>
        <v>100</v>
      </c>
    </row>
    <row r="45" spans="1:3" x14ac:dyDescent="0.2">
      <c r="A45" s="1">
        <v>44902</v>
      </c>
      <c r="B45">
        <v>99</v>
      </c>
      <c r="C45" t="str" cm="1">
        <f t="array" ref="C45">IF(A45=A44,"",MAX(IF(A45=$A$3:$A$337,$B$3:$B$337)))</f>
        <v/>
      </c>
    </row>
    <row r="46" spans="1:3" x14ac:dyDescent="0.2">
      <c r="A46" s="1">
        <v>44902</v>
      </c>
      <c r="B46">
        <v>100</v>
      </c>
      <c r="C46" t="str" cm="1">
        <f t="array" ref="C46">IF(A46=A45,"",MAX(IF(A46=$A$3:$A$337,$B$3:$B$337)))</f>
        <v/>
      </c>
    </row>
    <row r="47" spans="1:3" x14ac:dyDescent="0.2">
      <c r="A47" s="1">
        <v>44902</v>
      </c>
      <c r="B47">
        <v>55</v>
      </c>
      <c r="C47" t="str" cm="1">
        <f t="array" ref="C47">IF(A47=A46,"",MAX(IF(A47=$A$3:$A$337,$B$3:$B$337)))</f>
        <v/>
      </c>
    </row>
    <row r="48" spans="1:3" x14ac:dyDescent="0.2">
      <c r="A48" s="1">
        <v>44902</v>
      </c>
      <c r="B48">
        <v>55</v>
      </c>
      <c r="C48" t="str" cm="1">
        <f t="array" ref="C48">IF(A48=A47,"",MAX(IF(A48=$A$3:$A$337,$B$3:$B$337)))</f>
        <v/>
      </c>
    </row>
    <row r="49" spans="1:3" x14ac:dyDescent="0.2">
      <c r="A49" s="1">
        <v>44902</v>
      </c>
      <c r="B49">
        <v>21</v>
      </c>
      <c r="C49" t="str" cm="1">
        <f t="array" ref="C49">IF(A49=A48,"",MAX(IF(A49=$A$3:$A$337,$B$3:$B$337)))</f>
        <v/>
      </c>
    </row>
    <row r="50" spans="1:3" x14ac:dyDescent="0.2">
      <c r="A50" s="1">
        <v>44903</v>
      </c>
      <c r="B50">
        <v>21</v>
      </c>
      <c r="C50" cm="1">
        <f t="array" ref="C50">IF(A50=A49,"",MAX(IF(A50=$A$3:$A$337,$B$3:$B$337)))</f>
        <v>74</v>
      </c>
    </row>
    <row r="51" spans="1:3" x14ac:dyDescent="0.2">
      <c r="A51" s="1">
        <v>44903</v>
      </c>
      <c r="B51">
        <v>65</v>
      </c>
      <c r="C51" t="str" cm="1">
        <f t="array" ref="C51">IF(A51=A50,"",MAX(IF(A51=$A$3:$A$337,$B$3:$B$337)))</f>
        <v/>
      </c>
    </row>
    <row r="52" spans="1:3" x14ac:dyDescent="0.2">
      <c r="A52" s="1">
        <v>44903</v>
      </c>
      <c r="B52">
        <v>74</v>
      </c>
      <c r="C52" t="str" cm="1">
        <f t="array" ref="C52">IF(A52=A51,"",MAX(IF(A52=$A$3:$A$337,$B$3:$B$337)))</f>
        <v/>
      </c>
    </row>
    <row r="53" spans="1:3" x14ac:dyDescent="0.2">
      <c r="A53" s="1">
        <v>44903</v>
      </c>
      <c r="B53">
        <v>36</v>
      </c>
      <c r="C53" t="str" cm="1">
        <f t="array" ref="C53">IF(A53=A52,"",MAX(IF(A53=$A$3:$A$337,$B$3:$B$337)))</f>
        <v/>
      </c>
    </row>
    <row r="54" spans="1:3" x14ac:dyDescent="0.2">
      <c r="A54" s="1">
        <v>44903</v>
      </c>
      <c r="B54">
        <v>36</v>
      </c>
      <c r="C54" t="str" cm="1">
        <f t="array" ref="C54">IF(A54=A53,"",MAX(IF(A54=$A$3:$A$337,$B$3:$B$337)))</f>
        <v/>
      </c>
    </row>
    <row r="55" spans="1:3" x14ac:dyDescent="0.2">
      <c r="A55" s="1">
        <v>44903</v>
      </c>
      <c r="B55">
        <v>18</v>
      </c>
      <c r="C55" t="str" cm="1">
        <f t="array" ref="C55">IF(A55=A54,"",MAX(IF(A55=$A$3:$A$337,$B$3:$B$337)))</f>
        <v/>
      </c>
    </row>
    <row r="56" spans="1:3" x14ac:dyDescent="0.2">
      <c r="A56" s="1">
        <v>44904</v>
      </c>
      <c r="B56">
        <v>20</v>
      </c>
      <c r="C56" cm="1">
        <f t="array" ref="C56">IF(A56=A55,"",MAX(IF(A56=$A$3:$A$337,$B$3:$B$337)))</f>
        <v>100</v>
      </c>
    </row>
    <row r="57" spans="1:3" x14ac:dyDescent="0.2">
      <c r="A57" s="1">
        <v>44904</v>
      </c>
      <c r="B57">
        <v>100</v>
      </c>
      <c r="C57" t="str" cm="1">
        <f t="array" ref="C57">IF(A57=A56,"",MAX(IF(A57=$A$3:$A$337,$B$3:$B$337)))</f>
        <v/>
      </c>
    </row>
    <row r="58" spans="1:3" x14ac:dyDescent="0.2">
      <c r="A58" s="1">
        <v>44904</v>
      </c>
      <c r="B58">
        <v>100</v>
      </c>
      <c r="C58" t="str" cm="1">
        <f t="array" ref="C58">IF(A58=A57,"",MAX(IF(A58=$A$3:$A$337,$B$3:$B$337)))</f>
        <v/>
      </c>
    </row>
    <row r="59" spans="1:3" x14ac:dyDescent="0.2">
      <c r="A59" s="1">
        <v>44904</v>
      </c>
      <c r="B59">
        <v>56</v>
      </c>
      <c r="C59" t="str" cm="1">
        <f t="array" ref="C59">IF(A59=A58,"",MAX(IF(A59=$A$3:$A$337,$B$3:$B$337)))</f>
        <v/>
      </c>
    </row>
    <row r="60" spans="1:3" x14ac:dyDescent="0.2">
      <c r="A60" s="1">
        <v>44904</v>
      </c>
      <c r="B60">
        <v>55</v>
      </c>
      <c r="C60" t="str" cm="1">
        <f t="array" ref="C60">IF(A60=A59,"",MAX(IF(A60=$A$3:$A$337,$B$3:$B$337)))</f>
        <v/>
      </c>
    </row>
    <row r="61" spans="1:3" x14ac:dyDescent="0.2">
      <c r="A61" s="1">
        <v>44904</v>
      </c>
      <c r="B61">
        <v>33</v>
      </c>
      <c r="C61" t="str" cm="1">
        <f t="array" ref="C61">IF(A61=A60,"",MAX(IF(A61=$A$3:$A$337,$B$3:$B$337)))</f>
        <v/>
      </c>
    </row>
    <row r="62" spans="1:3" x14ac:dyDescent="0.2">
      <c r="A62" s="1">
        <v>44905</v>
      </c>
      <c r="B62">
        <v>38</v>
      </c>
      <c r="C62" cm="1">
        <f t="array" ref="C62">IF(A62=A61,"",MAX(IF(A62=$A$3:$A$337,$B$3:$B$337)))</f>
        <v>100</v>
      </c>
    </row>
    <row r="63" spans="1:3" x14ac:dyDescent="0.2">
      <c r="A63" s="1">
        <v>44905</v>
      </c>
      <c r="B63">
        <v>100</v>
      </c>
      <c r="C63" t="str" cm="1">
        <f t="array" ref="C63">IF(A63=A62,"",MAX(IF(A63=$A$3:$A$337,$B$3:$B$337)))</f>
        <v/>
      </c>
    </row>
    <row r="64" spans="1:3" x14ac:dyDescent="0.2">
      <c r="A64" s="1">
        <v>44905</v>
      </c>
      <c r="B64">
        <v>97</v>
      </c>
      <c r="C64" t="str" cm="1">
        <f t="array" ref="C64">IF(A64=A63,"",MAX(IF(A64=$A$3:$A$337,$B$3:$B$337)))</f>
        <v/>
      </c>
    </row>
    <row r="65" spans="1:3" x14ac:dyDescent="0.2">
      <c r="A65" s="1">
        <v>44905</v>
      </c>
      <c r="B65">
        <v>54</v>
      </c>
      <c r="C65" t="str" cm="1">
        <f t="array" ref="C65">IF(A65=A64,"",MAX(IF(A65=$A$3:$A$337,$B$3:$B$337)))</f>
        <v/>
      </c>
    </row>
    <row r="66" spans="1:3" x14ac:dyDescent="0.2">
      <c r="A66" s="1">
        <v>44905</v>
      </c>
      <c r="B66">
        <v>54</v>
      </c>
      <c r="C66" t="str" cm="1">
        <f t="array" ref="C66">IF(A66=A65,"",MAX(IF(A66=$A$3:$A$337,$B$3:$B$337)))</f>
        <v/>
      </c>
    </row>
    <row r="67" spans="1:3" x14ac:dyDescent="0.2">
      <c r="A67" s="1">
        <v>44905</v>
      </c>
      <c r="B67">
        <v>29</v>
      </c>
      <c r="C67" t="str" cm="1">
        <f t="array" ref="C67">IF(A67=A66,"",MAX(IF(A67=$A$3:$A$337,$B$3:$B$337)))</f>
        <v/>
      </c>
    </row>
    <row r="68" spans="1:3" x14ac:dyDescent="0.2">
      <c r="A68" s="1">
        <v>44906</v>
      </c>
      <c r="B68">
        <v>30</v>
      </c>
      <c r="C68" cm="1">
        <f t="array" ref="C68">IF(A68=A67,"",MAX(IF(A68=$A$3:$A$337,$B$3:$B$337)))</f>
        <v>100</v>
      </c>
    </row>
    <row r="69" spans="1:3" x14ac:dyDescent="0.2">
      <c r="A69" s="1">
        <v>44906</v>
      </c>
      <c r="B69">
        <v>97</v>
      </c>
      <c r="C69" t="str" cm="1">
        <f t="array" ref="C69">IF(A69=A68,"",MAX(IF(A69=$A$3:$A$337,$B$3:$B$337)))</f>
        <v/>
      </c>
    </row>
    <row r="70" spans="1:3" x14ac:dyDescent="0.2">
      <c r="A70" s="1">
        <v>44906</v>
      </c>
      <c r="B70">
        <v>100</v>
      </c>
      <c r="C70" t="str" cm="1">
        <f t="array" ref="C70">IF(A70=A69,"",MAX(IF(A70=$A$3:$A$337,$B$3:$B$337)))</f>
        <v/>
      </c>
    </row>
    <row r="71" spans="1:3" x14ac:dyDescent="0.2">
      <c r="A71" s="1">
        <v>44906</v>
      </c>
      <c r="B71">
        <v>67</v>
      </c>
      <c r="C71" t="str" cm="1">
        <f t="array" ref="C71">IF(A71=A70,"",MAX(IF(A71=$A$3:$A$337,$B$3:$B$337)))</f>
        <v/>
      </c>
    </row>
    <row r="72" spans="1:3" x14ac:dyDescent="0.2">
      <c r="A72" s="1">
        <v>44906</v>
      </c>
      <c r="B72">
        <v>67</v>
      </c>
      <c r="C72" t="str" cm="1">
        <f t="array" ref="C72">IF(A72=A71,"",MAX(IF(A72=$A$3:$A$337,$B$3:$B$337)))</f>
        <v/>
      </c>
    </row>
    <row r="73" spans="1:3" x14ac:dyDescent="0.2">
      <c r="A73" s="1">
        <v>44906</v>
      </c>
      <c r="B73">
        <v>41</v>
      </c>
      <c r="C73" t="str" cm="1">
        <f t="array" ref="C73">IF(A73=A72,"",MAX(IF(A73=$A$3:$A$337,$B$3:$B$337)))</f>
        <v/>
      </c>
    </row>
    <row r="74" spans="1:3" x14ac:dyDescent="0.2">
      <c r="A74" s="1">
        <v>44907</v>
      </c>
      <c r="B74">
        <v>43</v>
      </c>
      <c r="C74" cm="1">
        <f t="array" ref="C74">IF(A74=A73,"",MAX(IF(A74=$A$3:$A$337,$B$3:$B$337)))</f>
        <v>97</v>
      </c>
    </row>
    <row r="75" spans="1:3" x14ac:dyDescent="0.2">
      <c r="A75" s="1">
        <v>44907</v>
      </c>
      <c r="B75">
        <v>97</v>
      </c>
      <c r="C75" t="str" cm="1">
        <f t="array" ref="C75">IF(A75=A74,"",MAX(IF(A75=$A$3:$A$337,$B$3:$B$337)))</f>
        <v/>
      </c>
    </row>
    <row r="76" spans="1:3" x14ac:dyDescent="0.2">
      <c r="A76" s="1">
        <v>44907</v>
      </c>
      <c r="C76" t="str" cm="1">
        <f t="array" ref="C76">IF(A76=A75,"",MAX(IF(A76=$A$3:$A$337,$B$3:$B$337)))</f>
        <v/>
      </c>
    </row>
    <row r="77" spans="1:3" x14ac:dyDescent="0.2">
      <c r="A77" s="1">
        <v>44907</v>
      </c>
      <c r="C77" t="str" cm="1">
        <f t="array" ref="C77">IF(A77=A76,"",MAX(IF(A77=$A$3:$A$337,$B$3:$B$337)))</f>
        <v/>
      </c>
    </row>
    <row r="78" spans="1:3" x14ac:dyDescent="0.2">
      <c r="A78" s="1">
        <v>44907</v>
      </c>
      <c r="B78">
        <v>30</v>
      </c>
      <c r="C78" t="str" cm="1">
        <f t="array" ref="C78">IF(A78=A77,"",MAX(IF(A78=$A$3:$A$337,$B$3:$B$337)))</f>
        <v/>
      </c>
    </row>
    <row r="79" spans="1:3" x14ac:dyDescent="0.2">
      <c r="A79" s="1">
        <v>44907</v>
      </c>
      <c r="B79">
        <v>27</v>
      </c>
      <c r="C79" t="str" cm="1">
        <f t="array" ref="C79">IF(A79=A78,"",MAX(IF(A79=$A$3:$A$337,$B$3:$B$337)))</f>
        <v/>
      </c>
    </row>
    <row r="80" spans="1:3" x14ac:dyDescent="0.2">
      <c r="A80" s="1">
        <v>44908</v>
      </c>
      <c r="B80">
        <v>31</v>
      </c>
      <c r="C80" cm="1">
        <f t="array" ref="C80">IF(A80=A79,"",MAX(IF(A80=$A$3:$A$337,$B$3:$B$337)))</f>
        <v>98</v>
      </c>
    </row>
    <row r="81" spans="1:3" x14ac:dyDescent="0.2">
      <c r="A81" s="1">
        <v>44908</v>
      </c>
      <c r="B81">
        <v>98</v>
      </c>
      <c r="C81" t="str" cm="1">
        <f t="array" ref="C81">IF(A81=A80,"",MAX(IF(A81=$A$3:$A$337,$B$3:$B$337)))</f>
        <v/>
      </c>
    </row>
    <row r="82" spans="1:3" x14ac:dyDescent="0.2">
      <c r="A82" s="1">
        <v>44908</v>
      </c>
      <c r="B82">
        <v>92</v>
      </c>
      <c r="C82" t="str" cm="1">
        <f t="array" ref="C82">IF(A82=A81,"",MAX(IF(A82=$A$3:$A$337,$B$3:$B$337)))</f>
        <v/>
      </c>
    </row>
    <row r="83" spans="1:3" x14ac:dyDescent="0.2">
      <c r="A83" s="1">
        <v>44908</v>
      </c>
      <c r="B83">
        <v>48</v>
      </c>
      <c r="C83" t="str" cm="1">
        <f t="array" ref="C83">IF(A83=A82,"",MAX(IF(A83=$A$3:$A$337,$B$3:$B$337)))</f>
        <v/>
      </c>
    </row>
    <row r="84" spans="1:3" x14ac:dyDescent="0.2">
      <c r="A84" s="1">
        <v>44908</v>
      </c>
      <c r="B84">
        <v>48</v>
      </c>
      <c r="C84" t="str" cm="1">
        <f t="array" ref="C84">IF(A84=A83,"",MAX(IF(A84=$A$3:$A$337,$B$3:$B$337)))</f>
        <v/>
      </c>
    </row>
    <row r="85" spans="1:3" x14ac:dyDescent="0.2">
      <c r="A85" s="1">
        <v>44908</v>
      </c>
      <c r="B85">
        <v>26</v>
      </c>
      <c r="C85" t="str" cm="1">
        <f t="array" ref="C85">IF(A85=A84,"",MAX(IF(A85=$A$3:$A$337,$B$3:$B$337)))</f>
        <v/>
      </c>
    </row>
    <row r="86" spans="1:3" x14ac:dyDescent="0.2">
      <c r="A86" s="1">
        <v>44909</v>
      </c>
      <c r="B86">
        <v>29</v>
      </c>
      <c r="C86" cm="1">
        <f t="array" ref="C86">IF(A86=A85,"",MAX(IF(A86=$A$3:$A$337,$B$3:$B$337)))</f>
        <v>100</v>
      </c>
    </row>
    <row r="87" spans="1:3" x14ac:dyDescent="0.2">
      <c r="A87" s="1">
        <v>44909</v>
      </c>
      <c r="B87">
        <v>98</v>
      </c>
      <c r="C87" t="str" cm="1">
        <f t="array" ref="C87">IF(A87=A86,"",MAX(IF(A87=$A$3:$A$337,$B$3:$B$337)))</f>
        <v/>
      </c>
    </row>
    <row r="88" spans="1:3" x14ac:dyDescent="0.2">
      <c r="A88" s="1">
        <v>44909</v>
      </c>
      <c r="B88">
        <v>100</v>
      </c>
      <c r="C88" t="str" cm="1">
        <f t="array" ref="C88">IF(A88=A87,"",MAX(IF(A88=$A$3:$A$337,$B$3:$B$337)))</f>
        <v/>
      </c>
    </row>
    <row r="89" spans="1:3" x14ac:dyDescent="0.2">
      <c r="A89" s="1">
        <v>44909</v>
      </c>
      <c r="B89">
        <v>63</v>
      </c>
      <c r="C89" t="str" cm="1">
        <f t="array" ref="C89">IF(A89=A88,"",MAX(IF(A89=$A$3:$A$337,$B$3:$B$337)))</f>
        <v/>
      </c>
    </row>
    <row r="90" spans="1:3" x14ac:dyDescent="0.2">
      <c r="A90" s="1">
        <v>44909</v>
      </c>
      <c r="B90">
        <v>63</v>
      </c>
      <c r="C90" t="str" cm="1">
        <f t="array" ref="C90">IF(A90=A89,"",MAX(IF(A90=$A$3:$A$337,$B$3:$B$337)))</f>
        <v/>
      </c>
    </row>
    <row r="91" spans="1:3" x14ac:dyDescent="0.2">
      <c r="A91" s="1">
        <v>44909</v>
      </c>
      <c r="B91">
        <v>28</v>
      </c>
      <c r="C91" t="str" cm="1">
        <f t="array" ref="C91">IF(A91=A90,"",MAX(IF(A91=$A$3:$A$337,$B$3:$B$337)))</f>
        <v/>
      </c>
    </row>
    <row r="92" spans="1:3" x14ac:dyDescent="0.2">
      <c r="A92" s="1">
        <v>44910</v>
      </c>
      <c r="B92">
        <v>28</v>
      </c>
      <c r="C92" cm="1">
        <f t="array" ref="C92">IF(A92=A91,"",MAX(IF(A92=$A$3:$A$337,$B$3:$B$337)))</f>
        <v>86</v>
      </c>
    </row>
    <row r="93" spans="1:3" x14ac:dyDescent="0.2">
      <c r="A93" s="1">
        <v>44910</v>
      </c>
      <c r="B93">
        <v>85</v>
      </c>
      <c r="C93" t="str" cm="1">
        <f t="array" ref="C93">IF(A93=A92,"",MAX(IF(A93=$A$3:$A$337,$B$3:$B$337)))</f>
        <v/>
      </c>
    </row>
    <row r="94" spans="1:3" x14ac:dyDescent="0.2">
      <c r="A94" s="1">
        <v>44910</v>
      </c>
      <c r="B94">
        <v>86</v>
      </c>
      <c r="C94" t="str" cm="1">
        <f t="array" ref="C94">IF(A94=A93,"",MAX(IF(A94=$A$3:$A$337,$B$3:$B$337)))</f>
        <v/>
      </c>
    </row>
    <row r="95" spans="1:3" x14ac:dyDescent="0.2">
      <c r="A95" s="1">
        <v>44910</v>
      </c>
      <c r="B95">
        <v>42</v>
      </c>
      <c r="C95" t="str" cm="1">
        <f t="array" ref="C95">IF(A95=A94,"",MAX(IF(A95=$A$3:$A$337,$B$3:$B$337)))</f>
        <v/>
      </c>
    </row>
    <row r="96" spans="1:3" x14ac:dyDescent="0.2">
      <c r="A96" s="1">
        <v>44910</v>
      </c>
      <c r="B96">
        <v>41</v>
      </c>
      <c r="C96" t="str" cm="1">
        <f t="array" ref="C96">IF(A96=A95,"",MAX(IF(A96=$A$3:$A$337,$B$3:$B$337)))</f>
        <v/>
      </c>
    </row>
    <row r="97" spans="1:3" x14ac:dyDescent="0.2">
      <c r="A97" s="1">
        <v>44910</v>
      </c>
      <c r="B97">
        <v>18</v>
      </c>
      <c r="C97" t="str" cm="1">
        <f t="array" ref="C97">IF(A97=A96,"",MAX(IF(A97=$A$3:$A$337,$B$3:$B$337)))</f>
        <v/>
      </c>
    </row>
    <row r="98" spans="1:3" x14ac:dyDescent="0.2">
      <c r="A98" s="1">
        <v>44911</v>
      </c>
      <c r="B98">
        <v>18</v>
      </c>
      <c r="C98" cm="1">
        <f t="array" ref="C98">IF(A98=A97,"",MAX(IF(A98=$A$3:$A$337,$B$3:$B$337)))</f>
        <v>79</v>
      </c>
    </row>
    <row r="99" spans="1:3" x14ac:dyDescent="0.2">
      <c r="A99" s="1">
        <v>44911</v>
      </c>
      <c r="B99">
        <v>79</v>
      </c>
      <c r="C99" t="str" cm="1">
        <f t="array" ref="C99">IF(A99=A98,"",MAX(IF(A99=$A$3:$A$337,$B$3:$B$337)))</f>
        <v/>
      </c>
    </row>
    <row r="100" spans="1:3" x14ac:dyDescent="0.2">
      <c r="A100" s="1">
        <v>44911</v>
      </c>
      <c r="B100">
        <v>79</v>
      </c>
      <c r="C100" t="str" cm="1">
        <f t="array" ref="C100">IF(A100=A99,"",MAX(IF(A100=$A$3:$A$337,$B$3:$B$337)))</f>
        <v/>
      </c>
    </row>
    <row r="101" spans="1:3" x14ac:dyDescent="0.2">
      <c r="A101" s="1">
        <v>44911</v>
      </c>
      <c r="B101">
        <v>44</v>
      </c>
      <c r="C101" t="str" cm="1">
        <f t="array" ref="C101">IF(A101=A100,"",MAX(IF(A101=$A$3:$A$337,$B$3:$B$337)))</f>
        <v/>
      </c>
    </row>
    <row r="102" spans="1:3" x14ac:dyDescent="0.2">
      <c r="A102" s="1">
        <v>44911</v>
      </c>
      <c r="B102">
        <v>44</v>
      </c>
      <c r="C102" t="str" cm="1">
        <f t="array" ref="C102">IF(A102=A101,"",MAX(IF(A102=$A$3:$A$337,$B$3:$B$337)))</f>
        <v/>
      </c>
    </row>
    <row r="103" spans="1:3" x14ac:dyDescent="0.2">
      <c r="A103" s="1">
        <v>44911</v>
      </c>
      <c r="B103">
        <v>24</v>
      </c>
      <c r="C103" t="str" cm="1">
        <f t="array" ref="C103">IF(A103=A102,"",MAX(IF(A103=$A$3:$A$337,$B$3:$B$337)))</f>
        <v/>
      </c>
    </row>
    <row r="104" spans="1:3" x14ac:dyDescent="0.2">
      <c r="A104" s="1">
        <v>44912</v>
      </c>
      <c r="C104" cm="1">
        <f t="array" ref="C104">IF(A104=A103,"",MAX(IF(A104=$A$3:$A$337,$B$3:$B$337)))</f>
        <v>56</v>
      </c>
    </row>
    <row r="105" spans="1:3" x14ac:dyDescent="0.2">
      <c r="A105" s="1">
        <v>44912</v>
      </c>
      <c r="C105" t="str" cm="1">
        <f t="array" ref="C105">IF(A105=A104,"",MAX(IF(A105=$A$3:$A$337,$B$3:$B$337)))</f>
        <v/>
      </c>
    </row>
    <row r="106" spans="1:3" x14ac:dyDescent="0.2">
      <c r="A106" s="1">
        <v>44912</v>
      </c>
      <c r="B106">
        <v>56</v>
      </c>
      <c r="C106" t="str" cm="1">
        <f t="array" ref="C106">IF(A106=A105,"",MAX(IF(A106=$A$3:$A$337,$B$3:$B$337)))</f>
        <v/>
      </c>
    </row>
    <row r="107" spans="1:3" x14ac:dyDescent="0.2">
      <c r="A107" s="1">
        <v>44912</v>
      </c>
      <c r="B107">
        <v>44</v>
      </c>
      <c r="C107" t="str" cm="1">
        <f t="array" ref="C107">IF(A107=A106,"",MAX(IF(A107=$A$3:$A$337,$B$3:$B$337)))</f>
        <v/>
      </c>
    </row>
    <row r="108" spans="1:3" x14ac:dyDescent="0.2">
      <c r="A108" s="1">
        <v>44912</v>
      </c>
      <c r="B108">
        <v>44</v>
      </c>
      <c r="C108" t="str" cm="1">
        <f t="array" ref="C108">IF(A108=A107,"",MAX(IF(A108=$A$3:$A$337,$B$3:$B$337)))</f>
        <v/>
      </c>
    </row>
    <row r="109" spans="1:3" x14ac:dyDescent="0.2">
      <c r="A109" s="1">
        <v>44912</v>
      </c>
      <c r="B109">
        <v>25</v>
      </c>
      <c r="C109" t="str" cm="1">
        <f t="array" ref="C109">IF(A109=A108,"",MAX(IF(A109=$A$3:$A$337,$B$3:$B$337)))</f>
        <v/>
      </c>
    </row>
    <row r="110" spans="1:3" x14ac:dyDescent="0.2">
      <c r="A110" s="1">
        <v>44913</v>
      </c>
      <c r="B110">
        <v>25</v>
      </c>
      <c r="C110" cm="1">
        <f t="array" ref="C110">IF(A110=A109,"",MAX(IF(A110=$A$3:$A$337,$B$3:$B$337)))</f>
        <v>100</v>
      </c>
    </row>
    <row r="111" spans="1:3" x14ac:dyDescent="0.2">
      <c r="A111" s="1">
        <v>44913</v>
      </c>
      <c r="B111">
        <v>98</v>
      </c>
      <c r="C111" t="str" cm="1">
        <f t="array" ref="C111">IF(A111=A110,"",MAX(IF(A111=$A$3:$A$337,$B$3:$B$337)))</f>
        <v/>
      </c>
    </row>
    <row r="112" spans="1:3" x14ac:dyDescent="0.2">
      <c r="A112" s="1">
        <v>44913</v>
      </c>
      <c r="B112">
        <v>100</v>
      </c>
      <c r="C112" t="str" cm="1">
        <f t="array" ref="C112">IF(A112=A111,"",MAX(IF(A112=$A$3:$A$337,$B$3:$B$337)))</f>
        <v/>
      </c>
    </row>
    <row r="113" spans="1:3" x14ac:dyDescent="0.2">
      <c r="A113" s="1">
        <v>44913</v>
      </c>
      <c r="B113">
        <v>59</v>
      </c>
      <c r="C113" t="str" cm="1">
        <f t="array" ref="C113">IF(A113=A112,"",MAX(IF(A113=$A$3:$A$337,$B$3:$B$337)))</f>
        <v/>
      </c>
    </row>
    <row r="114" spans="1:3" x14ac:dyDescent="0.2">
      <c r="A114" s="1">
        <v>44913</v>
      </c>
      <c r="B114">
        <v>59</v>
      </c>
      <c r="C114" t="str" cm="1">
        <f t="array" ref="C114">IF(A114=A113,"",MAX(IF(A114=$A$3:$A$337,$B$3:$B$337)))</f>
        <v/>
      </c>
    </row>
    <row r="115" spans="1:3" x14ac:dyDescent="0.2">
      <c r="A115" s="1">
        <v>44913</v>
      </c>
      <c r="B115">
        <v>30</v>
      </c>
      <c r="C115" t="str" cm="1">
        <f t="array" ref="C115">IF(A115=A114,"",MAX(IF(A115=$A$3:$A$337,$B$3:$B$337)))</f>
        <v/>
      </c>
    </row>
    <row r="116" spans="1:3" x14ac:dyDescent="0.2">
      <c r="A116" s="1">
        <v>44914</v>
      </c>
      <c r="B116">
        <v>33</v>
      </c>
      <c r="C116" cm="1">
        <f t="array" ref="C116">IF(A116=A115,"",MAX(IF(A116=$A$3:$A$337,$B$3:$B$337)))</f>
        <v>99</v>
      </c>
    </row>
    <row r="117" spans="1:3" x14ac:dyDescent="0.2">
      <c r="A117" s="1">
        <v>44914</v>
      </c>
      <c r="B117">
        <v>99</v>
      </c>
      <c r="C117" t="str" cm="1">
        <f t="array" ref="C117">IF(A117=A116,"",MAX(IF(A117=$A$3:$A$337,$B$3:$B$337)))</f>
        <v/>
      </c>
    </row>
    <row r="118" spans="1:3" x14ac:dyDescent="0.2">
      <c r="A118" s="1">
        <v>44914</v>
      </c>
      <c r="B118">
        <v>99</v>
      </c>
      <c r="C118" t="str" cm="1">
        <f t="array" ref="C118">IF(A118=A117,"",MAX(IF(A118=$A$3:$A$337,$B$3:$B$337)))</f>
        <v/>
      </c>
    </row>
    <row r="119" spans="1:3" x14ac:dyDescent="0.2">
      <c r="A119" s="1">
        <v>44914</v>
      </c>
      <c r="B119">
        <v>52</v>
      </c>
      <c r="C119" t="str" cm="1">
        <f t="array" ref="C119">IF(A119=A118,"",MAX(IF(A119=$A$3:$A$337,$B$3:$B$337)))</f>
        <v/>
      </c>
    </row>
    <row r="120" spans="1:3" x14ac:dyDescent="0.2">
      <c r="A120" s="1">
        <v>44914</v>
      </c>
      <c r="B120">
        <v>52</v>
      </c>
      <c r="C120" t="str" cm="1">
        <f t="array" ref="C120">IF(A120=A119,"",MAX(IF(A120=$A$3:$A$337,$B$3:$B$337)))</f>
        <v/>
      </c>
    </row>
    <row r="121" spans="1:3" x14ac:dyDescent="0.2">
      <c r="A121" s="1">
        <v>44914</v>
      </c>
      <c r="B121">
        <v>32</v>
      </c>
      <c r="C121" t="str" cm="1">
        <f t="array" ref="C121">IF(A121=A120,"",MAX(IF(A121=$A$3:$A$337,$B$3:$B$337)))</f>
        <v/>
      </c>
    </row>
    <row r="122" spans="1:3" x14ac:dyDescent="0.2">
      <c r="A122" s="1">
        <v>44915</v>
      </c>
      <c r="B122">
        <v>36</v>
      </c>
      <c r="C122" cm="1">
        <f t="array" ref="C122">IF(A122=A121,"",MAX(IF(A122=$A$3:$A$337,$B$3:$B$337)))</f>
        <v>100</v>
      </c>
    </row>
    <row r="123" spans="1:3" x14ac:dyDescent="0.2">
      <c r="A123" s="1">
        <v>44915</v>
      </c>
      <c r="B123">
        <v>100</v>
      </c>
      <c r="C123" t="str" cm="1">
        <f t="array" ref="C123">IF(A123=A122,"",MAX(IF(A123=$A$3:$A$337,$B$3:$B$337)))</f>
        <v/>
      </c>
    </row>
    <row r="124" spans="1:3" x14ac:dyDescent="0.2">
      <c r="A124" s="1">
        <v>44915</v>
      </c>
      <c r="B124">
        <v>100</v>
      </c>
      <c r="C124" t="str" cm="1">
        <f t="array" ref="C124">IF(A124=A123,"",MAX(IF(A124=$A$3:$A$337,$B$3:$B$337)))</f>
        <v/>
      </c>
    </row>
    <row r="125" spans="1:3" x14ac:dyDescent="0.2">
      <c r="A125" s="1">
        <v>44915</v>
      </c>
      <c r="B125">
        <v>49</v>
      </c>
      <c r="C125" t="str" cm="1">
        <f t="array" ref="C125">IF(A125=A124,"",MAX(IF(A125=$A$3:$A$337,$B$3:$B$337)))</f>
        <v/>
      </c>
    </row>
    <row r="126" spans="1:3" x14ac:dyDescent="0.2">
      <c r="A126" s="1">
        <v>44915</v>
      </c>
      <c r="B126">
        <v>49</v>
      </c>
      <c r="C126" t="str" cm="1">
        <f t="array" ref="C126">IF(A126=A125,"",MAX(IF(A126=$A$3:$A$337,$B$3:$B$337)))</f>
        <v/>
      </c>
    </row>
    <row r="127" spans="1:3" x14ac:dyDescent="0.2">
      <c r="A127" s="1">
        <v>44915</v>
      </c>
      <c r="B127">
        <v>33</v>
      </c>
      <c r="C127" t="str" cm="1">
        <f t="array" ref="C127">IF(A127=A126,"",MAX(IF(A127=$A$3:$A$337,$B$3:$B$337)))</f>
        <v/>
      </c>
    </row>
    <row r="128" spans="1:3" x14ac:dyDescent="0.2">
      <c r="A128" s="1">
        <v>44916</v>
      </c>
      <c r="B128">
        <v>40</v>
      </c>
      <c r="C128" cm="1">
        <f t="array" ref="C128">IF(A128=A127,"",MAX(IF(A128=$A$3:$A$337,$B$3:$B$337)))</f>
        <v>100</v>
      </c>
    </row>
    <row r="129" spans="1:3" x14ac:dyDescent="0.2">
      <c r="A129" s="1">
        <v>44916</v>
      </c>
      <c r="B129">
        <v>100</v>
      </c>
      <c r="C129" t="str" cm="1">
        <f t="array" ref="C129">IF(A129=A128,"",MAX(IF(A129=$A$3:$A$337,$B$3:$B$337)))</f>
        <v/>
      </c>
    </row>
    <row r="130" spans="1:3" x14ac:dyDescent="0.2">
      <c r="A130" s="1">
        <v>44916</v>
      </c>
      <c r="B130">
        <v>100</v>
      </c>
      <c r="C130" t="str" cm="1">
        <f t="array" ref="C130">IF(A130=A129,"",MAX(IF(A130=$A$3:$A$337,$B$3:$B$337)))</f>
        <v/>
      </c>
    </row>
    <row r="131" spans="1:3" x14ac:dyDescent="0.2">
      <c r="A131" s="1">
        <v>44916</v>
      </c>
      <c r="B131">
        <v>49</v>
      </c>
      <c r="C131" t="str" cm="1">
        <f t="array" ref="C131">IF(A131=A130,"",MAX(IF(A131=$A$3:$A$337,$B$3:$B$337)))</f>
        <v/>
      </c>
    </row>
    <row r="132" spans="1:3" x14ac:dyDescent="0.2">
      <c r="A132" s="1">
        <v>44916</v>
      </c>
      <c r="B132">
        <v>32</v>
      </c>
      <c r="C132" t="str" cm="1">
        <f t="array" ref="C132">IF(A132=A131,"",MAX(IF(A132=$A$3:$A$337,$B$3:$B$337)))</f>
        <v/>
      </c>
    </row>
    <row r="133" spans="1:3" x14ac:dyDescent="0.2">
      <c r="A133" s="1">
        <v>44916</v>
      </c>
      <c r="B133">
        <v>54</v>
      </c>
      <c r="C133" t="str" cm="1">
        <f t="array" ref="C133">IF(A133=A132,"",MAX(IF(A133=$A$3:$A$337,$B$3:$B$337)))</f>
        <v/>
      </c>
    </row>
    <row r="134" spans="1:3" x14ac:dyDescent="0.2">
      <c r="A134" s="1">
        <v>44917</v>
      </c>
      <c r="B134">
        <v>54</v>
      </c>
      <c r="C134" cm="1">
        <f t="array" ref="C134">IF(A134=A133,"",MAX(IF(A134=$A$3:$A$337,$B$3:$B$337)))</f>
        <v>100</v>
      </c>
    </row>
    <row r="135" spans="1:3" x14ac:dyDescent="0.2">
      <c r="A135" s="1">
        <v>44917</v>
      </c>
      <c r="B135">
        <v>100</v>
      </c>
      <c r="C135" t="str" cm="1">
        <f t="array" ref="C135">IF(A135=A134,"",MAX(IF(A135=$A$3:$A$337,$B$3:$B$337)))</f>
        <v/>
      </c>
    </row>
    <row r="136" spans="1:3" x14ac:dyDescent="0.2">
      <c r="A136" s="1">
        <v>44917</v>
      </c>
      <c r="B136">
        <v>98</v>
      </c>
      <c r="C136" t="str" cm="1">
        <f t="array" ref="C136">IF(A136=A135,"",MAX(IF(A136=$A$3:$A$337,$B$3:$B$337)))</f>
        <v/>
      </c>
    </row>
    <row r="137" spans="1:3" x14ac:dyDescent="0.2">
      <c r="A137" s="1">
        <v>44917</v>
      </c>
      <c r="B137">
        <v>51</v>
      </c>
      <c r="C137" t="str" cm="1">
        <f t="array" ref="C137">IF(A137=A136,"",MAX(IF(A137=$A$3:$A$337,$B$3:$B$337)))</f>
        <v/>
      </c>
    </row>
    <row r="138" spans="1:3" x14ac:dyDescent="0.2">
      <c r="A138" s="1">
        <v>44917</v>
      </c>
      <c r="B138">
        <v>51</v>
      </c>
      <c r="C138" t="str" cm="1">
        <f t="array" ref="C138">IF(A138=A137,"",MAX(IF(A138=$A$3:$A$337,$B$3:$B$337)))</f>
        <v/>
      </c>
    </row>
    <row r="139" spans="1:3" x14ac:dyDescent="0.2">
      <c r="A139" s="1">
        <v>44917</v>
      </c>
      <c r="B139">
        <v>27</v>
      </c>
      <c r="C139" t="str" cm="1">
        <f t="array" ref="C139">IF(A139=A138,"",MAX(IF(A139=$A$3:$A$337,$B$3:$B$337)))</f>
        <v/>
      </c>
    </row>
    <row r="140" spans="1:3" x14ac:dyDescent="0.2">
      <c r="A140" s="1">
        <v>44918</v>
      </c>
      <c r="B140">
        <v>30</v>
      </c>
      <c r="C140" cm="1">
        <f t="array" ref="C140">IF(A140=A139,"",MAX(IF(A140=$A$3:$A$337,$B$3:$B$337)))</f>
        <v>89</v>
      </c>
    </row>
    <row r="141" spans="1:3" x14ac:dyDescent="0.2">
      <c r="A141" s="1">
        <v>44918</v>
      </c>
      <c r="B141">
        <v>89</v>
      </c>
      <c r="C141" t="str" cm="1">
        <f t="array" ref="C141">IF(A141=A140,"",MAX(IF(A141=$A$3:$A$337,$B$3:$B$337)))</f>
        <v/>
      </c>
    </row>
    <row r="142" spans="1:3" x14ac:dyDescent="0.2">
      <c r="A142" s="1">
        <v>44918</v>
      </c>
      <c r="B142">
        <v>89</v>
      </c>
      <c r="C142" t="str" cm="1">
        <f t="array" ref="C142">IF(A142=A141,"",MAX(IF(A142=$A$3:$A$337,$B$3:$B$337)))</f>
        <v/>
      </c>
    </row>
    <row r="143" spans="1:3" x14ac:dyDescent="0.2">
      <c r="A143" s="1">
        <v>44918</v>
      </c>
      <c r="B143">
        <v>42</v>
      </c>
      <c r="C143" t="str" cm="1">
        <f t="array" ref="C143">IF(A143=A142,"",MAX(IF(A143=$A$3:$A$337,$B$3:$B$337)))</f>
        <v/>
      </c>
    </row>
    <row r="144" spans="1:3" x14ac:dyDescent="0.2">
      <c r="A144" s="1">
        <v>44918</v>
      </c>
      <c r="B144">
        <v>42</v>
      </c>
      <c r="C144" t="str" cm="1">
        <f t="array" ref="C144">IF(A144=A143,"",MAX(IF(A144=$A$3:$A$337,$B$3:$B$337)))</f>
        <v/>
      </c>
    </row>
    <row r="145" spans="1:3" x14ac:dyDescent="0.2">
      <c r="A145" s="1">
        <v>44918</v>
      </c>
      <c r="B145">
        <v>16</v>
      </c>
      <c r="C145" t="str" cm="1">
        <f t="array" ref="C145">IF(A145=A144,"",MAX(IF(A145=$A$3:$A$337,$B$3:$B$337)))</f>
        <v/>
      </c>
    </row>
    <row r="146" spans="1:3" x14ac:dyDescent="0.2">
      <c r="A146" s="1">
        <v>44919</v>
      </c>
      <c r="B146">
        <v>12</v>
      </c>
      <c r="C146" cm="1">
        <f t="array" ref="C146">IF(A146=A145,"",MAX(IF(A146=$A$3:$A$337,$B$3:$B$337)))</f>
        <v>37</v>
      </c>
    </row>
    <row r="147" spans="1:3" x14ac:dyDescent="0.2">
      <c r="A147" s="1">
        <v>44919</v>
      </c>
      <c r="B147">
        <v>37</v>
      </c>
      <c r="C147" t="str" cm="1">
        <f t="array" ref="C147">IF(A147=A146,"",MAX(IF(A147=$A$3:$A$337,$B$3:$B$337)))</f>
        <v/>
      </c>
    </row>
    <row r="148" spans="1:3" x14ac:dyDescent="0.2">
      <c r="A148" s="1">
        <v>44919</v>
      </c>
      <c r="B148">
        <v>37</v>
      </c>
      <c r="C148" t="str" cm="1">
        <f t="array" ref="C148">IF(A148=A147,"",MAX(IF(A148=$A$3:$A$337,$B$3:$B$337)))</f>
        <v/>
      </c>
    </row>
    <row r="149" spans="1:3" x14ac:dyDescent="0.2">
      <c r="A149" s="1">
        <v>44919</v>
      </c>
      <c r="B149">
        <v>17</v>
      </c>
      <c r="C149" t="str" cm="1">
        <f t="array" ref="C149">IF(A149=A148,"",MAX(IF(A149=$A$3:$A$337,$B$3:$B$337)))</f>
        <v/>
      </c>
    </row>
    <row r="150" spans="1:3" x14ac:dyDescent="0.2">
      <c r="A150" s="1">
        <v>44919</v>
      </c>
      <c r="B150">
        <v>24</v>
      </c>
      <c r="C150" t="str" cm="1">
        <f t="array" ref="C150">IF(A150=A149,"",MAX(IF(A150=$A$3:$A$337,$B$3:$B$337)))</f>
        <v/>
      </c>
    </row>
    <row r="151" spans="1:3" x14ac:dyDescent="0.2">
      <c r="A151" s="1">
        <v>44919</v>
      </c>
      <c r="B151">
        <v>5</v>
      </c>
      <c r="C151" t="str" cm="1">
        <f t="array" ref="C151">IF(A151=A150,"",MAX(IF(A151=$A$3:$A$337,$B$3:$B$337)))</f>
        <v/>
      </c>
    </row>
    <row r="152" spans="1:3" x14ac:dyDescent="0.2">
      <c r="A152" s="1">
        <v>44920</v>
      </c>
      <c r="B152">
        <v>5</v>
      </c>
      <c r="C152" cm="1">
        <f t="array" ref="C152">IF(A152=A151,"",MAX(IF(A152=$A$3:$A$337,$B$3:$B$337)))</f>
        <v>23</v>
      </c>
    </row>
    <row r="153" spans="1:3" x14ac:dyDescent="0.2">
      <c r="A153" s="1">
        <v>44920</v>
      </c>
      <c r="B153">
        <v>18</v>
      </c>
      <c r="C153" t="str" cm="1">
        <f t="array" ref="C153">IF(A153=A152,"",MAX(IF(A153=$A$3:$A$337,$B$3:$B$337)))</f>
        <v/>
      </c>
    </row>
    <row r="154" spans="1:3" x14ac:dyDescent="0.2">
      <c r="A154" s="1">
        <v>44920</v>
      </c>
      <c r="B154">
        <v>19</v>
      </c>
      <c r="C154" t="str" cm="1">
        <f t="array" ref="C154">IF(A154=A153,"",MAX(IF(A154=$A$3:$A$337,$B$3:$B$337)))</f>
        <v/>
      </c>
    </row>
    <row r="155" spans="1:3" x14ac:dyDescent="0.2">
      <c r="A155" s="1">
        <v>44920</v>
      </c>
      <c r="B155">
        <v>23</v>
      </c>
      <c r="C155" t="str" cm="1">
        <f t="array" ref="C155">IF(A155=A154,"",MAX(IF(A155=$A$3:$A$337,$B$3:$B$337)))</f>
        <v/>
      </c>
    </row>
    <row r="156" spans="1:3" x14ac:dyDescent="0.2">
      <c r="A156" s="1">
        <v>44920</v>
      </c>
      <c r="B156">
        <v>7</v>
      </c>
      <c r="C156" t="str" cm="1">
        <f t="array" ref="C156">IF(A156=A155,"",MAX(IF(A156=$A$3:$A$337,$B$3:$B$337)))</f>
        <v/>
      </c>
    </row>
    <row r="157" spans="1:3" x14ac:dyDescent="0.2">
      <c r="A157" s="1">
        <v>44920</v>
      </c>
      <c r="B157">
        <v>5</v>
      </c>
      <c r="C157" t="str" cm="1">
        <f t="array" ref="C157">IF(A157=A156,"",MAX(IF(A157=$A$3:$A$337,$B$3:$B$337)))</f>
        <v/>
      </c>
    </row>
    <row r="158" spans="1:3" x14ac:dyDescent="0.2">
      <c r="A158" s="1">
        <v>44921</v>
      </c>
      <c r="B158">
        <v>5</v>
      </c>
      <c r="C158" cm="1">
        <f t="array" ref="C158">IF(A158=A157,"",MAX(IF(A158=$A$3:$A$337,$B$3:$B$337)))</f>
        <v>93</v>
      </c>
    </row>
    <row r="159" spans="1:3" x14ac:dyDescent="0.2">
      <c r="A159" s="1">
        <v>44921</v>
      </c>
      <c r="B159">
        <v>83</v>
      </c>
      <c r="C159" t="str" cm="1">
        <f t="array" ref="C159">IF(A159=A158,"",MAX(IF(A159=$A$3:$A$337,$B$3:$B$337)))</f>
        <v/>
      </c>
    </row>
    <row r="160" spans="1:3" x14ac:dyDescent="0.2">
      <c r="A160" s="1">
        <v>44921</v>
      </c>
      <c r="B160">
        <v>93</v>
      </c>
      <c r="C160" t="str" cm="1">
        <f t="array" ref="C160">IF(A160=A159,"",MAX(IF(A160=$A$3:$A$337,$B$3:$B$337)))</f>
        <v/>
      </c>
    </row>
    <row r="161" spans="1:3" x14ac:dyDescent="0.2">
      <c r="A161" s="1">
        <v>44921</v>
      </c>
      <c r="B161">
        <v>63</v>
      </c>
      <c r="C161" t="str" cm="1">
        <f t="array" ref="C161">IF(A161=A160,"",MAX(IF(A161=$A$3:$A$337,$B$3:$B$337)))</f>
        <v/>
      </c>
    </row>
    <row r="162" spans="1:3" x14ac:dyDescent="0.2">
      <c r="A162" s="1">
        <v>44921</v>
      </c>
      <c r="B162">
        <v>62</v>
      </c>
      <c r="C162" t="str" cm="1">
        <f t="array" ref="C162">IF(A162=A161,"",MAX(IF(A162=$A$3:$A$337,$B$3:$B$337)))</f>
        <v/>
      </c>
    </row>
    <row r="163" spans="1:3" x14ac:dyDescent="0.2">
      <c r="A163" s="1">
        <v>44921</v>
      </c>
      <c r="B163">
        <v>35</v>
      </c>
      <c r="C163" t="str" cm="1">
        <f t="array" ref="C163">IF(A163=A162,"",MAX(IF(A163=$A$3:$A$337,$B$3:$B$337)))</f>
        <v/>
      </c>
    </row>
    <row r="164" spans="1:3" x14ac:dyDescent="0.2">
      <c r="A164" s="1">
        <v>44922</v>
      </c>
      <c r="B164">
        <v>39</v>
      </c>
      <c r="C164" cm="1">
        <f t="array" ref="C164">IF(A164=A163,"",MAX(IF(A164=$A$3:$A$337,$B$3:$B$337)))</f>
        <v>89</v>
      </c>
    </row>
    <row r="165" spans="1:3" x14ac:dyDescent="0.2">
      <c r="A165" s="1">
        <v>44922</v>
      </c>
      <c r="B165">
        <v>89</v>
      </c>
      <c r="C165" t="str" cm="1">
        <f t="array" ref="C165">IF(A165=A164,"",MAX(IF(A165=$A$3:$A$337,$B$3:$B$337)))</f>
        <v/>
      </c>
    </row>
    <row r="166" spans="1:3" x14ac:dyDescent="0.2">
      <c r="A166" s="1">
        <v>44922</v>
      </c>
      <c r="B166">
        <v>70</v>
      </c>
      <c r="C166" t="str" cm="1">
        <f t="array" ref="C166">IF(A166=A165,"",MAX(IF(A166=$A$3:$A$337,$B$3:$B$337)))</f>
        <v/>
      </c>
    </row>
    <row r="167" spans="1:3" x14ac:dyDescent="0.2">
      <c r="A167" s="1">
        <v>44922</v>
      </c>
      <c r="B167">
        <v>35</v>
      </c>
      <c r="C167" t="str" cm="1">
        <f t="array" ref="C167">IF(A167=A166,"",MAX(IF(A167=$A$3:$A$337,$B$3:$B$337)))</f>
        <v/>
      </c>
    </row>
    <row r="168" spans="1:3" x14ac:dyDescent="0.2">
      <c r="A168" s="1">
        <v>44922</v>
      </c>
      <c r="B168">
        <v>35</v>
      </c>
      <c r="C168" t="str" cm="1">
        <f t="array" ref="C168">IF(A168=A167,"",MAX(IF(A168=$A$3:$A$337,$B$3:$B$337)))</f>
        <v/>
      </c>
    </row>
    <row r="169" spans="1:3" x14ac:dyDescent="0.2">
      <c r="A169" s="1">
        <v>44922</v>
      </c>
      <c r="B169">
        <v>22</v>
      </c>
      <c r="C169" t="str" cm="1">
        <f t="array" ref="C169">IF(A169=A168,"",MAX(IF(A169=$A$3:$A$337,$B$3:$B$337)))</f>
        <v/>
      </c>
    </row>
    <row r="170" spans="1:3" x14ac:dyDescent="0.2">
      <c r="A170" s="1">
        <v>44932</v>
      </c>
      <c r="B170">
        <v>40</v>
      </c>
      <c r="C170" cm="1">
        <f t="array" ref="C170">IF(A170=A169,"",MAX(IF(A170=$A$3:$A$169,$B$3:$B$169)))</f>
        <v>0</v>
      </c>
    </row>
    <row r="171" spans="1:3" x14ac:dyDescent="0.2">
      <c r="A171" s="1">
        <v>44932</v>
      </c>
      <c r="B171">
        <v>100</v>
      </c>
      <c r="C171" t="str" cm="1">
        <f t="array" ref="C171">IF(A171=A170,"",MAX(IF(A171=$A$3:$A$169,$B$3:$B$169)))</f>
        <v/>
      </c>
    </row>
    <row r="172" spans="1:3" x14ac:dyDescent="0.2">
      <c r="A172" s="1">
        <v>44932</v>
      </c>
      <c r="B172">
        <v>100</v>
      </c>
      <c r="C172" t="str" cm="1">
        <f t="array" ref="C172">IF(A172=A171,"",MAX(IF(A172=$A$3:$A$169,$B$3:$B$169)))</f>
        <v/>
      </c>
    </row>
    <row r="173" spans="1:3" x14ac:dyDescent="0.2">
      <c r="A173" s="1">
        <v>44932</v>
      </c>
      <c r="B173">
        <v>43</v>
      </c>
      <c r="C173" t="str" cm="1">
        <f t="array" ref="C173">IF(A173=A172,"",MAX(IF(A173=$A$3:$A$169,$B$3:$B$169)))</f>
        <v/>
      </c>
    </row>
    <row r="174" spans="1:3" x14ac:dyDescent="0.2">
      <c r="A174" s="1">
        <v>44932</v>
      </c>
      <c r="B174">
        <v>43</v>
      </c>
      <c r="C174" t="str" cm="1">
        <f t="array" ref="C174">IF(A174=A173,"",MAX(IF(A174=$A$3:$A$169,$B$3:$B$169)))</f>
        <v/>
      </c>
    </row>
    <row r="175" spans="1:3" x14ac:dyDescent="0.2">
      <c r="A175" s="1">
        <v>44932</v>
      </c>
      <c r="B175">
        <v>22</v>
      </c>
      <c r="C175" t="str" cm="1">
        <f t="array" ref="C175">IF(A175=A174,"",MAX(IF(A175=$A$3:$A$169,$B$3:$B$169)))</f>
        <v/>
      </c>
    </row>
    <row r="176" spans="1:3" x14ac:dyDescent="0.2">
      <c r="A176" s="1">
        <v>44933</v>
      </c>
      <c r="B176">
        <v>26</v>
      </c>
      <c r="C176" cm="1">
        <f t="array" ref="C176">IF(A176=A175,"",MAX(IF(A176=$A$3:$A$169,$B$3:$B$169)))</f>
        <v>0</v>
      </c>
    </row>
    <row r="177" spans="1:3" x14ac:dyDescent="0.2">
      <c r="A177" s="1">
        <v>44933</v>
      </c>
      <c r="B177">
        <v>90</v>
      </c>
      <c r="C177" t="str" cm="1">
        <f t="array" ref="C177">IF(A177=A176,"",MAX(IF(A177=$A$3:$A$169,$B$3:$B$169)))</f>
        <v/>
      </c>
    </row>
    <row r="178" spans="1:3" x14ac:dyDescent="0.2">
      <c r="A178" s="1">
        <v>44933</v>
      </c>
      <c r="B178">
        <v>91</v>
      </c>
      <c r="C178" t="str" cm="1">
        <f t="array" ref="C178">IF(A178=A177,"",MAX(IF(A178=$A$3:$A$169,$B$3:$B$169)))</f>
        <v/>
      </c>
    </row>
    <row r="179" spans="1:3" x14ac:dyDescent="0.2">
      <c r="A179" s="1">
        <v>44933</v>
      </c>
      <c r="B179">
        <v>48</v>
      </c>
      <c r="C179" t="str" cm="1">
        <f t="array" ref="C179">IF(A179=A178,"",MAX(IF(A179=$A$3:$A$169,$B$3:$B$169)))</f>
        <v/>
      </c>
    </row>
    <row r="180" spans="1:3" x14ac:dyDescent="0.2">
      <c r="A180" s="1">
        <v>44933</v>
      </c>
      <c r="B180">
        <v>48</v>
      </c>
      <c r="C180" t="str" cm="1">
        <f t="array" ref="C180">IF(A180=A179,"",MAX(IF(A180=$A$3:$A$169,$B$3:$B$169)))</f>
        <v/>
      </c>
    </row>
    <row r="181" spans="1:3" x14ac:dyDescent="0.2">
      <c r="A181" s="1">
        <v>44933</v>
      </c>
      <c r="B181">
        <v>19</v>
      </c>
      <c r="C181" t="str" cm="1">
        <f t="array" ref="C181">IF(A181=A180,"",MAX(IF(A181=$A$3:$A$169,$B$3:$B$169)))</f>
        <v/>
      </c>
    </row>
    <row r="182" spans="1:3" x14ac:dyDescent="0.2">
      <c r="A182" s="1">
        <v>44934</v>
      </c>
      <c r="B182">
        <v>19</v>
      </c>
      <c r="C182" cm="1">
        <f t="array" ref="C182">IF(A182=A181,"",MAX(IF(A182=$A$3:$A$169,$B$3:$B$169)))</f>
        <v>0</v>
      </c>
    </row>
    <row r="183" spans="1:3" x14ac:dyDescent="0.2">
      <c r="A183" s="1">
        <v>44934</v>
      </c>
      <c r="B183">
        <v>80</v>
      </c>
      <c r="C183" t="str" cm="1">
        <f t="array" ref="C183">IF(A183=A182,"",MAX(IF(A183=$A$3:$A$169,$B$3:$B$169)))</f>
        <v/>
      </c>
    </row>
    <row r="184" spans="1:3" x14ac:dyDescent="0.2">
      <c r="A184" s="1">
        <v>44934</v>
      </c>
      <c r="B184">
        <v>75</v>
      </c>
      <c r="C184" t="str" cm="1">
        <f t="array" ref="C184">IF(A184=A183,"",MAX(IF(A184=$A$3:$A$169,$B$3:$B$169)))</f>
        <v/>
      </c>
    </row>
    <row r="185" spans="1:3" x14ac:dyDescent="0.2">
      <c r="A185" s="1">
        <v>44934</v>
      </c>
      <c r="B185">
        <v>42</v>
      </c>
      <c r="C185" t="str" cm="1">
        <f t="array" ref="C185">IF(A185=A184,"",MAX(IF(A185=$A$3:$A$169,$B$3:$B$169)))</f>
        <v/>
      </c>
    </row>
    <row r="186" spans="1:3" x14ac:dyDescent="0.2">
      <c r="A186" s="1">
        <v>44934</v>
      </c>
      <c r="B186">
        <v>44</v>
      </c>
      <c r="C186" t="str" cm="1">
        <f t="array" ref="C186">IF(A186=A185,"",MAX(IF(A186=$A$3:$A$169,$B$3:$B$169)))</f>
        <v/>
      </c>
    </row>
    <row r="187" spans="1:3" x14ac:dyDescent="0.2">
      <c r="A187" s="1">
        <v>44934</v>
      </c>
      <c r="B187">
        <v>32</v>
      </c>
      <c r="C187" t="str" cm="1">
        <f t="array" ref="C187">IF(A187=A186,"",MAX(IF(A187=$A$3:$A$169,$B$3:$B$169)))</f>
        <v/>
      </c>
    </row>
    <row r="188" spans="1:3" x14ac:dyDescent="0.2">
      <c r="A188" s="1">
        <v>44935</v>
      </c>
      <c r="B188">
        <v>39</v>
      </c>
      <c r="C188" cm="1">
        <f t="array" ref="C188">IF(A188=A187,"",MAX(IF(A188=$A$3:$A$169,$B$3:$B$169)))</f>
        <v>0</v>
      </c>
    </row>
    <row r="189" spans="1:3" x14ac:dyDescent="0.2">
      <c r="A189" s="1">
        <v>44935</v>
      </c>
      <c r="B189">
        <v>100</v>
      </c>
      <c r="C189" t="str" cm="1">
        <f t="array" ref="C189">IF(A189=A188,"",MAX(IF(A189=$A$3:$A$169,$B$3:$B$169)))</f>
        <v/>
      </c>
    </row>
    <row r="190" spans="1:3" x14ac:dyDescent="0.2">
      <c r="A190" s="1">
        <v>44935</v>
      </c>
      <c r="B190">
        <v>97</v>
      </c>
      <c r="C190" t="str" cm="1">
        <f t="array" ref="C190">IF(A190=A189,"",MAX(IF(A190=$A$3:$A$169,$B$3:$B$169)))</f>
        <v/>
      </c>
    </row>
    <row r="191" spans="1:3" x14ac:dyDescent="0.2">
      <c r="A191" s="1">
        <v>44935</v>
      </c>
      <c r="B191">
        <v>55</v>
      </c>
      <c r="C191" t="str" cm="1">
        <f t="array" ref="C191">IF(A191=A190,"",MAX(IF(A191=$A$3:$A$169,$B$3:$B$169)))</f>
        <v/>
      </c>
    </row>
    <row r="192" spans="1:3" x14ac:dyDescent="0.2">
      <c r="A192" s="1">
        <v>44935</v>
      </c>
      <c r="B192">
        <v>57</v>
      </c>
      <c r="C192" t="str" cm="1">
        <f t="array" ref="C192">IF(A192=A191,"",MAX(IF(A192=$A$3:$A$169,$B$3:$B$169)))</f>
        <v/>
      </c>
    </row>
    <row r="193" spans="1:3" x14ac:dyDescent="0.2">
      <c r="A193" s="1">
        <v>44935</v>
      </c>
      <c r="B193">
        <v>34</v>
      </c>
      <c r="C193" t="str" cm="1">
        <f t="array" ref="C193">IF(A193=A192,"",MAX(IF(A193=$A$3:$A$169,$B$3:$B$169)))</f>
        <v/>
      </c>
    </row>
    <row r="194" spans="1:3" x14ac:dyDescent="0.2">
      <c r="A194" s="1">
        <v>44936</v>
      </c>
      <c r="B194">
        <v>40</v>
      </c>
      <c r="C194" cm="1">
        <f t="array" ref="C194">IF(A194=A193,"",MAX(IF(A194=$A$3:$A$169,$B$3:$B$169)))</f>
        <v>0</v>
      </c>
    </row>
    <row r="195" spans="1:3" x14ac:dyDescent="0.2">
      <c r="A195" s="1">
        <v>44936</v>
      </c>
      <c r="B195">
        <v>100</v>
      </c>
      <c r="C195" t="str" cm="1">
        <f t="array" ref="C195">IF(A195=A194,"",MAX(IF(A195=$A$3:$A$169,$B$3:$B$169)))</f>
        <v/>
      </c>
    </row>
    <row r="196" spans="1:3" x14ac:dyDescent="0.2">
      <c r="A196" s="1">
        <v>44936</v>
      </c>
      <c r="B196">
        <v>100</v>
      </c>
      <c r="C196" t="str" cm="1">
        <f t="array" ref="C196">IF(A196=A195,"",MAX(IF(A196=$A$3:$A$169,$B$3:$B$169)))</f>
        <v/>
      </c>
    </row>
    <row r="197" spans="1:3" x14ac:dyDescent="0.2">
      <c r="A197" s="1">
        <v>44936</v>
      </c>
      <c r="B197">
        <v>61</v>
      </c>
      <c r="C197" t="str" cm="1">
        <f t="array" ref="C197">IF(A197=A196,"",MAX(IF(A197=$A$3:$A$169,$B$3:$B$169)))</f>
        <v/>
      </c>
    </row>
    <row r="198" spans="1:3" x14ac:dyDescent="0.2">
      <c r="A198" s="1">
        <v>44936</v>
      </c>
      <c r="B198">
        <v>61</v>
      </c>
      <c r="C198" t="str" cm="1">
        <f t="array" ref="C198">IF(A198=A197,"",MAX(IF(A198=$A$3:$A$169,$B$3:$B$169)))</f>
        <v/>
      </c>
    </row>
    <row r="199" spans="1:3" x14ac:dyDescent="0.2">
      <c r="A199" s="1">
        <v>44936</v>
      </c>
      <c r="B199">
        <v>40</v>
      </c>
      <c r="C199" t="str" cm="1">
        <f t="array" ref="C199">IF(A199=A198,"",MAX(IF(A199=$A$3:$A$169,$B$3:$B$169)))</f>
        <v/>
      </c>
    </row>
    <row r="200" spans="1:3" x14ac:dyDescent="0.2">
      <c r="A200" s="1">
        <v>44937</v>
      </c>
      <c r="B200">
        <v>38</v>
      </c>
      <c r="C200" cm="1">
        <f t="array" ref="C200">IF(A200=A199,"",MAX(IF(A200=$A$3:$A$169,$B$3:$B$169)))</f>
        <v>0</v>
      </c>
    </row>
    <row r="201" spans="1:3" x14ac:dyDescent="0.2">
      <c r="A201" s="1">
        <v>44937</v>
      </c>
      <c r="B201">
        <v>90</v>
      </c>
      <c r="C201" t="str" cm="1">
        <f t="array" ref="C201">IF(A201=A200,"",MAX(IF(A201=$A$3:$A$169,$B$3:$B$169)))</f>
        <v/>
      </c>
    </row>
    <row r="202" spans="1:3" x14ac:dyDescent="0.2">
      <c r="A202" s="1">
        <v>44937</v>
      </c>
      <c r="B202">
        <v>94</v>
      </c>
      <c r="C202" t="str" cm="1">
        <f t="array" ref="C202">IF(A202=A201,"",MAX(IF(A202=$A$3:$A$169,$B$3:$B$169)))</f>
        <v/>
      </c>
    </row>
    <row r="203" spans="1:3" x14ac:dyDescent="0.2">
      <c r="A203" s="1">
        <v>44937</v>
      </c>
      <c r="B203">
        <v>38</v>
      </c>
      <c r="C203" t="str" cm="1">
        <f t="array" ref="C203">IF(A203=A202,"",MAX(IF(A203=$A$3:$A$169,$B$3:$B$169)))</f>
        <v/>
      </c>
    </row>
    <row r="204" spans="1:3" x14ac:dyDescent="0.2">
      <c r="A204" s="1">
        <v>44937</v>
      </c>
      <c r="B204">
        <v>37</v>
      </c>
      <c r="C204" t="str" cm="1">
        <f t="array" ref="C204">IF(A204=A203,"",MAX(IF(A204=$A$3:$A$169,$B$3:$B$169)))</f>
        <v/>
      </c>
    </row>
    <row r="205" spans="1:3" x14ac:dyDescent="0.2">
      <c r="A205" s="1">
        <v>44937</v>
      </c>
      <c r="B205">
        <v>8</v>
      </c>
      <c r="C205" t="str" cm="1">
        <f t="array" ref="C205">IF(A205=A204,"",MAX(IF(A205=$A$3:$A$169,$B$3:$B$169)))</f>
        <v/>
      </c>
    </row>
    <row r="206" spans="1:3" x14ac:dyDescent="0.2">
      <c r="A206" s="1">
        <v>44938</v>
      </c>
      <c r="B206">
        <v>5</v>
      </c>
      <c r="C206" cm="1">
        <f t="array" ref="C206">IF(A206=A205,"",MAX(IF(A206=$A$3:$A$169,$B$3:$B$169)))</f>
        <v>0</v>
      </c>
    </row>
    <row r="207" spans="1:3" x14ac:dyDescent="0.2">
      <c r="A207" s="1">
        <v>44938</v>
      </c>
      <c r="B207">
        <v>15</v>
      </c>
      <c r="C207" t="str" cm="1">
        <f t="array" ref="C207">IF(A207=A206,"",MAX(IF(A207=$A$3:$A$169,$B$3:$B$169)))</f>
        <v/>
      </c>
    </row>
    <row r="208" spans="1:3" x14ac:dyDescent="0.2">
      <c r="A208" s="1">
        <v>44938</v>
      </c>
      <c r="B208">
        <v>7</v>
      </c>
      <c r="C208" t="str" cm="1">
        <f t="array" ref="C208">IF(A208=A207,"",MAX(IF(A208=$A$3:$A$169,$B$3:$B$169)))</f>
        <v/>
      </c>
    </row>
    <row r="209" spans="1:3" x14ac:dyDescent="0.2">
      <c r="A209" s="1">
        <v>44938</v>
      </c>
      <c r="B209">
        <v>5</v>
      </c>
      <c r="C209" t="str" cm="1">
        <f t="array" ref="C209">IF(A209=A208,"",MAX(IF(A209=$A$3:$A$169,$B$3:$B$169)))</f>
        <v/>
      </c>
    </row>
    <row r="210" spans="1:3" x14ac:dyDescent="0.2">
      <c r="A210" s="1">
        <v>44938</v>
      </c>
      <c r="B210">
        <v>5</v>
      </c>
      <c r="C210" t="str" cm="1">
        <f t="array" ref="C210">IF(A210=A209,"",MAX(IF(A210=$A$3:$A$169,$B$3:$B$169)))</f>
        <v/>
      </c>
    </row>
    <row r="211" spans="1:3" x14ac:dyDescent="0.2">
      <c r="A211" s="1">
        <v>44938</v>
      </c>
      <c r="B211">
        <v>5</v>
      </c>
      <c r="C211" t="str" cm="1">
        <f t="array" ref="C211">IF(A211=A210,"",MAX(IF(A211=$A$3:$A$169,$B$3:$B$169)))</f>
        <v/>
      </c>
    </row>
    <row r="212" spans="1:3" x14ac:dyDescent="0.2">
      <c r="A212" s="1">
        <v>44939</v>
      </c>
      <c r="B212">
        <v>5</v>
      </c>
      <c r="C212" cm="1">
        <f t="array" ref="C212">IF(A212=A211,"",MAX(IF(A212=$A$3:$A$169,$B$3:$B$169)))</f>
        <v>0</v>
      </c>
    </row>
    <row r="213" spans="1:3" x14ac:dyDescent="0.2">
      <c r="A213" s="1">
        <v>44939</v>
      </c>
      <c r="B213">
        <v>5</v>
      </c>
      <c r="C213" t="str" cm="1">
        <f t="array" ref="C213">IF(A213=A212,"",MAX(IF(A213=$A$3:$A$169,$B$3:$B$169)))</f>
        <v/>
      </c>
    </row>
    <row r="214" spans="1:3" x14ac:dyDescent="0.2">
      <c r="A214" s="1">
        <v>44939</v>
      </c>
      <c r="B214">
        <v>5</v>
      </c>
      <c r="C214" t="str" cm="1">
        <f t="array" ref="C214">IF(A214=A213,"",MAX(IF(A214=$A$3:$A$169,$B$3:$B$169)))</f>
        <v/>
      </c>
    </row>
    <row r="215" spans="1:3" x14ac:dyDescent="0.2">
      <c r="A215" s="1">
        <v>44939</v>
      </c>
      <c r="B215">
        <v>5</v>
      </c>
      <c r="C215" t="str" cm="1">
        <f t="array" ref="C215">IF(A215=A214,"",MAX(IF(A215=$A$3:$A$169,$B$3:$B$169)))</f>
        <v/>
      </c>
    </row>
    <row r="216" spans="1:3" x14ac:dyDescent="0.2">
      <c r="A216" s="1">
        <v>44939</v>
      </c>
      <c r="B216">
        <v>5</v>
      </c>
      <c r="C216" t="str" cm="1">
        <f t="array" ref="C216">IF(A216=A215,"",MAX(IF(A216=$A$3:$A$169,$B$3:$B$169)))</f>
        <v/>
      </c>
    </row>
    <row r="217" spans="1:3" x14ac:dyDescent="0.2">
      <c r="A217" s="1">
        <v>44939</v>
      </c>
      <c r="B217">
        <v>5</v>
      </c>
      <c r="C217" t="str" cm="1">
        <f t="array" ref="C217">IF(A217=A216,"",MAX(IF(A217=$A$3:$A$169,$B$3:$B$169)))</f>
        <v/>
      </c>
    </row>
    <row r="218" spans="1:3" x14ac:dyDescent="0.2">
      <c r="A218" s="1">
        <v>44940</v>
      </c>
      <c r="B218">
        <v>5</v>
      </c>
      <c r="C218" cm="1">
        <f t="array" ref="C218">IF(A218=A217,"",MAX(IF(A218=$A$3:$A$169,$B$3:$B$169)))</f>
        <v>0</v>
      </c>
    </row>
    <row r="219" spans="1:3" x14ac:dyDescent="0.2">
      <c r="A219" s="1">
        <v>44940</v>
      </c>
      <c r="B219">
        <v>68</v>
      </c>
      <c r="C219" t="str" cm="1">
        <f t="array" ref="C219">IF(A219=A218,"",MAX(IF(A219=$A$3:$A$169,$B$3:$B$169)))</f>
        <v/>
      </c>
    </row>
    <row r="220" spans="1:3" x14ac:dyDescent="0.2">
      <c r="A220" s="1">
        <v>44940</v>
      </c>
      <c r="B220">
        <v>77</v>
      </c>
      <c r="C220" t="str" cm="1">
        <f t="array" ref="C220">IF(A220=A219,"",MAX(IF(A220=$A$3:$A$169,$B$3:$B$169)))</f>
        <v/>
      </c>
    </row>
    <row r="221" spans="1:3" x14ac:dyDescent="0.2">
      <c r="A221" s="1">
        <v>44940</v>
      </c>
      <c r="B221">
        <v>45</v>
      </c>
      <c r="C221" t="str" cm="1">
        <f t="array" ref="C221">IF(A221=A220,"",MAX(IF(A221=$A$3:$A$169,$B$3:$B$169)))</f>
        <v/>
      </c>
    </row>
    <row r="222" spans="1:3" x14ac:dyDescent="0.2">
      <c r="A222" s="1">
        <v>44940</v>
      </c>
      <c r="B222">
        <v>44</v>
      </c>
      <c r="C222" t="str" cm="1">
        <f t="array" ref="C222">IF(A222=A221,"",MAX(IF(A222=$A$3:$A$169,$B$3:$B$169)))</f>
        <v/>
      </c>
    </row>
    <row r="223" spans="1:3" x14ac:dyDescent="0.2">
      <c r="A223" s="1">
        <v>44940</v>
      </c>
      <c r="B223">
        <v>19</v>
      </c>
      <c r="C223" t="str" cm="1">
        <f t="array" ref="C223">IF(A223=A222,"",MAX(IF(A223=$A$3:$A$169,$B$3:$B$169)))</f>
        <v/>
      </c>
    </row>
    <row r="224" spans="1:3" x14ac:dyDescent="0.2">
      <c r="A224" s="1">
        <v>44941</v>
      </c>
      <c r="B224">
        <v>25</v>
      </c>
      <c r="C224" cm="1">
        <f t="array" ref="C224">IF(A224=A223,"",MAX(IF(A224=$A$3:$A$169,$B$3:$B$169)))</f>
        <v>0</v>
      </c>
    </row>
    <row r="225" spans="1:3" x14ac:dyDescent="0.2">
      <c r="A225" s="1">
        <v>44941</v>
      </c>
      <c r="B225">
        <v>88</v>
      </c>
      <c r="C225" t="str" cm="1">
        <f t="array" ref="C225">IF(A225=A224,"",MAX(IF(A225=$A$3:$A$169,$B$3:$B$169)))</f>
        <v/>
      </c>
    </row>
    <row r="226" spans="1:3" x14ac:dyDescent="0.2">
      <c r="A226" s="1">
        <v>44941</v>
      </c>
      <c r="B226">
        <v>88</v>
      </c>
      <c r="C226" t="str" cm="1">
        <f t="array" ref="C226">IF(A226=A225,"",MAX(IF(A226=$A$3:$A$169,$B$3:$B$169)))</f>
        <v/>
      </c>
    </row>
    <row r="227" spans="1:3" x14ac:dyDescent="0.2">
      <c r="A227" s="1">
        <v>44941</v>
      </c>
      <c r="B227">
        <v>43</v>
      </c>
      <c r="C227" t="str" cm="1">
        <f t="array" ref="C227">IF(A227=A226,"",MAX(IF(A227=$A$3:$A$169,$B$3:$B$169)))</f>
        <v/>
      </c>
    </row>
    <row r="228" spans="1:3" x14ac:dyDescent="0.2">
      <c r="A228" s="1">
        <v>44941</v>
      </c>
      <c r="B228">
        <v>43</v>
      </c>
      <c r="C228" t="str" cm="1">
        <f t="array" ref="C228">IF(A228=A227,"",MAX(IF(A228=$A$3:$A$169,$B$3:$B$169)))</f>
        <v/>
      </c>
    </row>
    <row r="229" spans="1:3" x14ac:dyDescent="0.2">
      <c r="A229" s="1">
        <v>44941</v>
      </c>
      <c r="B229">
        <v>18</v>
      </c>
      <c r="C229" t="str" cm="1">
        <f t="array" ref="C229">IF(A229=A228,"",MAX(IF(A229=$A$3:$A$169,$B$3:$B$169)))</f>
        <v/>
      </c>
    </row>
    <row r="230" spans="1:3" x14ac:dyDescent="0.2">
      <c r="A230" s="1">
        <v>44942</v>
      </c>
      <c r="B230">
        <v>14</v>
      </c>
      <c r="C230" cm="1">
        <f t="array" ref="C230">IF(A230=A229,"",MAX(IF(A230=$A$3:$A$169,$B$3:$B$169)))</f>
        <v>0</v>
      </c>
    </row>
    <row r="231" spans="1:3" x14ac:dyDescent="0.2">
      <c r="A231" s="1">
        <v>44942</v>
      </c>
      <c r="B231">
        <v>32</v>
      </c>
      <c r="C231" t="str" cm="1">
        <f t="array" ref="C231">IF(A231=A230,"",MAX(IF(A231=$A$3:$A$169,$B$3:$B$169)))</f>
        <v/>
      </c>
    </row>
    <row r="232" spans="1:3" x14ac:dyDescent="0.2">
      <c r="A232" s="1">
        <v>44942</v>
      </c>
      <c r="B232">
        <v>36</v>
      </c>
      <c r="C232" t="str" cm="1">
        <f t="array" ref="C232">IF(A232=A231,"",MAX(IF(A232=$A$3:$A$169,$B$3:$B$169)))</f>
        <v/>
      </c>
    </row>
    <row r="233" spans="1:3" x14ac:dyDescent="0.2">
      <c r="A233" s="1">
        <v>44942</v>
      </c>
      <c r="B233">
        <v>30</v>
      </c>
      <c r="C233" t="str" cm="1">
        <f t="array" ref="C233">IF(A233=A232,"",MAX(IF(A233=$A$3:$A$169,$B$3:$B$169)))</f>
        <v/>
      </c>
    </row>
    <row r="234" spans="1:3" x14ac:dyDescent="0.2">
      <c r="A234" s="1">
        <v>44942</v>
      </c>
      <c r="B234">
        <v>32</v>
      </c>
      <c r="C234" t="str" cm="1">
        <f t="array" ref="C234">IF(A234=A233,"",MAX(IF(A234=$A$3:$A$169,$B$3:$B$169)))</f>
        <v/>
      </c>
    </row>
    <row r="235" spans="1:3" x14ac:dyDescent="0.2">
      <c r="A235" s="1">
        <v>44942</v>
      </c>
      <c r="B235">
        <v>7</v>
      </c>
      <c r="C235" t="str" cm="1">
        <f t="array" ref="C235">IF(A235=A234,"",MAX(IF(A235=$A$3:$A$169,$B$3:$B$169)))</f>
        <v/>
      </c>
    </row>
    <row r="236" spans="1:3" x14ac:dyDescent="0.2">
      <c r="A236" s="1">
        <v>44943</v>
      </c>
      <c r="B236">
        <v>7</v>
      </c>
      <c r="C236" cm="1">
        <f t="array" ref="C236">IF(A236=A235,"",MAX(IF(A236=$A$3:$A$169,$B$3:$B$169)))</f>
        <v>0</v>
      </c>
    </row>
    <row r="237" spans="1:3" x14ac:dyDescent="0.2">
      <c r="A237" s="1">
        <v>44943</v>
      </c>
      <c r="B237">
        <v>52</v>
      </c>
      <c r="C237" t="str" cm="1">
        <f t="array" ref="C237">IF(A237=A236,"",MAX(IF(A237=$A$3:$A$169,$B$3:$B$169)))</f>
        <v/>
      </c>
    </row>
    <row r="238" spans="1:3" x14ac:dyDescent="0.2">
      <c r="A238" s="1">
        <v>44943</v>
      </c>
      <c r="B238">
        <v>53</v>
      </c>
      <c r="C238" t="str" cm="1">
        <f t="array" ref="C238">IF(A238=A237,"",MAX(IF(A238=$A$3:$A$169,$B$3:$B$169)))</f>
        <v/>
      </c>
    </row>
    <row r="239" spans="1:3" x14ac:dyDescent="0.2">
      <c r="A239" s="1">
        <v>44943</v>
      </c>
      <c r="B239">
        <v>69</v>
      </c>
      <c r="C239" t="str" cm="1">
        <f t="array" ref="C239">IF(A239=A238,"",MAX(IF(A239=$A$3:$A$169,$B$3:$B$169)))</f>
        <v/>
      </c>
    </row>
    <row r="240" spans="1:3" x14ac:dyDescent="0.2">
      <c r="A240" s="1">
        <v>44943</v>
      </c>
      <c r="B240">
        <v>53</v>
      </c>
      <c r="C240" t="str" cm="1">
        <f t="array" ref="C240">IF(A240=A239,"",MAX(IF(A240=$A$3:$A$169,$B$3:$B$169)))</f>
        <v/>
      </c>
    </row>
    <row r="241" spans="1:3" x14ac:dyDescent="0.2">
      <c r="A241" s="1">
        <v>44943</v>
      </c>
      <c r="B241">
        <v>19</v>
      </c>
      <c r="C241" t="str" cm="1">
        <f t="array" ref="C241">IF(A241=A240,"",MAX(IF(A241=$A$3:$A$169,$B$3:$B$169)))</f>
        <v/>
      </c>
    </row>
    <row r="242" spans="1:3" x14ac:dyDescent="0.2">
      <c r="A242" s="1">
        <v>44944</v>
      </c>
      <c r="B242">
        <v>19</v>
      </c>
      <c r="C242" cm="1">
        <f t="array" ref="C242">IF(A242=A241,"",MAX(IF(A242=$A$3:$A$169,$B$3:$B$169)))</f>
        <v>0</v>
      </c>
    </row>
    <row r="243" spans="1:3" x14ac:dyDescent="0.2">
      <c r="A243" s="1">
        <v>44944</v>
      </c>
      <c r="B243">
        <v>60</v>
      </c>
      <c r="C243" t="str" cm="1">
        <f t="array" ref="C243">IF(A243=A242,"",MAX(IF(A243=$A$3:$A$169,$B$3:$B$169)))</f>
        <v/>
      </c>
    </row>
    <row r="244" spans="1:3" x14ac:dyDescent="0.2">
      <c r="A244" s="1">
        <v>44944</v>
      </c>
      <c r="B244">
        <v>60</v>
      </c>
      <c r="C244" t="str" cm="1">
        <f t="array" ref="C244">IF(A244=A243,"",MAX(IF(A244=$A$3:$A$169,$B$3:$B$169)))</f>
        <v/>
      </c>
    </row>
    <row r="245" spans="1:3" x14ac:dyDescent="0.2">
      <c r="A245" s="1">
        <v>44944</v>
      </c>
      <c r="B245">
        <v>20</v>
      </c>
      <c r="C245" t="str" cm="1">
        <f t="array" ref="C245">IF(A245=A244,"",MAX(IF(A245=$A$3:$A$169,$B$3:$B$169)))</f>
        <v/>
      </c>
    </row>
    <row r="246" spans="1:3" x14ac:dyDescent="0.2">
      <c r="A246" s="1">
        <v>44944</v>
      </c>
      <c r="B246">
        <v>20</v>
      </c>
      <c r="C246" t="str" cm="1">
        <f t="array" ref="C246">IF(A246=A245,"",MAX(IF(A246=$A$3:$A$169,$B$3:$B$169)))</f>
        <v/>
      </c>
    </row>
    <row r="247" spans="1:3" x14ac:dyDescent="0.2">
      <c r="A247" s="1">
        <v>44944</v>
      </c>
      <c r="B247">
        <v>8</v>
      </c>
      <c r="C247" t="str" cm="1">
        <f t="array" ref="C247">IF(A247=A246,"",MAX(IF(A247=$A$3:$A$169,$B$3:$B$169)))</f>
        <v/>
      </c>
    </row>
    <row r="248" spans="1:3" x14ac:dyDescent="0.2">
      <c r="A248" s="1">
        <v>44945</v>
      </c>
      <c r="B248">
        <v>56</v>
      </c>
      <c r="C248" cm="1">
        <f t="array" ref="C248">IF(A248=A247,"",MAX(IF(A248=$A$3:$A$169,$B$3:$B$169)))</f>
        <v>0</v>
      </c>
    </row>
    <row r="249" spans="1:3" x14ac:dyDescent="0.2">
      <c r="A249" s="1">
        <v>44945</v>
      </c>
      <c r="B249">
        <v>49</v>
      </c>
      <c r="C249" t="str" cm="1">
        <f t="array" ref="C249">IF(A249=A248,"",MAX(IF(A249=$A$3:$A$169,$B$3:$B$169)))</f>
        <v/>
      </c>
    </row>
    <row r="250" spans="1:3" x14ac:dyDescent="0.2">
      <c r="A250" s="1">
        <v>44945</v>
      </c>
      <c r="B250">
        <v>49</v>
      </c>
      <c r="C250" t="str" cm="1">
        <f t="array" ref="C250">IF(A250=A249,"",MAX(IF(A250=$A$3:$A$169,$B$3:$B$169)))</f>
        <v/>
      </c>
    </row>
    <row r="251" spans="1:3" x14ac:dyDescent="0.2">
      <c r="A251" s="1">
        <v>44945</v>
      </c>
      <c r="B251">
        <v>30</v>
      </c>
      <c r="C251" t="str" cm="1">
        <f t="array" ref="C251">IF(A251=A250,"",MAX(IF(A251=$A$3:$A$169,$B$3:$B$169)))</f>
        <v/>
      </c>
    </row>
    <row r="252" spans="1:3" x14ac:dyDescent="0.2">
      <c r="A252" s="1">
        <v>44945</v>
      </c>
      <c r="B252">
        <v>30</v>
      </c>
      <c r="C252" t="str" cm="1">
        <f t="array" ref="C252">IF(A252=A251,"",MAX(IF(A252=$A$3:$A$169,$B$3:$B$169)))</f>
        <v/>
      </c>
    </row>
    <row r="253" spans="1:3" x14ac:dyDescent="0.2">
      <c r="A253" s="1">
        <v>44945</v>
      </c>
      <c r="B253">
        <v>12</v>
      </c>
      <c r="C253" t="str" cm="1">
        <f t="array" ref="C253">IF(A253=A252,"",MAX(IF(A253=$A$3:$A$169,$B$3:$B$169)))</f>
        <v/>
      </c>
    </row>
    <row r="254" spans="1:3" x14ac:dyDescent="0.2">
      <c r="A254" s="1">
        <v>44946</v>
      </c>
      <c r="B254">
        <v>6</v>
      </c>
      <c r="C254" cm="1">
        <f t="array" ref="C254">IF(A254=A253,"",MAX(IF(A254=$A$3:$A$169,$B$3:$B$169)))</f>
        <v>0</v>
      </c>
    </row>
    <row r="255" spans="1:3" x14ac:dyDescent="0.2">
      <c r="A255" s="1">
        <v>44946</v>
      </c>
      <c r="B255">
        <v>34</v>
      </c>
      <c r="C255" t="str" cm="1">
        <f t="array" ref="C255">IF(A255=A254,"",MAX(IF(A255=$A$3:$A$169,$B$3:$B$169)))</f>
        <v/>
      </c>
    </row>
    <row r="256" spans="1:3" x14ac:dyDescent="0.2">
      <c r="A256" s="1">
        <v>44946</v>
      </c>
      <c r="B256">
        <v>44</v>
      </c>
      <c r="C256" t="str" cm="1">
        <f t="array" ref="C256">IF(A256=A255,"",MAX(IF(A256=$A$3:$A$169,$B$3:$B$169)))</f>
        <v/>
      </c>
    </row>
    <row r="257" spans="1:3" x14ac:dyDescent="0.2">
      <c r="A257" s="1">
        <v>44946</v>
      </c>
      <c r="B257">
        <v>32</v>
      </c>
      <c r="C257" t="str" cm="1">
        <f t="array" ref="C257">IF(A257=A256,"",MAX(IF(A257=$A$3:$A$169,$B$3:$B$169)))</f>
        <v/>
      </c>
    </row>
    <row r="258" spans="1:3" x14ac:dyDescent="0.2">
      <c r="A258" s="1">
        <v>44946</v>
      </c>
      <c r="B258">
        <v>34</v>
      </c>
      <c r="C258" t="str" cm="1">
        <f t="array" ref="C258">IF(A258=A257,"",MAX(IF(A258=$A$3:$A$169,$B$3:$B$169)))</f>
        <v/>
      </c>
    </row>
    <row r="259" spans="1:3" x14ac:dyDescent="0.2">
      <c r="A259" s="1">
        <v>44946</v>
      </c>
      <c r="B259">
        <v>17</v>
      </c>
      <c r="C259" t="str" cm="1">
        <f t="array" ref="C259">IF(A259=A258,"",MAX(IF(A259=$A$3:$A$169,$B$3:$B$169)))</f>
        <v/>
      </c>
    </row>
    <row r="260" spans="1:3" x14ac:dyDescent="0.2">
      <c r="A260" s="1">
        <v>44947</v>
      </c>
      <c r="B260">
        <v>17</v>
      </c>
      <c r="C260" cm="1">
        <f t="array" ref="C260">IF(A260=A259,"",MAX(IF(A260=$A$3:$A$169,$B$3:$B$169)))</f>
        <v>0</v>
      </c>
    </row>
    <row r="261" spans="1:3" x14ac:dyDescent="0.2">
      <c r="A261" s="1">
        <v>44947</v>
      </c>
      <c r="B261">
        <v>6</v>
      </c>
      <c r="C261" t="str" cm="1">
        <f t="array" ref="C261">IF(A261=A260,"",MAX(IF(A261=$A$3:$A$169,$B$3:$B$169)))</f>
        <v/>
      </c>
    </row>
    <row r="262" spans="1:3" x14ac:dyDescent="0.2">
      <c r="A262" s="1">
        <v>44947</v>
      </c>
      <c r="B262">
        <v>10</v>
      </c>
      <c r="C262" t="str" cm="1">
        <f t="array" ref="C262">IF(A262=A261,"",MAX(IF(A262=$A$3:$A$169,$B$3:$B$169)))</f>
        <v/>
      </c>
    </row>
    <row r="263" spans="1:3" x14ac:dyDescent="0.2">
      <c r="A263" s="1">
        <v>44947</v>
      </c>
      <c r="B263">
        <v>25</v>
      </c>
      <c r="C263" t="str" cm="1">
        <f t="array" ref="C263">IF(A263=A262,"",MAX(IF(A263=$A$3:$A$169,$B$3:$B$169)))</f>
        <v/>
      </c>
    </row>
    <row r="264" spans="1:3" x14ac:dyDescent="0.2">
      <c r="A264" s="1">
        <v>44947</v>
      </c>
      <c r="B264">
        <v>13</v>
      </c>
      <c r="C264" t="str" cm="1">
        <f t="array" ref="C264">IF(A264=A263,"",MAX(IF(A264=$A$3:$A$169,$B$3:$B$169)))</f>
        <v/>
      </c>
    </row>
    <row r="265" spans="1:3" x14ac:dyDescent="0.2">
      <c r="A265" s="1">
        <v>44947</v>
      </c>
      <c r="B265">
        <v>5</v>
      </c>
      <c r="C265" t="str" cm="1">
        <f t="array" ref="C265">IF(A265=A264,"",MAX(IF(A265=$A$3:$A$169,$B$3:$B$169)))</f>
        <v/>
      </c>
    </row>
    <row r="266" spans="1:3" x14ac:dyDescent="0.2">
      <c r="A266" s="1">
        <v>44948</v>
      </c>
      <c r="B266">
        <v>5</v>
      </c>
      <c r="C266" cm="1">
        <f t="array" ref="C266">IF(A266=A265,"",MAX(IF(A266=$A$3:$A$169,$B$3:$B$169)))</f>
        <v>0</v>
      </c>
    </row>
    <row r="267" spans="1:3" x14ac:dyDescent="0.2">
      <c r="A267" s="1">
        <v>44948</v>
      </c>
      <c r="B267">
        <v>22</v>
      </c>
      <c r="C267" t="str" cm="1">
        <f t="array" ref="C267">IF(A267=A266,"",MAX(IF(A267=$A$3:$A$169,$B$3:$B$169)))</f>
        <v/>
      </c>
    </row>
    <row r="268" spans="1:3" x14ac:dyDescent="0.2">
      <c r="A268" s="1">
        <v>44948</v>
      </c>
      <c r="B268">
        <v>22</v>
      </c>
      <c r="C268" t="str" cm="1">
        <f t="array" ref="C268">IF(A268=A267,"",MAX(IF(A268=$A$3:$A$169,$B$3:$B$169)))</f>
        <v/>
      </c>
    </row>
    <row r="269" spans="1:3" x14ac:dyDescent="0.2">
      <c r="A269" s="1">
        <v>44948</v>
      </c>
      <c r="B269">
        <v>63</v>
      </c>
      <c r="C269" t="str" cm="1">
        <f t="array" ref="C269">IF(A269=A268,"",MAX(IF(A269=$A$3:$A$169,$B$3:$B$169)))</f>
        <v/>
      </c>
    </row>
    <row r="270" spans="1:3" x14ac:dyDescent="0.2">
      <c r="A270" s="1">
        <v>44948</v>
      </c>
      <c r="B270">
        <v>58</v>
      </c>
      <c r="C270" t="str" cm="1">
        <f t="array" ref="C270">IF(A270=A269,"",MAX(IF(A270=$A$3:$A$169,$B$3:$B$169)))</f>
        <v/>
      </c>
    </row>
    <row r="271" spans="1:3" x14ac:dyDescent="0.2">
      <c r="A271" s="1">
        <v>44948</v>
      </c>
      <c r="B271">
        <v>39</v>
      </c>
      <c r="C271" t="str" cm="1">
        <f t="array" ref="C271">IF(A271=A270,"",MAX(IF(A271=$A$3:$A$169,$B$3:$B$169)))</f>
        <v/>
      </c>
    </row>
    <row r="272" spans="1:3" x14ac:dyDescent="0.2">
      <c r="A272" s="1">
        <v>44949</v>
      </c>
      <c r="B272">
        <v>35</v>
      </c>
      <c r="C272" cm="1">
        <f t="array" ref="C272">IF(A272=A271,"",MAX(IF(A272=$A$3:$A$169,$B$3:$B$169)))</f>
        <v>0</v>
      </c>
    </row>
    <row r="273" spans="1:3" x14ac:dyDescent="0.2">
      <c r="A273" s="1">
        <v>44949</v>
      </c>
      <c r="B273">
        <v>88</v>
      </c>
      <c r="C273" t="str" cm="1">
        <f t="array" ref="C273">IF(A273=A272,"",MAX(IF(A273=$A$3:$A$169,$B$3:$B$169)))</f>
        <v/>
      </c>
    </row>
    <row r="274" spans="1:3" x14ac:dyDescent="0.2">
      <c r="A274" s="1">
        <v>44949</v>
      </c>
      <c r="B274">
        <v>98</v>
      </c>
      <c r="C274" t="str" cm="1">
        <f t="array" ref="C274">IF(A274=A273,"",MAX(IF(A274=$A$3:$A$169,$B$3:$B$169)))</f>
        <v/>
      </c>
    </row>
    <row r="275" spans="1:3" x14ac:dyDescent="0.2">
      <c r="A275" s="1">
        <v>44949</v>
      </c>
      <c r="B275">
        <v>56</v>
      </c>
      <c r="C275" t="str" cm="1">
        <f t="array" ref="C275">IF(A275=A274,"",MAX(IF(A275=$A$3:$A$169,$B$3:$B$169)))</f>
        <v/>
      </c>
    </row>
    <row r="276" spans="1:3" x14ac:dyDescent="0.2">
      <c r="A276" s="1">
        <v>44949</v>
      </c>
      <c r="B276">
        <v>56</v>
      </c>
      <c r="C276" t="str" cm="1">
        <f t="array" ref="C276">IF(A276=A275,"",MAX(IF(A276=$A$3:$A$169,$B$3:$B$169)))</f>
        <v/>
      </c>
    </row>
    <row r="277" spans="1:3" x14ac:dyDescent="0.2">
      <c r="A277" s="1">
        <v>44949</v>
      </c>
      <c r="B277">
        <v>35</v>
      </c>
      <c r="C277" t="str" cm="1">
        <f t="array" ref="C277">IF(A277=A276,"",MAX(IF(A277=$A$3:$A$169,$B$3:$B$169)))</f>
        <v/>
      </c>
    </row>
    <row r="278" spans="1:3" x14ac:dyDescent="0.2">
      <c r="A278" s="1">
        <v>44950</v>
      </c>
      <c r="B278">
        <v>33</v>
      </c>
      <c r="C278" cm="1">
        <f t="array" ref="C278">IF(A278=A277,"",MAX(IF(A278=$A$3:$A$169,$B$3:$B$169)))</f>
        <v>0</v>
      </c>
    </row>
    <row r="279" spans="1:3" x14ac:dyDescent="0.2">
      <c r="A279" s="1">
        <v>44950</v>
      </c>
      <c r="B279">
        <v>67</v>
      </c>
      <c r="C279" t="str" cm="1">
        <f t="array" ref="C279">IF(A279=A278,"",MAX(IF(A279=$A$3:$A$169,$B$3:$B$169)))</f>
        <v/>
      </c>
    </row>
    <row r="280" spans="1:3" x14ac:dyDescent="0.2">
      <c r="A280" s="1">
        <v>44950</v>
      </c>
      <c r="B280">
        <v>86</v>
      </c>
      <c r="C280" t="str" cm="1">
        <f t="array" ref="C280">IF(A280=A279,"",MAX(IF(A280=$A$3:$A$169,$B$3:$B$169)))</f>
        <v/>
      </c>
    </row>
    <row r="281" spans="1:3" x14ac:dyDescent="0.2">
      <c r="A281" s="1">
        <v>44950</v>
      </c>
      <c r="B281">
        <v>50</v>
      </c>
      <c r="C281" t="str" cm="1">
        <f t="array" ref="C281">IF(A281=A280,"",MAX(IF(A281=$A$3:$A$169,$B$3:$B$169)))</f>
        <v/>
      </c>
    </row>
    <row r="282" spans="1:3" x14ac:dyDescent="0.2">
      <c r="A282" s="1">
        <v>44950</v>
      </c>
      <c r="B282">
        <v>50</v>
      </c>
      <c r="C282" t="str" cm="1">
        <f t="array" ref="C282">IF(A282=A281,"",MAX(IF(A282=$A$3:$A$169,$B$3:$B$169)))</f>
        <v/>
      </c>
    </row>
    <row r="283" spans="1:3" x14ac:dyDescent="0.2">
      <c r="A283" s="1">
        <v>44950</v>
      </c>
      <c r="B283">
        <v>8</v>
      </c>
      <c r="C283" t="str" cm="1">
        <f t="array" ref="C283">IF(A283=A282,"",MAX(IF(A283=$A$3:$A$169,$B$3:$B$169)))</f>
        <v/>
      </c>
    </row>
    <row r="284" spans="1:3" x14ac:dyDescent="0.2">
      <c r="A284" s="1">
        <v>44951</v>
      </c>
      <c r="B284">
        <v>5</v>
      </c>
      <c r="C284" cm="1">
        <f t="array" ref="C284">IF(A284=A283,"",MAX(IF(A284=$A$3:$A$169,$B$3:$B$169)))</f>
        <v>0</v>
      </c>
    </row>
    <row r="285" spans="1:3" x14ac:dyDescent="0.2">
      <c r="A285" s="1">
        <v>44951</v>
      </c>
      <c r="B285">
        <v>35</v>
      </c>
      <c r="C285" t="str" cm="1">
        <f t="array" ref="C285">IF(A285=A284,"",MAX(IF(A285=$A$3:$A$169,$B$3:$B$169)))</f>
        <v/>
      </c>
    </row>
    <row r="286" spans="1:3" x14ac:dyDescent="0.2">
      <c r="A286" s="1">
        <v>44951</v>
      </c>
      <c r="B286">
        <v>43</v>
      </c>
      <c r="C286" t="str" cm="1">
        <f t="array" ref="C286">IF(A286=A285,"",MAX(IF(A286=$A$3:$A$169,$B$3:$B$169)))</f>
        <v/>
      </c>
    </row>
    <row r="287" spans="1:3" x14ac:dyDescent="0.2">
      <c r="A287" s="1">
        <v>44951</v>
      </c>
      <c r="B287">
        <v>33</v>
      </c>
      <c r="C287" t="str" cm="1">
        <f t="array" ref="C287">IF(A287=A286,"",MAX(IF(A287=$A$3:$A$169,$B$3:$B$169)))</f>
        <v/>
      </c>
    </row>
    <row r="288" spans="1:3" x14ac:dyDescent="0.2">
      <c r="A288" s="1">
        <v>44951</v>
      </c>
      <c r="B288">
        <v>33</v>
      </c>
      <c r="C288" t="str" cm="1">
        <f t="array" ref="C288">IF(A288=A287,"",MAX(IF(A288=$A$3:$A$169,$B$3:$B$169)))</f>
        <v/>
      </c>
    </row>
    <row r="289" spans="1:3" x14ac:dyDescent="0.2">
      <c r="A289" s="1">
        <v>44951</v>
      </c>
      <c r="B289">
        <v>5</v>
      </c>
      <c r="C289" t="str" cm="1">
        <f t="array" ref="C289">IF(A289=A288,"",MAX(IF(A289=$A$3:$A$169,$B$3:$B$169)))</f>
        <v/>
      </c>
    </row>
    <row r="290" spans="1:3" x14ac:dyDescent="0.2">
      <c r="A290" s="1">
        <v>44952</v>
      </c>
      <c r="B290">
        <v>5</v>
      </c>
      <c r="C290" cm="1">
        <f t="array" ref="C290">IF(A290=A289,"",MAX(IF(A290=$A$3:$A$169,$B$3:$B$169)))</f>
        <v>0</v>
      </c>
    </row>
    <row r="291" spans="1:3" x14ac:dyDescent="0.2">
      <c r="A291" s="1">
        <v>44952</v>
      </c>
      <c r="B291">
        <v>64</v>
      </c>
      <c r="C291" t="str" cm="1">
        <f t="array" ref="C291">IF(A291=A290,"",MAX(IF(A291=$A$3:$A$169,$B$3:$B$169)))</f>
        <v/>
      </c>
    </row>
    <row r="292" spans="1:3" x14ac:dyDescent="0.2">
      <c r="A292" s="1">
        <v>44952</v>
      </c>
      <c r="B292">
        <v>62</v>
      </c>
      <c r="C292" t="str" cm="1">
        <f t="array" ref="C292">IF(A292=A291,"",MAX(IF(A292=$A$3:$A$169,$B$3:$B$169)))</f>
        <v/>
      </c>
    </row>
    <row r="293" spans="1:3" x14ac:dyDescent="0.2">
      <c r="A293" s="1">
        <v>44952</v>
      </c>
      <c r="B293">
        <v>47</v>
      </c>
      <c r="C293" t="str" cm="1">
        <f t="array" ref="C293">IF(A293=A292,"",MAX(IF(A293=$A$3:$A$169,$B$3:$B$169)))</f>
        <v/>
      </c>
    </row>
    <row r="294" spans="1:3" x14ac:dyDescent="0.2">
      <c r="A294" s="1">
        <v>44952</v>
      </c>
      <c r="B294">
        <v>47</v>
      </c>
      <c r="C294" t="str" cm="1">
        <f t="array" ref="C294">IF(A294=A293,"",MAX(IF(A294=$A$3:$A$169,$B$3:$B$169)))</f>
        <v/>
      </c>
    </row>
    <row r="295" spans="1:3" x14ac:dyDescent="0.2">
      <c r="A295" s="1">
        <v>44952</v>
      </c>
      <c r="B295">
        <v>8</v>
      </c>
      <c r="C295" t="str" cm="1">
        <f t="array" ref="C295">IF(A295=A294,"",MAX(IF(A295=$A$3:$A$169,$B$3:$B$169)))</f>
        <v/>
      </c>
    </row>
    <row r="296" spans="1:3" x14ac:dyDescent="0.2">
      <c r="A296" s="1">
        <v>44953</v>
      </c>
      <c r="B296">
        <v>8</v>
      </c>
      <c r="C296" cm="1">
        <f t="array" ref="C296">IF(A296=A295,"",MAX(IF(A296=$A$3:$A$169,$B$3:$B$169)))</f>
        <v>0</v>
      </c>
    </row>
    <row r="297" spans="1:3" x14ac:dyDescent="0.2">
      <c r="A297" s="1">
        <v>44953</v>
      </c>
      <c r="B297">
        <v>5</v>
      </c>
      <c r="C297" t="str" cm="1">
        <f t="array" ref="C297">IF(A297=A296,"",MAX(IF(A297=$A$3:$A$169,$B$3:$B$169)))</f>
        <v/>
      </c>
    </row>
    <row r="298" spans="1:3" x14ac:dyDescent="0.2">
      <c r="A298" s="1">
        <v>44953</v>
      </c>
      <c r="B298">
        <v>5</v>
      </c>
      <c r="C298" t="str" cm="1">
        <f t="array" ref="C298">IF(A298=A297,"",MAX(IF(A298=$A$3:$A$169,$B$3:$B$169)))</f>
        <v/>
      </c>
    </row>
    <row r="299" spans="1:3" x14ac:dyDescent="0.2">
      <c r="A299" s="1">
        <v>44953</v>
      </c>
      <c r="B299">
        <v>5</v>
      </c>
      <c r="C299" t="str" cm="1">
        <f t="array" ref="C299">IF(A299=A298,"",MAX(IF(A299=$A$3:$A$169,$B$3:$B$169)))</f>
        <v/>
      </c>
    </row>
    <row r="300" spans="1:3" x14ac:dyDescent="0.2">
      <c r="A300" s="1">
        <v>44953</v>
      </c>
      <c r="B300">
        <v>5</v>
      </c>
      <c r="C300" t="str" cm="1">
        <f t="array" ref="C300">IF(A300=A299,"",MAX(IF(A300=$A$3:$A$169,$B$3:$B$169)))</f>
        <v/>
      </c>
    </row>
    <row r="301" spans="1:3" x14ac:dyDescent="0.2">
      <c r="A301" s="1">
        <v>44953</v>
      </c>
      <c r="B301">
        <v>5</v>
      </c>
      <c r="C301" t="str" cm="1">
        <f t="array" ref="C301">IF(A301=A300,"",MAX(IF(A301=$A$3:$A$169,$B$3:$B$169)))</f>
        <v/>
      </c>
    </row>
    <row r="302" spans="1:3" x14ac:dyDescent="0.2">
      <c r="A302" s="1">
        <v>44954</v>
      </c>
      <c r="B302">
        <v>5</v>
      </c>
      <c r="C302" cm="1">
        <f t="array" ref="C302">IF(A302=A301,"",MAX(IF(A302=$A$3:$A$169,$B$3:$B$169)))</f>
        <v>0</v>
      </c>
    </row>
    <row r="303" spans="1:3" x14ac:dyDescent="0.2">
      <c r="A303" s="1">
        <v>44954</v>
      </c>
      <c r="B303">
        <v>43</v>
      </c>
      <c r="C303" t="str" cm="1">
        <f t="array" ref="C303">IF(A303=A302,"",MAX(IF(A303=$A$3:$A$169,$B$3:$B$169)))</f>
        <v/>
      </c>
    </row>
    <row r="304" spans="1:3" x14ac:dyDescent="0.2">
      <c r="A304" s="1">
        <v>44954</v>
      </c>
      <c r="B304">
        <v>46</v>
      </c>
      <c r="C304" t="str" cm="1">
        <f t="array" ref="C304">IF(A304=A303,"",MAX(IF(A304=$A$3:$A$169,$B$3:$B$169)))</f>
        <v/>
      </c>
    </row>
    <row r="305" spans="1:3" x14ac:dyDescent="0.2">
      <c r="A305" s="1">
        <v>44954</v>
      </c>
      <c r="B305">
        <v>30</v>
      </c>
      <c r="C305" t="str" cm="1">
        <f t="array" ref="C305">IF(A305=A304,"",MAX(IF(A305=$A$3:$A$169,$B$3:$B$169)))</f>
        <v/>
      </c>
    </row>
    <row r="306" spans="1:3" x14ac:dyDescent="0.2">
      <c r="A306" s="1">
        <v>44954</v>
      </c>
      <c r="C306" t="str" cm="1">
        <f t="array" ref="C306">IF(A306=A305,"",MAX(IF(A306=$A$3:$A$169,$B$3:$B$169)))</f>
        <v/>
      </c>
    </row>
    <row r="307" spans="1:3" x14ac:dyDescent="0.2">
      <c r="A307" s="1">
        <v>44954</v>
      </c>
      <c r="C307" t="str" cm="1">
        <f t="array" ref="C307">IF(A307=A306,"",MAX(IF(A307=$A$3:$A$169,$B$3:$B$169)))</f>
        <v/>
      </c>
    </row>
    <row r="308" spans="1:3" x14ac:dyDescent="0.2">
      <c r="A308" s="1">
        <v>44955</v>
      </c>
      <c r="C308" cm="1">
        <f t="array" ref="C308">IF(A308=A307,"",MAX(IF(A308=$A$3:$A$169,$B$3:$B$169)))</f>
        <v>0</v>
      </c>
    </row>
    <row r="309" spans="1:3" x14ac:dyDescent="0.2">
      <c r="A309" s="1">
        <v>44955</v>
      </c>
      <c r="C309" t="str" cm="1">
        <f t="array" ref="C309">IF(A309=A308,"",MAX(IF(A309=$A$3:$A$169,$B$3:$B$169)))</f>
        <v/>
      </c>
    </row>
    <row r="310" spans="1:3" x14ac:dyDescent="0.2">
      <c r="A310" s="1">
        <v>44955</v>
      </c>
      <c r="B310">
        <v>51</v>
      </c>
      <c r="C310" t="str" cm="1">
        <f t="array" ref="C310">IF(A310=A309,"",MAX(IF(A310=$A$3:$A$169,$B$3:$B$169)))</f>
        <v/>
      </c>
    </row>
    <row r="311" spans="1:3" x14ac:dyDescent="0.2">
      <c r="A311" s="1">
        <v>44955</v>
      </c>
      <c r="B311">
        <v>29</v>
      </c>
      <c r="C311" t="str" cm="1">
        <f t="array" ref="C311">IF(A311=A310,"",MAX(IF(A311=$A$3:$A$169,$B$3:$B$169)))</f>
        <v/>
      </c>
    </row>
    <row r="312" spans="1:3" x14ac:dyDescent="0.2">
      <c r="A312" s="1">
        <v>44955</v>
      </c>
      <c r="B312">
        <v>29</v>
      </c>
      <c r="C312" t="str" cm="1">
        <f t="array" ref="C312">IF(A312=A311,"",MAX(IF(A312=$A$3:$A$169,$B$3:$B$169)))</f>
        <v/>
      </c>
    </row>
    <row r="313" spans="1:3" x14ac:dyDescent="0.2">
      <c r="A313" s="1">
        <v>44955</v>
      </c>
      <c r="B313">
        <v>5</v>
      </c>
      <c r="C313" t="str" cm="1">
        <f t="array" ref="C313">IF(A313=A312,"",MAX(IF(A313=$A$3:$A$169,$B$3:$B$169)))</f>
        <v/>
      </c>
    </row>
    <row r="314" spans="1:3" x14ac:dyDescent="0.2">
      <c r="A314" s="1">
        <v>44956</v>
      </c>
      <c r="B314">
        <v>5</v>
      </c>
      <c r="C314" cm="1">
        <f t="array" ref="C314">IF(A314=A313,"",MAX(IF(A314=$A$3:$A$169,$B$3:$B$169)))</f>
        <v>0</v>
      </c>
    </row>
    <row r="315" spans="1:3" x14ac:dyDescent="0.2">
      <c r="A315" s="1">
        <v>44956</v>
      </c>
      <c r="B315">
        <v>21</v>
      </c>
      <c r="C315" t="str" cm="1">
        <f t="array" ref="C315">IF(A315=A314,"",MAX(IF(A315=$A$3:$A$169,$B$3:$B$169)))</f>
        <v/>
      </c>
    </row>
    <row r="316" spans="1:3" x14ac:dyDescent="0.2">
      <c r="A316" s="1">
        <v>44956</v>
      </c>
      <c r="B316">
        <v>27</v>
      </c>
      <c r="C316" t="str" cm="1">
        <f t="array" ref="C316">IF(A316=A315,"",MAX(IF(A316=$A$3:$A$169,$B$3:$B$169)))</f>
        <v/>
      </c>
    </row>
    <row r="317" spans="1:3" x14ac:dyDescent="0.2">
      <c r="A317" s="1">
        <v>44956</v>
      </c>
      <c r="B317">
        <v>19</v>
      </c>
      <c r="C317" t="str" cm="1">
        <f t="array" ref="C317">IF(A317=A316,"",MAX(IF(A317=$A$3:$A$169,$B$3:$B$169)))</f>
        <v/>
      </c>
    </row>
    <row r="318" spans="1:3" x14ac:dyDescent="0.2">
      <c r="A318" s="1">
        <v>44956</v>
      </c>
      <c r="B318">
        <v>20</v>
      </c>
      <c r="C318" t="str" cm="1">
        <f t="array" ref="C318">IF(A318=A317,"",MAX(IF(A318=$A$3:$A$169,$B$3:$B$169)))</f>
        <v/>
      </c>
    </row>
    <row r="319" spans="1:3" x14ac:dyDescent="0.2">
      <c r="A319" s="1">
        <v>44956</v>
      </c>
      <c r="B319">
        <v>11</v>
      </c>
      <c r="C319" t="str" cm="1">
        <f t="array" ref="C319">IF(A319=A318,"",MAX(IF(A319=$A$3:$A$169,$B$3:$B$169)))</f>
        <v/>
      </c>
    </row>
    <row r="320" spans="1:3" x14ac:dyDescent="0.2">
      <c r="A320" s="1">
        <v>44957</v>
      </c>
      <c r="B320">
        <v>11</v>
      </c>
      <c r="C320" cm="1">
        <f t="array" ref="C320">IF(A320=A319,"",MAX(IF(A320=$A$3:$A$169,$B$3:$B$169)))</f>
        <v>0</v>
      </c>
    </row>
    <row r="321" spans="1:3" x14ac:dyDescent="0.2">
      <c r="A321" s="1">
        <v>44957</v>
      </c>
      <c r="B321">
        <v>10</v>
      </c>
      <c r="C321" t="str" cm="1">
        <f t="array" ref="C321">IF(A321=A320,"",MAX(IF(A321=$A$3:$A$169,$B$3:$B$169)))</f>
        <v/>
      </c>
    </row>
    <row r="322" spans="1:3" x14ac:dyDescent="0.2">
      <c r="A322" s="1">
        <v>44957</v>
      </c>
      <c r="B322">
        <v>27</v>
      </c>
      <c r="C322" t="str" cm="1">
        <f t="array" ref="C322">IF(A322=A321,"",MAX(IF(A322=$A$3:$A$169,$B$3:$B$169)))</f>
        <v/>
      </c>
    </row>
    <row r="323" spans="1:3" x14ac:dyDescent="0.2">
      <c r="A323" s="1">
        <v>44957</v>
      </c>
      <c r="B323">
        <v>24</v>
      </c>
      <c r="C323" t="str" cm="1">
        <f t="array" ref="C323">IF(A323=A322,"",MAX(IF(A323=$A$3:$A$169,$B$3:$B$169)))</f>
        <v/>
      </c>
    </row>
    <row r="324" spans="1:3" x14ac:dyDescent="0.2">
      <c r="A324" s="1">
        <v>44957</v>
      </c>
      <c r="B324">
        <v>25</v>
      </c>
      <c r="C324" t="str" cm="1">
        <f t="array" ref="C324">IF(A324=A323,"",MAX(IF(A324=$A$3:$A$169,$B$3:$B$169)))</f>
        <v/>
      </c>
    </row>
    <row r="325" spans="1:3" x14ac:dyDescent="0.2">
      <c r="A325" s="1">
        <v>44957</v>
      </c>
      <c r="B325">
        <v>5</v>
      </c>
      <c r="C325" t="str" cm="1">
        <f t="array" ref="C325">IF(A325=A324,"",MAX(IF(A325=$A$3:$A$169,$B$3:$B$169)))</f>
        <v/>
      </c>
    </row>
    <row r="326" spans="1:3" x14ac:dyDescent="0.2">
      <c r="A326" s="1">
        <v>44958</v>
      </c>
      <c r="B326">
        <v>41</v>
      </c>
      <c r="C326" cm="1">
        <f t="array" ref="C326">IF(A326=A325,"",MAX(IF(A326=$A$3:$A$169,$B$3:$B$169)))</f>
        <v>0</v>
      </c>
    </row>
    <row r="327" spans="1:3" x14ac:dyDescent="0.2">
      <c r="A327" s="1">
        <v>44958</v>
      </c>
      <c r="B327">
        <v>97</v>
      </c>
      <c r="C327" t="str" cm="1">
        <f t="array" ref="C327">IF(A327=A326,"",MAX(IF(A327=$A$3:$A$169,$B$3:$B$169)))</f>
        <v/>
      </c>
    </row>
    <row r="328" spans="1:3" x14ac:dyDescent="0.2">
      <c r="A328" s="1">
        <v>44958</v>
      </c>
      <c r="B328">
        <v>100</v>
      </c>
      <c r="C328" t="str" cm="1">
        <f t="array" ref="C328">IF(A328=A327,"",MAX(IF(A328=$A$3:$A$169,$B$3:$B$169)))</f>
        <v/>
      </c>
    </row>
    <row r="329" spans="1:3" x14ac:dyDescent="0.2">
      <c r="A329" s="1">
        <v>44958</v>
      </c>
      <c r="B329">
        <v>48</v>
      </c>
      <c r="C329" t="str" cm="1">
        <f t="array" ref="C329">IF(A329=A328,"",MAX(IF(A329=$A$3:$A$169,$B$3:$B$169)))</f>
        <v/>
      </c>
    </row>
    <row r="330" spans="1:3" x14ac:dyDescent="0.2">
      <c r="A330" s="1">
        <v>44958</v>
      </c>
      <c r="B330">
        <v>48</v>
      </c>
      <c r="C330" t="str" cm="1">
        <f t="array" ref="C330">IF(A330=A329,"",MAX(IF(A330=$A$3:$A$169,$B$3:$B$169)))</f>
        <v/>
      </c>
    </row>
    <row r="331" spans="1:3" x14ac:dyDescent="0.2">
      <c r="A331" s="1">
        <v>44958</v>
      </c>
      <c r="B331">
        <v>40</v>
      </c>
      <c r="C331" t="str" cm="1">
        <f t="array" ref="C331">IF(A331=A330,"",MAX(IF(A331=$A$3:$A$169,$B$3:$B$169)))</f>
        <v/>
      </c>
    </row>
    <row r="332" spans="1:3" x14ac:dyDescent="0.2">
      <c r="A332" s="1">
        <v>44959</v>
      </c>
      <c r="B332">
        <v>44</v>
      </c>
      <c r="C332" cm="1">
        <f t="array" ref="C332">IF(A332=A331,"",MAX(IF(A332=$A$3:$A$169,$B$3:$B$169)))</f>
        <v>0</v>
      </c>
    </row>
    <row r="333" spans="1:3" x14ac:dyDescent="0.2">
      <c r="A333" s="1">
        <v>44959</v>
      </c>
      <c r="B333">
        <v>87</v>
      </c>
      <c r="C333" t="str" cm="1">
        <f t="array" ref="C333">IF(A333=A332,"",MAX(IF(A333=$A$3:$A$169,$B$3:$B$169)))</f>
        <v/>
      </c>
    </row>
    <row r="334" spans="1:3" x14ac:dyDescent="0.2">
      <c r="A334" s="1">
        <v>44959</v>
      </c>
      <c r="B334">
        <v>88</v>
      </c>
      <c r="C334" t="str" cm="1">
        <f t="array" ref="C334">IF(A334=A333,"",MAX(IF(A334=$A$3:$A$169,$B$3:$B$169)))</f>
        <v/>
      </c>
    </row>
    <row r="335" spans="1:3" x14ac:dyDescent="0.2">
      <c r="A335" s="1">
        <v>44959</v>
      </c>
      <c r="B335">
        <v>100</v>
      </c>
      <c r="C335" t="str" cm="1">
        <f t="array" ref="C335">IF(A335=A334,"",MAX(IF(A335=$A$3:$A$169,$B$3:$B$169)))</f>
        <v/>
      </c>
    </row>
    <row r="336" spans="1:3" x14ac:dyDescent="0.2">
      <c r="A336" s="1">
        <v>44959</v>
      </c>
      <c r="B336">
        <v>100</v>
      </c>
      <c r="C336" t="str" cm="1">
        <f t="array" ref="C336">IF(A336=A335,"",MAX(IF(A336=$A$3:$A$169,$B$3:$B$169)))</f>
        <v/>
      </c>
    </row>
    <row r="337" spans="1:3" x14ac:dyDescent="0.2">
      <c r="A337" s="1">
        <v>44959</v>
      </c>
      <c r="B337">
        <v>57</v>
      </c>
      <c r="C337" t="str" cm="1">
        <f t="array" ref="C337">IF(A337=A336,"",MAX(IF(A337=$A$3:$A$169,$B$3:$B$169)))</f>
        <v/>
      </c>
    </row>
    <row r="338" spans="1:3" x14ac:dyDescent="0.2">
      <c r="A338" s="1">
        <v>44923</v>
      </c>
      <c r="B338">
        <v>93</v>
      </c>
      <c r="C338">
        <v>93</v>
      </c>
    </row>
    <row r="339" spans="1:3" x14ac:dyDescent="0.2">
      <c r="A339" s="1">
        <v>44924</v>
      </c>
      <c r="B339">
        <v>74</v>
      </c>
      <c r="C339">
        <f>Body_Battery[[#This Row],[Body Battery]]</f>
        <v>74</v>
      </c>
    </row>
    <row r="340" spans="1:3" x14ac:dyDescent="0.2">
      <c r="A340" s="1">
        <v>44925</v>
      </c>
      <c r="B340">
        <v>26</v>
      </c>
      <c r="C340">
        <f>Body_Battery[[#This Row],[Body Battery]]</f>
        <v>26</v>
      </c>
    </row>
    <row r="341" spans="1:3" x14ac:dyDescent="0.2">
      <c r="A341" s="1">
        <v>44926</v>
      </c>
      <c r="B341">
        <v>25</v>
      </c>
      <c r="C341">
        <f>Body_Battery[[#This Row],[Body Battery]]</f>
        <v>25</v>
      </c>
    </row>
    <row r="342" spans="1:3" x14ac:dyDescent="0.2">
      <c r="A342" s="1">
        <v>44927</v>
      </c>
      <c r="B342">
        <v>81</v>
      </c>
      <c r="C342">
        <f>Body_Battery[[#This Row],[Body Battery]]</f>
        <v>81</v>
      </c>
    </row>
    <row r="343" spans="1:3" x14ac:dyDescent="0.2">
      <c r="A343" s="1">
        <v>44928</v>
      </c>
      <c r="B343">
        <v>99</v>
      </c>
      <c r="C343">
        <f>Body_Battery[[#This Row],[Body Battery]]</f>
        <v>99</v>
      </c>
    </row>
    <row r="344" spans="1:3" x14ac:dyDescent="0.2">
      <c r="A344" s="1">
        <v>44929</v>
      </c>
      <c r="B344">
        <v>94</v>
      </c>
      <c r="C344">
        <f>Body_Battery[[#This Row],[Body Battery]]</f>
        <v>94</v>
      </c>
    </row>
    <row r="345" spans="1:3" x14ac:dyDescent="0.2">
      <c r="A345" s="1">
        <v>44930</v>
      </c>
      <c r="B345">
        <v>84</v>
      </c>
      <c r="C345">
        <v>84</v>
      </c>
    </row>
    <row r="346" spans="1:3" x14ac:dyDescent="0.2">
      <c r="A346" s="1">
        <v>44931</v>
      </c>
      <c r="B346">
        <v>93</v>
      </c>
      <c r="C346">
        <v>93</v>
      </c>
    </row>
    <row r="347" spans="1:3" x14ac:dyDescent="0.2">
      <c r="A3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F47E-C3C3-6147-8EAD-544EFF74D87F}">
  <dimension ref="A1:B27"/>
  <sheetViews>
    <sheetView workbookViewId="0">
      <selection activeCell="F33" sqref="F33"/>
    </sheetView>
  </sheetViews>
  <sheetFormatPr baseColWidth="10" defaultRowHeight="16" x14ac:dyDescent="0.2"/>
  <cols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45260</v>
      </c>
      <c r="B2">
        <v>56</v>
      </c>
    </row>
    <row r="3" spans="1:2" x14ac:dyDescent="0.2">
      <c r="A3" s="1">
        <v>45261</v>
      </c>
      <c r="B3">
        <v>54</v>
      </c>
    </row>
    <row r="4" spans="1:2" x14ac:dyDescent="0.2">
      <c r="A4" s="1">
        <v>45262</v>
      </c>
      <c r="B4">
        <v>50</v>
      </c>
    </row>
    <row r="5" spans="1:2" x14ac:dyDescent="0.2">
      <c r="A5" s="1">
        <v>45263</v>
      </c>
      <c r="B5">
        <v>56</v>
      </c>
    </row>
    <row r="6" spans="1:2" x14ac:dyDescent="0.2">
      <c r="A6" s="1">
        <v>45264</v>
      </c>
      <c r="B6">
        <v>56</v>
      </c>
    </row>
    <row r="7" spans="1:2" x14ac:dyDescent="0.2">
      <c r="A7" s="1">
        <v>45265</v>
      </c>
      <c r="B7">
        <v>46</v>
      </c>
    </row>
    <row r="8" spans="1:2" x14ac:dyDescent="0.2">
      <c r="A8" s="1">
        <v>45266</v>
      </c>
      <c r="B8">
        <v>52</v>
      </c>
    </row>
    <row r="9" spans="1:2" x14ac:dyDescent="0.2">
      <c r="A9" s="1">
        <v>45267</v>
      </c>
      <c r="B9">
        <v>46</v>
      </c>
    </row>
    <row r="10" spans="1:2" x14ac:dyDescent="0.2">
      <c r="A10" s="1">
        <v>45268</v>
      </c>
      <c r="B10">
        <v>53</v>
      </c>
    </row>
    <row r="11" spans="1:2" x14ac:dyDescent="0.2">
      <c r="A11" s="1">
        <v>45269</v>
      </c>
      <c r="B11">
        <v>48</v>
      </c>
    </row>
    <row r="12" spans="1:2" x14ac:dyDescent="0.2">
      <c r="A12" s="1">
        <v>45270</v>
      </c>
      <c r="B12">
        <v>45</v>
      </c>
    </row>
    <row r="13" spans="1:2" x14ac:dyDescent="0.2">
      <c r="A13" s="1">
        <v>45271</v>
      </c>
      <c r="B13">
        <v>49</v>
      </c>
    </row>
    <row r="14" spans="1:2" x14ac:dyDescent="0.2">
      <c r="A14" s="1">
        <v>45272</v>
      </c>
      <c r="B14">
        <v>49</v>
      </c>
    </row>
    <row r="15" spans="1:2" x14ac:dyDescent="0.2">
      <c r="A15" s="1">
        <v>45273</v>
      </c>
      <c r="B15">
        <v>46</v>
      </c>
    </row>
    <row r="16" spans="1:2" x14ac:dyDescent="0.2">
      <c r="A16" s="1">
        <v>45275</v>
      </c>
      <c r="B16">
        <v>49</v>
      </c>
    </row>
    <row r="17" spans="1:2" x14ac:dyDescent="0.2">
      <c r="A17" s="1">
        <v>45276</v>
      </c>
      <c r="B17">
        <v>50</v>
      </c>
    </row>
    <row r="18" spans="1:2" x14ac:dyDescent="0.2">
      <c r="A18" s="1">
        <v>45277</v>
      </c>
      <c r="B18">
        <v>52</v>
      </c>
    </row>
    <row r="19" spans="1:2" x14ac:dyDescent="0.2">
      <c r="A19" s="1">
        <v>45278</v>
      </c>
      <c r="B19">
        <v>45</v>
      </c>
    </row>
    <row r="20" spans="1:2" x14ac:dyDescent="0.2">
      <c r="A20" s="1">
        <v>45279</v>
      </c>
      <c r="B20">
        <v>48</v>
      </c>
    </row>
    <row r="21" spans="1:2" x14ac:dyDescent="0.2">
      <c r="A21" s="1">
        <v>45280</v>
      </c>
      <c r="B21">
        <v>47</v>
      </c>
    </row>
    <row r="22" spans="1:2" x14ac:dyDescent="0.2">
      <c r="A22" s="1">
        <v>45281</v>
      </c>
      <c r="B22">
        <v>45</v>
      </c>
    </row>
    <row r="23" spans="1:2" x14ac:dyDescent="0.2">
      <c r="A23" s="1">
        <v>45282</v>
      </c>
      <c r="B23">
        <v>46</v>
      </c>
    </row>
    <row r="24" spans="1:2" x14ac:dyDescent="0.2">
      <c r="A24" s="1">
        <v>45283</v>
      </c>
      <c r="B24">
        <v>49</v>
      </c>
    </row>
    <row r="25" spans="1:2" x14ac:dyDescent="0.2">
      <c r="A25" s="1">
        <v>45285</v>
      </c>
      <c r="B25">
        <v>53</v>
      </c>
    </row>
    <row r="26" spans="1:2" x14ac:dyDescent="0.2">
      <c r="A26" s="1">
        <v>45286</v>
      </c>
      <c r="B26">
        <v>48</v>
      </c>
    </row>
    <row r="27" spans="1:2" x14ac:dyDescent="0.2">
      <c r="A27" s="1">
        <v>45287</v>
      </c>
      <c r="B27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98DA-811B-C342-BAB4-468A762B40B9}">
  <dimension ref="A1:B29"/>
  <sheetViews>
    <sheetView workbookViewId="0">
      <selection activeCell="C32" sqref="C32"/>
    </sheetView>
  </sheetViews>
  <sheetFormatPr baseColWidth="10" defaultRowHeight="16" x14ac:dyDescent="0.2"/>
  <cols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44932</v>
      </c>
      <c r="B2">
        <v>47</v>
      </c>
    </row>
    <row r="3" spans="1:2" x14ac:dyDescent="0.2">
      <c r="A3" s="1">
        <v>44933</v>
      </c>
      <c r="B3">
        <v>49</v>
      </c>
    </row>
    <row r="4" spans="1:2" x14ac:dyDescent="0.2">
      <c r="A4" s="1">
        <v>44934</v>
      </c>
      <c r="B4">
        <v>50</v>
      </c>
    </row>
    <row r="5" spans="1:2" x14ac:dyDescent="0.2">
      <c r="A5" s="1">
        <v>44935</v>
      </c>
      <c r="B5">
        <v>49</v>
      </c>
    </row>
    <row r="6" spans="1:2" x14ac:dyDescent="0.2">
      <c r="A6" s="1">
        <v>44936</v>
      </c>
      <c r="B6">
        <v>47</v>
      </c>
    </row>
    <row r="7" spans="1:2" x14ac:dyDescent="0.2">
      <c r="A7" s="1">
        <v>44937</v>
      </c>
      <c r="B7">
        <v>47</v>
      </c>
    </row>
    <row r="8" spans="1:2" x14ac:dyDescent="0.2">
      <c r="A8" s="1">
        <v>44938</v>
      </c>
      <c r="B8">
        <v>52</v>
      </c>
    </row>
    <row r="9" spans="1:2" x14ac:dyDescent="0.2">
      <c r="A9" s="1">
        <v>44939</v>
      </c>
      <c r="B9">
        <v>53</v>
      </c>
    </row>
    <row r="10" spans="1:2" x14ac:dyDescent="0.2">
      <c r="A10" s="1">
        <v>44940</v>
      </c>
      <c r="B10">
        <v>53</v>
      </c>
    </row>
    <row r="11" spans="1:2" x14ac:dyDescent="0.2">
      <c r="A11" s="1">
        <v>44941</v>
      </c>
      <c r="B11">
        <v>54</v>
      </c>
    </row>
    <row r="12" spans="1:2" x14ac:dyDescent="0.2">
      <c r="A12" s="1">
        <v>44942</v>
      </c>
      <c r="B12">
        <v>55</v>
      </c>
    </row>
    <row r="13" spans="1:2" x14ac:dyDescent="0.2">
      <c r="A13" s="1">
        <v>44943</v>
      </c>
      <c r="B13">
        <v>56</v>
      </c>
    </row>
    <row r="14" spans="1:2" x14ac:dyDescent="0.2">
      <c r="A14" s="1">
        <v>44944</v>
      </c>
      <c r="B14">
        <v>56</v>
      </c>
    </row>
    <row r="15" spans="1:2" x14ac:dyDescent="0.2">
      <c r="A15" s="1">
        <v>44945</v>
      </c>
      <c r="B15">
        <v>57</v>
      </c>
    </row>
    <row r="16" spans="1:2" x14ac:dyDescent="0.2">
      <c r="A16" s="1">
        <v>44946</v>
      </c>
      <c r="B16">
        <v>61</v>
      </c>
    </row>
    <row r="17" spans="1:2" x14ac:dyDescent="0.2">
      <c r="A17" s="1">
        <v>44947</v>
      </c>
      <c r="B17">
        <v>61</v>
      </c>
    </row>
    <row r="18" spans="1:2" x14ac:dyDescent="0.2">
      <c r="A18" s="1">
        <v>44948</v>
      </c>
      <c r="B18">
        <v>55</v>
      </c>
    </row>
    <row r="19" spans="1:2" x14ac:dyDescent="0.2">
      <c r="A19" s="1">
        <v>44949</v>
      </c>
      <c r="B19">
        <v>50</v>
      </c>
    </row>
    <row r="20" spans="1:2" x14ac:dyDescent="0.2">
      <c r="A20" s="1">
        <v>44950</v>
      </c>
      <c r="B20">
        <v>50</v>
      </c>
    </row>
    <row r="21" spans="1:2" x14ac:dyDescent="0.2">
      <c r="A21" s="1">
        <v>44951</v>
      </c>
      <c r="B21">
        <v>56</v>
      </c>
    </row>
    <row r="22" spans="1:2" x14ac:dyDescent="0.2">
      <c r="A22" s="1">
        <v>44952</v>
      </c>
      <c r="B22">
        <v>52</v>
      </c>
    </row>
    <row r="23" spans="1:2" x14ac:dyDescent="0.2">
      <c r="A23" s="1">
        <v>44953</v>
      </c>
      <c r="B23">
        <v>75</v>
      </c>
    </row>
    <row r="24" spans="1:2" x14ac:dyDescent="0.2">
      <c r="A24" s="1">
        <v>44954</v>
      </c>
      <c r="B24">
        <v>56</v>
      </c>
    </row>
    <row r="25" spans="1:2" x14ac:dyDescent="0.2">
      <c r="A25" s="1">
        <v>44955</v>
      </c>
      <c r="B25">
        <v>61</v>
      </c>
    </row>
    <row r="26" spans="1:2" x14ac:dyDescent="0.2">
      <c r="A26" s="1">
        <v>44956</v>
      </c>
      <c r="B26">
        <v>64</v>
      </c>
    </row>
    <row r="27" spans="1:2" x14ac:dyDescent="0.2">
      <c r="A27" s="1">
        <v>44957</v>
      </c>
      <c r="B27">
        <v>64</v>
      </c>
    </row>
    <row r="28" spans="1:2" x14ac:dyDescent="0.2">
      <c r="A28" s="1">
        <v>44958</v>
      </c>
      <c r="B28">
        <v>51</v>
      </c>
    </row>
    <row r="29" spans="1:2" x14ac:dyDescent="0.2">
      <c r="A29" s="1">
        <v>44959</v>
      </c>
      <c r="B29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6EF5-3524-BE4A-A5F1-8760BB177CF7}">
  <dimension ref="A1:B29"/>
  <sheetViews>
    <sheetView workbookViewId="0">
      <selection activeCell="A2" sqref="A2:B29"/>
    </sheetView>
  </sheetViews>
  <sheetFormatPr baseColWidth="10" defaultRowHeight="16" x14ac:dyDescent="0.2"/>
  <cols>
    <col min="2" max="2" width="8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s="1">
        <v>44895</v>
      </c>
      <c r="B2">
        <v>50</v>
      </c>
    </row>
    <row r="3" spans="1:2" x14ac:dyDescent="0.2">
      <c r="A3" s="1">
        <v>44896</v>
      </c>
      <c r="B3">
        <v>26</v>
      </c>
    </row>
    <row r="4" spans="1:2" x14ac:dyDescent="0.2">
      <c r="A4" s="1">
        <v>44897</v>
      </c>
      <c r="B4">
        <v>28</v>
      </c>
    </row>
    <row r="5" spans="1:2" x14ac:dyDescent="0.2">
      <c r="A5" s="1">
        <v>44898</v>
      </c>
      <c r="B5">
        <v>33</v>
      </c>
    </row>
    <row r="6" spans="1:2" x14ac:dyDescent="0.2">
      <c r="A6" s="1">
        <v>44899</v>
      </c>
      <c r="B6">
        <v>44</v>
      </c>
    </row>
    <row r="7" spans="1:2" x14ac:dyDescent="0.2">
      <c r="A7" s="1">
        <v>44900</v>
      </c>
      <c r="B7">
        <v>19</v>
      </c>
    </row>
    <row r="8" spans="1:2" x14ac:dyDescent="0.2">
      <c r="A8" s="1">
        <v>44901</v>
      </c>
      <c r="B8">
        <v>26</v>
      </c>
    </row>
    <row r="9" spans="1:2" x14ac:dyDescent="0.2">
      <c r="A9" s="1">
        <v>44902</v>
      </c>
      <c r="B9">
        <v>24</v>
      </c>
    </row>
    <row r="10" spans="1:2" x14ac:dyDescent="0.2">
      <c r="A10" s="1">
        <v>44903</v>
      </c>
      <c r="B10">
        <v>27</v>
      </c>
    </row>
    <row r="11" spans="1:2" x14ac:dyDescent="0.2">
      <c r="A11" s="1">
        <v>44904</v>
      </c>
      <c r="B11">
        <v>23</v>
      </c>
    </row>
    <row r="12" spans="1:2" x14ac:dyDescent="0.2">
      <c r="A12" s="1">
        <v>44905</v>
      </c>
      <c r="B12">
        <v>25</v>
      </c>
    </row>
    <row r="13" spans="1:2" x14ac:dyDescent="0.2">
      <c r="A13" s="1">
        <v>44906</v>
      </c>
      <c r="B13">
        <v>22</v>
      </c>
    </row>
    <row r="14" spans="1:2" x14ac:dyDescent="0.2">
      <c r="A14" s="1">
        <v>44907</v>
      </c>
      <c r="B14">
        <v>17</v>
      </c>
    </row>
    <row r="15" spans="1:2" x14ac:dyDescent="0.2">
      <c r="A15" s="1">
        <v>44908</v>
      </c>
      <c r="B15">
        <v>25</v>
      </c>
    </row>
    <row r="16" spans="1:2" x14ac:dyDescent="0.2">
      <c r="A16" s="1">
        <v>44909</v>
      </c>
      <c r="B16">
        <v>24</v>
      </c>
    </row>
    <row r="17" spans="1:2" x14ac:dyDescent="0.2">
      <c r="A17" s="1">
        <v>44910</v>
      </c>
      <c r="B17">
        <v>29</v>
      </c>
    </row>
    <row r="18" spans="1:2" x14ac:dyDescent="0.2">
      <c r="A18" s="1">
        <v>44911</v>
      </c>
      <c r="B18">
        <v>33</v>
      </c>
    </row>
    <row r="19" spans="1:2" x14ac:dyDescent="0.2">
      <c r="A19" s="1">
        <v>44912</v>
      </c>
      <c r="B19">
        <v>26</v>
      </c>
    </row>
    <row r="20" spans="1:2" x14ac:dyDescent="0.2">
      <c r="A20" s="1">
        <v>44913</v>
      </c>
      <c r="B20">
        <v>26</v>
      </c>
    </row>
    <row r="21" spans="1:2" x14ac:dyDescent="0.2">
      <c r="A21" s="1">
        <v>44914</v>
      </c>
      <c r="B21">
        <v>25</v>
      </c>
    </row>
    <row r="22" spans="1:2" x14ac:dyDescent="0.2">
      <c r="A22" s="1">
        <v>44915</v>
      </c>
      <c r="B22">
        <v>24</v>
      </c>
    </row>
    <row r="23" spans="1:2" x14ac:dyDescent="0.2">
      <c r="A23" s="1">
        <v>44916</v>
      </c>
      <c r="B23">
        <v>25</v>
      </c>
    </row>
    <row r="24" spans="1:2" x14ac:dyDescent="0.2">
      <c r="A24" s="1">
        <v>44917</v>
      </c>
      <c r="B24">
        <v>25</v>
      </c>
    </row>
    <row r="25" spans="1:2" x14ac:dyDescent="0.2">
      <c r="A25" s="1">
        <v>44918</v>
      </c>
      <c r="B25">
        <v>33</v>
      </c>
    </row>
    <row r="26" spans="1:2" x14ac:dyDescent="0.2">
      <c r="A26" s="1">
        <v>44919</v>
      </c>
      <c r="B26">
        <v>39</v>
      </c>
    </row>
    <row r="27" spans="1:2" x14ac:dyDescent="0.2">
      <c r="A27" s="1">
        <v>44920</v>
      </c>
      <c r="B27">
        <v>46</v>
      </c>
    </row>
    <row r="28" spans="1:2" x14ac:dyDescent="0.2">
      <c r="A28" s="1">
        <v>44921</v>
      </c>
      <c r="B28">
        <v>24</v>
      </c>
    </row>
    <row r="29" spans="1:2" x14ac:dyDescent="0.2">
      <c r="A29" s="1">
        <v>44922</v>
      </c>
      <c r="B29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426E-352C-1E44-AEFE-EE56BEB7DB79}">
  <dimension ref="A1:B29"/>
  <sheetViews>
    <sheetView workbookViewId="0">
      <selection activeCell="F4" sqref="F4"/>
    </sheetView>
  </sheetViews>
  <sheetFormatPr baseColWidth="10" defaultRowHeight="16" x14ac:dyDescent="0.2"/>
  <cols>
    <col min="2" max="2" width="8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s="1">
        <v>44932</v>
      </c>
      <c r="B2">
        <v>29</v>
      </c>
    </row>
    <row r="3" spans="1:2" x14ac:dyDescent="0.2">
      <c r="A3" s="1">
        <v>44933</v>
      </c>
      <c r="B3">
        <v>30</v>
      </c>
    </row>
    <row r="4" spans="1:2" x14ac:dyDescent="0.2">
      <c r="A4" s="1">
        <v>44934</v>
      </c>
      <c r="B4">
        <v>22</v>
      </c>
    </row>
    <row r="5" spans="1:2" x14ac:dyDescent="0.2">
      <c r="A5" s="1">
        <v>44935</v>
      </c>
      <c r="B5">
        <v>21</v>
      </c>
    </row>
    <row r="6" spans="1:2" x14ac:dyDescent="0.2">
      <c r="A6" s="1">
        <v>44936</v>
      </c>
      <c r="B6">
        <v>21</v>
      </c>
    </row>
    <row r="7" spans="1:2" x14ac:dyDescent="0.2">
      <c r="A7" s="1">
        <v>44937</v>
      </c>
      <c r="B7">
        <v>34</v>
      </c>
    </row>
    <row r="8" spans="1:2" x14ac:dyDescent="0.2">
      <c r="A8" s="1">
        <v>44938</v>
      </c>
      <c r="B8">
        <v>73</v>
      </c>
    </row>
    <row r="9" spans="1:2" x14ac:dyDescent="0.2">
      <c r="A9" s="1">
        <v>44939</v>
      </c>
      <c r="B9">
        <v>59</v>
      </c>
    </row>
    <row r="10" spans="1:2" x14ac:dyDescent="0.2">
      <c r="A10" s="1">
        <v>44940</v>
      </c>
      <c r="B10">
        <v>27</v>
      </c>
    </row>
    <row r="11" spans="1:2" x14ac:dyDescent="0.2">
      <c r="A11" s="1">
        <v>44941</v>
      </c>
      <c r="B11">
        <v>34</v>
      </c>
    </row>
    <row r="12" spans="1:2" x14ac:dyDescent="0.2">
      <c r="A12" s="1">
        <v>44942</v>
      </c>
      <c r="B12">
        <v>38</v>
      </c>
    </row>
    <row r="13" spans="1:2" x14ac:dyDescent="0.2">
      <c r="A13" s="1">
        <v>44943</v>
      </c>
      <c r="B13">
        <v>34</v>
      </c>
    </row>
    <row r="14" spans="1:2" x14ac:dyDescent="0.2">
      <c r="A14" s="1">
        <v>44944</v>
      </c>
      <c r="B14">
        <v>50</v>
      </c>
    </row>
    <row r="15" spans="1:2" x14ac:dyDescent="0.2">
      <c r="A15" s="1">
        <v>44945</v>
      </c>
      <c r="B15">
        <v>36</v>
      </c>
    </row>
    <row r="16" spans="1:2" x14ac:dyDescent="0.2">
      <c r="A16" s="1">
        <v>44946</v>
      </c>
      <c r="B16">
        <v>35</v>
      </c>
    </row>
    <row r="17" spans="1:2" x14ac:dyDescent="0.2">
      <c r="A17" s="1">
        <v>44947</v>
      </c>
      <c r="B17">
        <v>43</v>
      </c>
    </row>
    <row r="18" spans="1:2" x14ac:dyDescent="0.2">
      <c r="A18" s="1">
        <v>44948</v>
      </c>
      <c r="B18">
        <v>30</v>
      </c>
    </row>
    <row r="19" spans="1:2" x14ac:dyDescent="0.2">
      <c r="A19" s="1">
        <v>44949</v>
      </c>
      <c r="B19">
        <v>28</v>
      </c>
    </row>
    <row r="20" spans="1:2" x14ac:dyDescent="0.2">
      <c r="A20" s="1">
        <v>44950</v>
      </c>
      <c r="B20">
        <v>36</v>
      </c>
    </row>
    <row r="21" spans="1:2" x14ac:dyDescent="0.2">
      <c r="A21" s="1">
        <v>44951</v>
      </c>
      <c r="B21">
        <v>43</v>
      </c>
    </row>
    <row r="22" spans="1:2" x14ac:dyDescent="0.2">
      <c r="A22" s="1">
        <v>44952</v>
      </c>
      <c r="B22">
        <v>33</v>
      </c>
    </row>
    <row r="23" spans="1:2" x14ac:dyDescent="0.2">
      <c r="A23" s="1">
        <v>44953</v>
      </c>
      <c r="B23">
        <v>68</v>
      </c>
    </row>
    <row r="24" spans="1:2" x14ac:dyDescent="0.2">
      <c r="A24" s="1">
        <v>44954</v>
      </c>
      <c r="B24">
        <v>30</v>
      </c>
    </row>
    <row r="25" spans="1:2" x14ac:dyDescent="0.2">
      <c r="A25" s="1">
        <v>44955</v>
      </c>
      <c r="B25">
        <v>47</v>
      </c>
    </row>
    <row r="26" spans="1:2" x14ac:dyDescent="0.2">
      <c r="A26" s="1">
        <v>44956</v>
      </c>
      <c r="B26">
        <v>47</v>
      </c>
    </row>
    <row r="27" spans="1:2" x14ac:dyDescent="0.2">
      <c r="A27" s="1">
        <v>44957</v>
      </c>
      <c r="B27">
        <v>36</v>
      </c>
    </row>
    <row r="28" spans="1:2" x14ac:dyDescent="0.2">
      <c r="A28" s="1">
        <v>44958</v>
      </c>
      <c r="B28">
        <v>25</v>
      </c>
    </row>
    <row r="29" spans="1:2" x14ac:dyDescent="0.2">
      <c r="A29" s="1">
        <v>44959</v>
      </c>
      <c r="B29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3095-9F0C-884D-B265-526AD4A74EEB}">
  <dimension ref="A1:B34"/>
  <sheetViews>
    <sheetView workbookViewId="0">
      <selection activeCell="A2" sqref="A2:B34"/>
    </sheetView>
  </sheetViews>
  <sheetFormatPr baseColWidth="10" defaultRowHeight="16" x14ac:dyDescent="0.2"/>
  <cols>
    <col min="2" max="2" width="8.6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44896</v>
      </c>
      <c r="B2" t="s">
        <v>36</v>
      </c>
    </row>
    <row r="3" spans="1:2" x14ac:dyDescent="0.2">
      <c r="A3" s="1">
        <v>44897</v>
      </c>
      <c r="B3" t="s">
        <v>37</v>
      </c>
    </row>
    <row r="4" spans="1:2" x14ac:dyDescent="0.2">
      <c r="A4" s="1">
        <v>44899</v>
      </c>
      <c r="B4" t="s">
        <v>38</v>
      </c>
    </row>
    <row r="5" spans="1:2" x14ac:dyDescent="0.2">
      <c r="A5" s="1">
        <v>44900</v>
      </c>
      <c r="B5" t="s">
        <v>15</v>
      </c>
    </row>
    <row r="6" spans="1:2" x14ac:dyDescent="0.2">
      <c r="A6" s="1">
        <v>44902</v>
      </c>
      <c r="B6" t="s">
        <v>39</v>
      </c>
    </row>
    <row r="7" spans="1:2" x14ac:dyDescent="0.2">
      <c r="A7" s="1">
        <v>44903</v>
      </c>
      <c r="B7" t="s">
        <v>40</v>
      </c>
    </row>
    <row r="8" spans="1:2" x14ac:dyDescent="0.2">
      <c r="A8" s="1">
        <v>44904</v>
      </c>
      <c r="B8" t="s">
        <v>41</v>
      </c>
    </row>
    <row r="9" spans="1:2" x14ac:dyDescent="0.2">
      <c r="A9" s="1">
        <v>44905</v>
      </c>
      <c r="B9" t="s">
        <v>42</v>
      </c>
    </row>
    <row r="10" spans="1:2" x14ac:dyDescent="0.2">
      <c r="A10" s="1">
        <v>44906</v>
      </c>
      <c r="B10" t="s">
        <v>43</v>
      </c>
    </row>
    <row r="11" spans="1:2" x14ac:dyDescent="0.2">
      <c r="A11" s="1">
        <v>44907</v>
      </c>
      <c r="B11" t="s">
        <v>44</v>
      </c>
    </row>
    <row r="12" spans="1:2" x14ac:dyDescent="0.2">
      <c r="A12" s="1">
        <v>44908</v>
      </c>
      <c r="B12" t="s">
        <v>45</v>
      </c>
    </row>
    <row r="13" spans="1:2" x14ac:dyDescent="0.2">
      <c r="A13" s="1">
        <v>44909</v>
      </c>
      <c r="B13" t="s">
        <v>46</v>
      </c>
    </row>
    <row r="14" spans="1:2" x14ac:dyDescent="0.2">
      <c r="A14" s="1">
        <v>44910</v>
      </c>
      <c r="B14" t="s">
        <v>47</v>
      </c>
    </row>
    <row r="15" spans="1:2" x14ac:dyDescent="0.2">
      <c r="A15" s="1">
        <v>44911</v>
      </c>
      <c r="B15" t="s">
        <v>48</v>
      </c>
    </row>
    <row r="16" spans="1:2" x14ac:dyDescent="0.2">
      <c r="A16" s="1">
        <v>44913</v>
      </c>
      <c r="B16" t="s">
        <v>49</v>
      </c>
    </row>
    <row r="17" spans="1:2" x14ac:dyDescent="0.2">
      <c r="A17" s="1">
        <v>44914</v>
      </c>
      <c r="B17" t="s">
        <v>12</v>
      </c>
    </row>
    <row r="18" spans="1:2" x14ac:dyDescent="0.2">
      <c r="A18" s="1">
        <v>44915</v>
      </c>
      <c r="B18" t="s">
        <v>50</v>
      </c>
    </row>
    <row r="19" spans="1:2" x14ac:dyDescent="0.2">
      <c r="A19" s="1">
        <v>44916</v>
      </c>
      <c r="B19" t="s">
        <v>51</v>
      </c>
    </row>
    <row r="20" spans="1:2" x14ac:dyDescent="0.2">
      <c r="A20" s="1">
        <v>44917</v>
      </c>
      <c r="B20" t="s">
        <v>52</v>
      </c>
    </row>
    <row r="21" spans="1:2" x14ac:dyDescent="0.2">
      <c r="A21" s="1">
        <v>44918</v>
      </c>
      <c r="B21" t="s">
        <v>53</v>
      </c>
    </row>
    <row r="22" spans="1:2" x14ac:dyDescent="0.2">
      <c r="A22" s="1">
        <v>44919</v>
      </c>
      <c r="B22" t="s">
        <v>54</v>
      </c>
    </row>
    <row r="23" spans="1:2" x14ac:dyDescent="0.2">
      <c r="A23" s="1">
        <v>44920</v>
      </c>
      <c r="B23" t="s">
        <v>55</v>
      </c>
    </row>
    <row r="24" spans="1:2" x14ac:dyDescent="0.2">
      <c r="A24" s="1">
        <v>44921</v>
      </c>
      <c r="B24" t="s">
        <v>56</v>
      </c>
    </row>
    <row r="25" spans="1:2" x14ac:dyDescent="0.2">
      <c r="A25" s="1">
        <v>44922</v>
      </c>
      <c r="B25" t="s">
        <v>57</v>
      </c>
    </row>
    <row r="26" spans="1:2" x14ac:dyDescent="0.2">
      <c r="A26" s="1">
        <v>44923</v>
      </c>
      <c r="B26" t="s">
        <v>58</v>
      </c>
    </row>
    <row r="27" spans="1:2" x14ac:dyDescent="0.2">
      <c r="A27" s="1">
        <v>44924</v>
      </c>
      <c r="B27" t="s">
        <v>59</v>
      </c>
    </row>
    <row r="28" spans="1:2" x14ac:dyDescent="0.2">
      <c r="A28" s="1">
        <v>44925</v>
      </c>
      <c r="B28" t="s">
        <v>60</v>
      </c>
    </row>
    <row r="29" spans="1:2" x14ac:dyDescent="0.2">
      <c r="A29" s="1">
        <v>44926</v>
      </c>
    </row>
    <row r="30" spans="1:2" x14ac:dyDescent="0.2">
      <c r="A30" s="1">
        <v>44927</v>
      </c>
      <c r="B30" t="s">
        <v>61</v>
      </c>
    </row>
    <row r="31" spans="1:2" x14ac:dyDescent="0.2">
      <c r="A31" s="1">
        <v>44928</v>
      </c>
      <c r="B31" t="s">
        <v>15</v>
      </c>
    </row>
    <row r="32" spans="1:2" x14ac:dyDescent="0.2">
      <c r="A32" s="1">
        <v>44929</v>
      </c>
      <c r="B32" t="s">
        <v>62</v>
      </c>
    </row>
    <row r="33" spans="1:2" x14ac:dyDescent="0.2">
      <c r="A33" s="1">
        <v>44930</v>
      </c>
      <c r="B33" t="s">
        <v>63</v>
      </c>
    </row>
    <row r="34" spans="1:2" x14ac:dyDescent="0.2">
      <c r="A34" s="1">
        <v>44931</v>
      </c>
      <c r="B34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CA74-67DF-EB43-9EC3-04C4E5DB26C6}">
  <dimension ref="A1:T346"/>
  <sheetViews>
    <sheetView tabSelected="1" topLeftCell="F1" workbookViewId="0">
      <selection activeCell="N21" sqref="N21"/>
    </sheetView>
  </sheetViews>
  <sheetFormatPr baseColWidth="10" defaultRowHeight="16" x14ac:dyDescent="0.2"/>
  <cols>
    <col min="2" max="2" width="8.6640625" bestFit="1" customWidth="1"/>
    <col min="3" max="3" width="10.83203125" style="4"/>
    <col min="9" max="9" width="13.1640625" bestFit="1" customWidth="1"/>
    <col min="10" max="10" width="17.33203125" bestFit="1" customWidth="1"/>
    <col min="11" max="11" width="14.6640625" style="1" customWidth="1"/>
    <col min="12" max="12" width="14" customWidth="1"/>
    <col min="17" max="17" width="15.5" customWidth="1"/>
    <col min="18" max="18" width="19.5" customWidth="1"/>
    <col min="20" max="20" width="14" customWidth="1"/>
  </cols>
  <sheetData>
    <row r="1" spans="1:20" x14ac:dyDescent="0.2">
      <c r="A1" t="s">
        <v>0</v>
      </c>
      <c r="B1" t="s">
        <v>3</v>
      </c>
      <c r="C1" s="2" t="s">
        <v>33</v>
      </c>
      <c r="E1" t="s">
        <v>0</v>
      </c>
      <c r="F1" t="s">
        <v>1</v>
      </c>
      <c r="H1" t="s">
        <v>0</v>
      </c>
      <c r="I1" t="s">
        <v>29</v>
      </c>
      <c r="K1" s="1" t="s">
        <v>0</v>
      </c>
      <c r="L1" t="s">
        <v>2</v>
      </c>
      <c r="M1" t="s">
        <v>33</v>
      </c>
      <c r="P1" t="s">
        <v>30</v>
      </c>
      <c r="Q1" t="s">
        <v>32</v>
      </c>
      <c r="R1" t="s">
        <v>31</v>
      </c>
      <c r="S1" t="s">
        <v>34</v>
      </c>
      <c r="T1" t="s">
        <v>2</v>
      </c>
    </row>
    <row r="2" spans="1:20" x14ac:dyDescent="0.2">
      <c r="A2" s="1">
        <v>44932</v>
      </c>
      <c r="B2" t="s">
        <v>4</v>
      </c>
      <c r="C2" s="3"/>
      <c r="E2" s="1">
        <v>44932</v>
      </c>
      <c r="F2">
        <v>47</v>
      </c>
      <c r="H2" s="1">
        <v>44932</v>
      </c>
      <c r="I2">
        <v>29</v>
      </c>
      <c r="K2" s="1">
        <v>44932</v>
      </c>
      <c r="L2">
        <v>40</v>
      </c>
      <c r="M2">
        <v>100</v>
      </c>
      <c r="P2" s="1">
        <v>44932</v>
      </c>
      <c r="Q2" t="s">
        <v>4</v>
      </c>
      <c r="R2">
        <f t="shared" ref="R2:R63" si="0">VLOOKUP(P2,E1:F29,2,FALSE)</f>
        <v>47</v>
      </c>
      <c r="S2">
        <f>VLOOKUP(P2,H1:I66,2,FALSE)</f>
        <v>29</v>
      </c>
      <c r="T2">
        <f>VLOOKUP(P2,K1:M169,3,)</f>
        <v>100</v>
      </c>
    </row>
    <row r="3" spans="1:20" x14ac:dyDescent="0.2">
      <c r="A3" s="1">
        <v>44933</v>
      </c>
      <c r="B3" t="s">
        <v>5</v>
      </c>
      <c r="C3" s="3"/>
      <c r="E3" s="1">
        <v>44933</v>
      </c>
      <c r="F3">
        <v>49</v>
      </c>
      <c r="H3" s="1">
        <v>44933</v>
      </c>
      <c r="I3">
        <v>30</v>
      </c>
      <c r="K3" s="1">
        <v>44932</v>
      </c>
      <c r="L3">
        <v>100</v>
      </c>
      <c r="M3" t="s">
        <v>35</v>
      </c>
      <c r="P3" s="1">
        <v>44933</v>
      </c>
      <c r="Q3" t="s">
        <v>5</v>
      </c>
      <c r="R3">
        <f t="shared" si="0"/>
        <v>49</v>
      </c>
      <c r="S3">
        <f t="shared" ref="S3:S25" si="1">VLOOKUP(P3,H2:I30,2,FALSE)</f>
        <v>30</v>
      </c>
      <c r="T3">
        <f t="shared" ref="T3:T25" si="2">VLOOKUP(P3,K2:M170,3,)</f>
        <v>91</v>
      </c>
    </row>
    <row r="4" spans="1:20" x14ac:dyDescent="0.2">
      <c r="A4" s="1">
        <v>44934</v>
      </c>
      <c r="B4" t="s">
        <v>6</v>
      </c>
      <c r="C4" s="3"/>
      <c r="E4" s="1">
        <v>44934</v>
      </c>
      <c r="F4">
        <v>50</v>
      </c>
      <c r="H4" s="1">
        <v>44934</v>
      </c>
      <c r="I4">
        <v>22</v>
      </c>
      <c r="K4" s="1">
        <v>44932</v>
      </c>
      <c r="L4">
        <v>100</v>
      </c>
      <c r="M4" t="s">
        <v>35</v>
      </c>
      <c r="P4" s="1">
        <v>44934</v>
      </c>
      <c r="Q4" t="s">
        <v>6</v>
      </c>
      <c r="R4">
        <f t="shared" si="0"/>
        <v>50</v>
      </c>
      <c r="S4">
        <f t="shared" si="1"/>
        <v>22</v>
      </c>
      <c r="T4">
        <f t="shared" si="2"/>
        <v>80</v>
      </c>
    </row>
    <row r="5" spans="1:20" x14ac:dyDescent="0.2">
      <c r="A5" s="1">
        <v>44935</v>
      </c>
      <c r="B5" t="s">
        <v>7</v>
      </c>
      <c r="C5" s="3"/>
      <c r="E5" s="1">
        <v>44935</v>
      </c>
      <c r="F5">
        <v>49</v>
      </c>
      <c r="H5" s="1">
        <v>44935</v>
      </c>
      <c r="I5">
        <v>21</v>
      </c>
      <c r="K5" s="1">
        <v>44932</v>
      </c>
      <c r="L5">
        <v>43</v>
      </c>
      <c r="M5" t="s">
        <v>35</v>
      </c>
      <c r="P5" s="1">
        <v>44935</v>
      </c>
      <c r="Q5" t="s">
        <v>7</v>
      </c>
      <c r="R5">
        <f t="shared" si="0"/>
        <v>49</v>
      </c>
      <c r="S5">
        <f t="shared" si="1"/>
        <v>21</v>
      </c>
      <c r="T5">
        <f>VLOOKUP(P5,K4:M172,3,)</f>
        <v>100</v>
      </c>
    </row>
    <row r="6" spans="1:20" x14ac:dyDescent="0.2">
      <c r="A6" s="1">
        <v>44936</v>
      </c>
      <c r="B6" t="s">
        <v>8</v>
      </c>
      <c r="C6" s="3"/>
      <c r="E6" s="1">
        <v>44936</v>
      </c>
      <c r="F6">
        <v>47</v>
      </c>
      <c r="H6" s="1">
        <v>44936</v>
      </c>
      <c r="I6">
        <v>21</v>
      </c>
      <c r="K6" s="1">
        <v>44932</v>
      </c>
      <c r="L6">
        <v>43</v>
      </c>
      <c r="M6" t="s">
        <v>35</v>
      </c>
      <c r="P6" s="1">
        <v>44936</v>
      </c>
      <c r="Q6" t="s">
        <v>8</v>
      </c>
      <c r="R6">
        <f t="shared" si="0"/>
        <v>47</v>
      </c>
      <c r="S6">
        <f t="shared" si="1"/>
        <v>21</v>
      </c>
      <c r="T6">
        <f t="shared" si="2"/>
        <v>100</v>
      </c>
    </row>
    <row r="7" spans="1:20" x14ac:dyDescent="0.2">
      <c r="A7" s="1">
        <v>44937</v>
      </c>
      <c r="B7" t="s">
        <v>9</v>
      </c>
      <c r="C7" s="3"/>
      <c r="E7" s="1">
        <v>44937</v>
      </c>
      <c r="F7">
        <v>47</v>
      </c>
      <c r="H7" s="1">
        <v>44937</v>
      </c>
      <c r="I7">
        <v>34</v>
      </c>
      <c r="K7" s="1">
        <v>44932</v>
      </c>
      <c r="L7">
        <v>22</v>
      </c>
      <c r="M7" t="s">
        <v>35</v>
      </c>
      <c r="P7" s="1">
        <v>44937</v>
      </c>
      <c r="Q7" t="s">
        <v>9</v>
      </c>
      <c r="R7">
        <f t="shared" si="0"/>
        <v>47</v>
      </c>
      <c r="S7">
        <f t="shared" si="1"/>
        <v>34</v>
      </c>
      <c r="T7">
        <f t="shared" si="2"/>
        <v>94</v>
      </c>
    </row>
    <row r="8" spans="1:20" x14ac:dyDescent="0.2">
      <c r="A8" s="1">
        <v>44938</v>
      </c>
      <c r="B8" t="s">
        <v>10</v>
      </c>
      <c r="C8" s="3"/>
      <c r="E8" s="1">
        <v>44938</v>
      </c>
      <c r="F8">
        <v>52</v>
      </c>
      <c r="H8" s="1">
        <v>44938</v>
      </c>
      <c r="I8">
        <v>73</v>
      </c>
      <c r="K8" s="1">
        <v>44933</v>
      </c>
      <c r="L8">
        <v>26</v>
      </c>
      <c r="M8">
        <v>91</v>
      </c>
      <c r="P8" s="1">
        <v>44938</v>
      </c>
      <c r="Q8" t="s">
        <v>10</v>
      </c>
      <c r="R8">
        <f t="shared" si="0"/>
        <v>52</v>
      </c>
      <c r="S8">
        <f t="shared" si="1"/>
        <v>73</v>
      </c>
      <c r="T8">
        <f t="shared" si="2"/>
        <v>15</v>
      </c>
    </row>
    <row r="9" spans="1:20" x14ac:dyDescent="0.2">
      <c r="A9" s="1">
        <v>44939</v>
      </c>
      <c r="B9" t="s">
        <v>11</v>
      </c>
      <c r="C9" s="3"/>
      <c r="E9" s="1">
        <v>44939</v>
      </c>
      <c r="F9">
        <v>53</v>
      </c>
      <c r="H9" s="1">
        <v>44939</v>
      </c>
      <c r="I9">
        <v>59</v>
      </c>
      <c r="K9" s="1">
        <v>44933</v>
      </c>
      <c r="L9">
        <v>90</v>
      </c>
      <c r="M9" t="s">
        <v>35</v>
      </c>
      <c r="P9" s="1">
        <v>44939</v>
      </c>
      <c r="Q9" t="s">
        <v>11</v>
      </c>
      <c r="R9">
        <f t="shared" si="0"/>
        <v>53</v>
      </c>
      <c r="S9">
        <f t="shared" si="1"/>
        <v>59</v>
      </c>
      <c r="T9">
        <f t="shared" si="2"/>
        <v>5</v>
      </c>
    </row>
    <row r="10" spans="1:20" x14ac:dyDescent="0.2">
      <c r="A10" s="1">
        <v>44940</v>
      </c>
      <c r="B10" t="s">
        <v>12</v>
      </c>
      <c r="C10" s="3"/>
      <c r="E10" s="1">
        <v>44940</v>
      </c>
      <c r="F10">
        <v>53</v>
      </c>
      <c r="H10" s="1">
        <v>44940</v>
      </c>
      <c r="I10">
        <v>27</v>
      </c>
      <c r="K10" s="1">
        <v>44933</v>
      </c>
      <c r="L10">
        <v>91</v>
      </c>
      <c r="M10" t="s">
        <v>35</v>
      </c>
      <c r="P10" s="1">
        <v>44940</v>
      </c>
      <c r="Q10" t="s">
        <v>12</v>
      </c>
      <c r="R10">
        <f t="shared" si="0"/>
        <v>53</v>
      </c>
      <c r="S10">
        <f t="shared" si="1"/>
        <v>27</v>
      </c>
      <c r="T10">
        <f t="shared" si="2"/>
        <v>77</v>
      </c>
    </row>
    <row r="11" spans="1:20" x14ac:dyDescent="0.2">
      <c r="A11" s="1">
        <v>44941</v>
      </c>
      <c r="B11" t="s">
        <v>13</v>
      </c>
      <c r="C11" s="3"/>
      <c r="E11" s="1">
        <v>44941</v>
      </c>
      <c r="F11">
        <v>54</v>
      </c>
      <c r="H11" s="1">
        <v>44941</v>
      </c>
      <c r="I11">
        <v>34</v>
      </c>
      <c r="K11" s="1">
        <v>44933</v>
      </c>
      <c r="L11">
        <v>48</v>
      </c>
      <c r="M11" t="s">
        <v>35</v>
      </c>
      <c r="P11" s="1">
        <v>44941</v>
      </c>
      <c r="Q11" t="s">
        <v>13</v>
      </c>
      <c r="R11">
        <f t="shared" si="0"/>
        <v>54</v>
      </c>
      <c r="S11">
        <f t="shared" si="1"/>
        <v>34</v>
      </c>
      <c r="T11">
        <f t="shared" si="2"/>
        <v>88</v>
      </c>
    </row>
    <row r="12" spans="1:20" x14ac:dyDescent="0.2">
      <c r="A12" s="1">
        <v>44942</v>
      </c>
      <c r="B12" t="s">
        <v>14</v>
      </c>
      <c r="C12" s="3"/>
      <c r="E12" s="1">
        <v>44942</v>
      </c>
      <c r="F12">
        <v>55</v>
      </c>
      <c r="H12" s="1">
        <v>44942</v>
      </c>
      <c r="I12">
        <v>38</v>
      </c>
      <c r="K12" s="1">
        <v>44933</v>
      </c>
      <c r="L12">
        <v>48</v>
      </c>
      <c r="M12" t="s">
        <v>35</v>
      </c>
      <c r="P12" s="1">
        <v>44942</v>
      </c>
      <c r="Q12" t="s">
        <v>14</v>
      </c>
      <c r="R12">
        <f t="shared" si="0"/>
        <v>55</v>
      </c>
      <c r="S12">
        <f t="shared" si="1"/>
        <v>38</v>
      </c>
      <c r="T12">
        <f t="shared" si="2"/>
        <v>36</v>
      </c>
    </row>
    <row r="13" spans="1:20" x14ac:dyDescent="0.2">
      <c r="A13" s="1">
        <v>44943</v>
      </c>
      <c r="B13" t="s">
        <v>15</v>
      </c>
      <c r="C13" s="3"/>
      <c r="E13" s="1">
        <v>44943</v>
      </c>
      <c r="F13">
        <v>56</v>
      </c>
      <c r="H13" s="1">
        <v>44943</v>
      </c>
      <c r="I13">
        <v>34</v>
      </c>
      <c r="K13" s="1">
        <v>44933</v>
      </c>
      <c r="L13">
        <v>19</v>
      </c>
      <c r="M13" t="s">
        <v>35</v>
      </c>
      <c r="P13" s="1">
        <v>44943</v>
      </c>
      <c r="Q13" t="s">
        <v>15</v>
      </c>
      <c r="R13">
        <f t="shared" si="0"/>
        <v>56</v>
      </c>
      <c r="S13">
        <f t="shared" si="1"/>
        <v>34</v>
      </c>
      <c r="T13">
        <f>VLOOKUP(P13,K12:M180,3,)</f>
        <v>69</v>
      </c>
    </row>
    <row r="14" spans="1:20" x14ac:dyDescent="0.2">
      <c r="A14" s="1">
        <v>44944</v>
      </c>
      <c r="B14" t="s">
        <v>16</v>
      </c>
      <c r="C14" s="3"/>
      <c r="E14" s="1">
        <v>44944</v>
      </c>
      <c r="F14">
        <v>56</v>
      </c>
      <c r="H14" s="1">
        <v>44944</v>
      </c>
      <c r="I14">
        <v>50</v>
      </c>
      <c r="K14" s="1">
        <v>44934</v>
      </c>
      <c r="L14">
        <v>19</v>
      </c>
      <c r="M14">
        <v>80</v>
      </c>
      <c r="P14" s="1">
        <v>44944</v>
      </c>
      <c r="Q14" t="s">
        <v>16</v>
      </c>
      <c r="R14">
        <f t="shared" si="0"/>
        <v>56</v>
      </c>
      <c r="S14">
        <f t="shared" si="1"/>
        <v>50</v>
      </c>
      <c r="T14">
        <f t="shared" si="2"/>
        <v>60</v>
      </c>
    </row>
    <row r="15" spans="1:20" x14ac:dyDescent="0.2">
      <c r="A15" s="1">
        <v>44946</v>
      </c>
      <c r="B15" t="s">
        <v>17</v>
      </c>
      <c r="C15" s="3"/>
      <c r="E15" s="1">
        <v>44945</v>
      </c>
      <c r="F15">
        <v>57</v>
      </c>
      <c r="H15" s="1">
        <v>44945</v>
      </c>
      <c r="I15">
        <v>36</v>
      </c>
      <c r="K15" s="1">
        <v>44934</v>
      </c>
      <c r="L15">
        <v>80</v>
      </c>
      <c r="M15" t="s">
        <v>35</v>
      </c>
      <c r="P15" s="1">
        <v>44946</v>
      </c>
      <c r="Q15" t="s">
        <v>17</v>
      </c>
      <c r="R15">
        <f t="shared" si="0"/>
        <v>61</v>
      </c>
      <c r="S15">
        <f t="shared" si="1"/>
        <v>35</v>
      </c>
      <c r="T15">
        <f t="shared" si="2"/>
        <v>44</v>
      </c>
    </row>
    <row r="16" spans="1:20" x14ac:dyDescent="0.2">
      <c r="A16" s="1">
        <v>44947</v>
      </c>
      <c r="B16" t="s">
        <v>18</v>
      </c>
      <c r="C16" s="3"/>
      <c r="E16" s="1">
        <v>44946</v>
      </c>
      <c r="F16">
        <v>61</v>
      </c>
      <c r="H16" s="1">
        <v>44946</v>
      </c>
      <c r="I16">
        <v>35</v>
      </c>
      <c r="K16" s="1">
        <v>44934</v>
      </c>
      <c r="L16">
        <v>75</v>
      </c>
      <c r="M16" t="s">
        <v>35</v>
      </c>
      <c r="P16" s="1">
        <v>44947</v>
      </c>
      <c r="Q16" t="s">
        <v>18</v>
      </c>
      <c r="R16">
        <f t="shared" si="0"/>
        <v>61</v>
      </c>
      <c r="S16">
        <f t="shared" si="1"/>
        <v>43</v>
      </c>
      <c r="T16">
        <f t="shared" si="2"/>
        <v>25</v>
      </c>
    </row>
    <row r="17" spans="1:20" x14ac:dyDescent="0.2">
      <c r="A17" s="1">
        <v>44948</v>
      </c>
      <c r="B17" t="s">
        <v>19</v>
      </c>
      <c r="C17" s="3"/>
      <c r="E17" s="1">
        <v>44947</v>
      </c>
      <c r="F17">
        <v>61</v>
      </c>
      <c r="H17" s="1">
        <v>44947</v>
      </c>
      <c r="I17">
        <v>43</v>
      </c>
      <c r="K17" s="1">
        <v>44934</v>
      </c>
      <c r="L17">
        <v>42</v>
      </c>
      <c r="M17" t="s">
        <v>35</v>
      </c>
      <c r="P17" s="1">
        <v>44948</v>
      </c>
      <c r="Q17" t="s">
        <v>19</v>
      </c>
      <c r="R17">
        <f t="shared" si="0"/>
        <v>55</v>
      </c>
      <c r="S17">
        <f t="shared" si="1"/>
        <v>30</v>
      </c>
      <c r="T17">
        <f t="shared" si="2"/>
        <v>63</v>
      </c>
    </row>
    <row r="18" spans="1:20" x14ac:dyDescent="0.2">
      <c r="A18" s="1">
        <v>44949</v>
      </c>
      <c r="B18" t="s">
        <v>20</v>
      </c>
      <c r="C18" s="3"/>
      <c r="E18" s="1">
        <v>44948</v>
      </c>
      <c r="F18">
        <v>55</v>
      </c>
      <c r="H18" s="1">
        <v>44948</v>
      </c>
      <c r="I18">
        <v>30</v>
      </c>
      <c r="K18" s="1">
        <v>44934</v>
      </c>
      <c r="L18">
        <v>44</v>
      </c>
      <c r="M18" t="s">
        <v>35</v>
      </c>
      <c r="P18" s="1">
        <v>44949</v>
      </c>
      <c r="Q18" t="s">
        <v>20</v>
      </c>
      <c r="R18">
        <f t="shared" si="0"/>
        <v>50</v>
      </c>
      <c r="S18">
        <f t="shared" si="1"/>
        <v>28</v>
      </c>
      <c r="T18">
        <f t="shared" si="2"/>
        <v>98</v>
      </c>
    </row>
    <row r="19" spans="1:20" x14ac:dyDescent="0.2">
      <c r="A19" s="1">
        <v>44950</v>
      </c>
      <c r="B19" t="s">
        <v>21</v>
      </c>
      <c r="C19" s="3"/>
      <c r="E19" s="1">
        <v>44949</v>
      </c>
      <c r="F19">
        <v>50</v>
      </c>
      <c r="H19" s="1">
        <v>44949</v>
      </c>
      <c r="I19">
        <v>28</v>
      </c>
      <c r="K19" s="1">
        <v>44934</v>
      </c>
      <c r="L19">
        <v>32</v>
      </c>
      <c r="M19" t="s">
        <v>35</v>
      </c>
      <c r="P19" s="1">
        <v>44950</v>
      </c>
      <c r="Q19" t="s">
        <v>21</v>
      </c>
      <c r="R19">
        <f t="shared" si="0"/>
        <v>50</v>
      </c>
      <c r="S19">
        <f t="shared" si="1"/>
        <v>36</v>
      </c>
      <c r="T19">
        <f t="shared" si="2"/>
        <v>86</v>
      </c>
    </row>
    <row r="20" spans="1:20" x14ac:dyDescent="0.2">
      <c r="A20" s="1">
        <v>44951</v>
      </c>
      <c r="B20" t="s">
        <v>22</v>
      </c>
      <c r="C20" s="3"/>
      <c r="E20" s="1">
        <v>44950</v>
      </c>
      <c r="F20">
        <v>50</v>
      </c>
      <c r="H20" s="1">
        <v>44950</v>
      </c>
      <c r="I20">
        <v>36</v>
      </c>
      <c r="K20" s="1">
        <v>44935</v>
      </c>
      <c r="L20">
        <v>39</v>
      </c>
      <c r="M20">
        <v>100</v>
      </c>
      <c r="P20" s="1">
        <v>44951</v>
      </c>
      <c r="Q20" t="s">
        <v>22</v>
      </c>
      <c r="R20">
        <f t="shared" si="0"/>
        <v>56</v>
      </c>
      <c r="S20">
        <f t="shared" si="1"/>
        <v>43</v>
      </c>
      <c r="T20">
        <f t="shared" si="2"/>
        <v>43</v>
      </c>
    </row>
    <row r="21" spans="1:20" x14ac:dyDescent="0.2">
      <c r="A21" s="1">
        <v>44952</v>
      </c>
      <c r="B21" t="s">
        <v>23</v>
      </c>
      <c r="C21" s="3"/>
      <c r="E21" s="1">
        <v>44951</v>
      </c>
      <c r="F21">
        <v>56</v>
      </c>
      <c r="H21" s="1">
        <v>44951</v>
      </c>
      <c r="I21">
        <v>43</v>
      </c>
      <c r="K21" s="1">
        <v>44935</v>
      </c>
      <c r="L21">
        <v>100</v>
      </c>
      <c r="M21" t="s">
        <v>35</v>
      </c>
      <c r="P21" s="1">
        <v>44952</v>
      </c>
      <c r="Q21" t="s">
        <v>23</v>
      </c>
      <c r="R21">
        <f t="shared" si="0"/>
        <v>52</v>
      </c>
      <c r="S21">
        <f t="shared" si="1"/>
        <v>33</v>
      </c>
      <c r="T21">
        <f t="shared" si="2"/>
        <v>64</v>
      </c>
    </row>
    <row r="22" spans="1:20" x14ac:dyDescent="0.2">
      <c r="A22" s="1">
        <v>44953</v>
      </c>
      <c r="B22" t="s">
        <v>24</v>
      </c>
      <c r="C22" s="3"/>
      <c r="E22" s="1">
        <v>44952</v>
      </c>
      <c r="F22">
        <v>52</v>
      </c>
      <c r="H22" s="1">
        <v>44952</v>
      </c>
      <c r="I22">
        <v>33</v>
      </c>
      <c r="K22" s="1">
        <v>44935</v>
      </c>
      <c r="L22">
        <v>97</v>
      </c>
      <c r="M22" t="s">
        <v>35</v>
      </c>
      <c r="P22" s="1">
        <v>44953</v>
      </c>
      <c r="Q22" t="s">
        <v>24</v>
      </c>
      <c r="R22">
        <f t="shared" si="0"/>
        <v>75</v>
      </c>
      <c r="S22">
        <f t="shared" si="1"/>
        <v>68</v>
      </c>
      <c r="T22">
        <f t="shared" si="2"/>
        <v>8</v>
      </c>
    </row>
    <row r="23" spans="1:20" x14ac:dyDescent="0.2">
      <c r="A23" s="1">
        <v>44954</v>
      </c>
      <c r="B23" t="s">
        <v>25</v>
      </c>
      <c r="C23" s="3"/>
      <c r="E23" s="1">
        <v>44953</v>
      </c>
      <c r="F23">
        <v>75</v>
      </c>
      <c r="H23" s="1">
        <v>44953</v>
      </c>
      <c r="I23">
        <v>68</v>
      </c>
      <c r="K23" s="1">
        <v>44935</v>
      </c>
      <c r="L23">
        <v>55</v>
      </c>
      <c r="M23" t="s">
        <v>35</v>
      </c>
      <c r="P23" s="1">
        <v>44954</v>
      </c>
      <c r="Q23" t="s">
        <v>25</v>
      </c>
      <c r="R23">
        <f t="shared" si="0"/>
        <v>56</v>
      </c>
      <c r="S23">
        <f t="shared" si="1"/>
        <v>30</v>
      </c>
      <c r="T23">
        <f t="shared" si="2"/>
        <v>46</v>
      </c>
    </row>
    <row r="24" spans="1:20" x14ac:dyDescent="0.2">
      <c r="A24" s="1">
        <v>44956</v>
      </c>
      <c r="B24" t="s">
        <v>26</v>
      </c>
      <c r="C24" s="3"/>
      <c r="E24" s="1">
        <v>44954</v>
      </c>
      <c r="F24">
        <v>56</v>
      </c>
      <c r="H24" s="1">
        <v>44954</v>
      </c>
      <c r="I24">
        <v>30</v>
      </c>
      <c r="K24" s="1">
        <v>44935</v>
      </c>
      <c r="L24">
        <v>57</v>
      </c>
      <c r="M24" t="s">
        <v>35</v>
      </c>
      <c r="P24" s="1">
        <v>44956</v>
      </c>
      <c r="Q24" t="s">
        <v>26</v>
      </c>
      <c r="R24">
        <f t="shared" si="0"/>
        <v>64</v>
      </c>
      <c r="S24">
        <f t="shared" si="1"/>
        <v>47</v>
      </c>
      <c r="T24">
        <f t="shared" si="2"/>
        <v>27</v>
      </c>
    </row>
    <row r="25" spans="1:20" x14ac:dyDescent="0.2">
      <c r="A25" s="1">
        <v>44958</v>
      </c>
      <c r="B25" t="s">
        <v>27</v>
      </c>
      <c r="C25" s="3"/>
      <c r="E25" s="1">
        <v>44955</v>
      </c>
      <c r="F25">
        <v>61</v>
      </c>
      <c r="H25" s="1">
        <v>44955</v>
      </c>
      <c r="I25">
        <v>47</v>
      </c>
      <c r="K25" s="1">
        <v>44935</v>
      </c>
      <c r="L25">
        <v>34</v>
      </c>
      <c r="M25" t="s">
        <v>35</v>
      </c>
      <c r="P25" s="1">
        <v>44958</v>
      </c>
      <c r="Q25" t="s">
        <v>27</v>
      </c>
      <c r="R25">
        <f t="shared" si="0"/>
        <v>51</v>
      </c>
      <c r="S25">
        <f t="shared" si="1"/>
        <v>25</v>
      </c>
      <c r="T25">
        <f t="shared" si="2"/>
        <v>100</v>
      </c>
    </row>
    <row r="26" spans="1:20" x14ac:dyDescent="0.2">
      <c r="A26" s="1">
        <v>44959</v>
      </c>
      <c r="B26" t="s">
        <v>28</v>
      </c>
      <c r="C26" s="3"/>
      <c r="E26" s="1">
        <v>44956</v>
      </c>
      <c r="F26">
        <v>64</v>
      </c>
      <c r="H26" s="1">
        <v>44956</v>
      </c>
      <c r="I26">
        <v>47</v>
      </c>
      <c r="K26" s="1">
        <v>44936</v>
      </c>
      <c r="L26">
        <v>40</v>
      </c>
      <c r="M26">
        <v>100</v>
      </c>
      <c r="P26" s="1">
        <v>44959</v>
      </c>
      <c r="Q26" t="s">
        <v>28</v>
      </c>
      <c r="R26">
        <f t="shared" si="0"/>
        <v>50</v>
      </c>
      <c r="S26">
        <f>VLOOKUP(P26,H25:I53,2,FALSE)</f>
        <v>17</v>
      </c>
      <c r="T26">
        <f t="shared" ref="T26:T31" si="3">VLOOKUP(P26,K25:M193,3,)</f>
        <v>100</v>
      </c>
    </row>
    <row r="27" spans="1:20" x14ac:dyDescent="0.2">
      <c r="A27" s="1">
        <v>44896</v>
      </c>
      <c r="B27" t="s">
        <v>36</v>
      </c>
      <c r="C27" s="3"/>
      <c r="E27" s="1">
        <v>44957</v>
      </c>
      <c r="F27">
        <v>64</v>
      </c>
      <c r="H27" s="1">
        <v>44957</v>
      </c>
      <c r="I27">
        <v>36</v>
      </c>
      <c r="K27" s="1">
        <v>44936</v>
      </c>
      <c r="L27">
        <v>100</v>
      </c>
      <c r="M27" t="s">
        <v>35</v>
      </c>
      <c r="P27" s="1">
        <v>44895</v>
      </c>
      <c r="Q27" t="e">
        <f>VLOOKUP(P27,$A$5:$B$59,2,FALSE)</f>
        <v>#N/A</v>
      </c>
      <c r="R27">
        <f t="shared" si="0"/>
        <v>56</v>
      </c>
      <c r="S27">
        <f t="shared" ref="S27:S63" si="4">VLOOKUP(P27,H26:I54,2,FALSE)</f>
        <v>50</v>
      </c>
      <c r="T27">
        <f t="shared" si="3"/>
        <v>44</v>
      </c>
    </row>
    <row r="28" spans="1:20" x14ac:dyDescent="0.2">
      <c r="A28" s="1">
        <v>44897</v>
      </c>
      <c r="B28" t="s">
        <v>37</v>
      </c>
      <c r="C28" s="3"/>
      <c r="E28" s="1">
        <v>44958</v>
      </c>
      <c r="F28">
        <v>51</v>
      </c>
      <c r="H28" s="1">
        <v>44958</v>
      </c>
      <c r="I28">
        <v>25</v>
      </c>
      <c r="K28" s="1">
        <v>44936</v>
      </c>
      <c r="L28">
        <v>100</v>
      </c>
      <c r="M28" t="s">
        <v>35</v>
      </c>
      <c r="P28" s="1">
        <v>44896</v>
      </c>
      <c r="Q28" t="str">
        <f t="shared" ref="Q28:Q63" si="5">VLOOKUP(P28,$A$5:$B$59,2,FALSE)</f>
        <v>8:32 hrs</v>
      </c>
      <c r="R28">
        <f t="shared" si="0"/>
        <v>54</v>
      </c>
      <c r="S28">
        <f t="shared" si="4"/>
        <v>26</v>
      </c>
      <c r="T28">
        <f t="shared" si="3"/>
        <v>57</v>
      </c>
    </row>
    <row r="29" spans="1:20" x14ac:dyDescent="0.2">
      <c r="A29" s="1">
        <v>44899</v>
      </c>
      <c r="B29" t="s">
        <v>38</v>
      </c>
      <c r="C29" s="3"/>
      <c r="E29" s="1">
        <v>44959</v>
      </c>
      <c r="F29">
        <v>50</v>
      </c>
      <c r="H29" s="1">
        <v>44959</v>
      </c>
      <c r="I29">
        <v>17</v>
      </c>
      <c r="K29" s="1">
        <v>44936</v>
      </c>
      <c r="L29">
        <v>61</v>
      </c>
      <c r="M29" t="s">
        <v>35</v>
      </c>
      <c r="P29" s="1">
        <v>44897</v>
      </c>
      <c r="Q29" t="str">
        <f t="shared" si="5"/>
        <v>8:12 hrs</v>
      </c>
      <c r="R29">
        <f t="shared" si="0"/>
        <v>50</v>
      </c>
      <c r="S29">
        <f t="shared" si="4"/>
        <v>28</v>
      </c>
      <c r="T29">
        <f t="shared" si="3"/>
        <v>98</v>
      </c>
    </row>
    <row r="30" spans="1:20" x14ac:dyDescent="0.2">
      <c r="A30" s="1">
        <v>44900</v>
      </c>
      <c r="B30" t="s">
        <v>15</v>
      </c>
      <c r="C30" s="3"/>
      <c r="E30" s="1">
        <v>44895</v>
      </c>
      <c r="F30">
        <v>56</v>
      </c>
      <c r="H30" s="1">
        <v>44895</v>
      </c>
      <c r="I30">
        <v>50</v>
      </c>
      <c r="K30" s="1">
        <v>44936</v>
      </c>
      <c r="L30">
        <v>61</v>
      </c>
      <c r="M30" t="s">
        <v>35</v>
      </c>
      <c r="P30" s="1">
        <v>44898</v>
      </c>
      <c r="Q30" t="e">
        <f t="shared" si="5"/>
        <v>#N/A</v>
      </c>
      <c r="R30">
        <f t="shared" si="0"/>
        <v>56</v>
      </c>
      <c r="S30">
        <f t="shared" si="4"/>
        <v>33</v>
      </c>
      <c r="T30">
        <f t="shared" si="3"/>
        <v>52</v>
      </c>
    </row>
    <row r="31" spans="1:20" x14ac:dyDescent="0.2">
      <c r="A31" s="1">
        <v>44902</v>
      </c>
      <c r="B31" t="s">
        <v>39</v>
      </c>
      <c r="C31" s="3"/>
      <c r="E31" s="1">
        <v>44896</v>
      </c>
      <c r="F31">
        <v>54</v>
      </c>
      <c r="H31" s="1">
        <v>44896</v>
      </c>
      <c r="I31">
        <v>26</v>
      </c>
      <c r="K31" s="1">
        <v>44936</v>
      </c>
      <c r="L31">
        <v>40</v>
      </c>
      <c r="M31" t="s">
        <v>35</v>
      </c>
      <c r="P31" s="1">
        <v>44899</v>
      </c>
      <c r="Q31" t="str">
        <f t="shared" si="5"/>
        <v>7:02 hrs</v>
      </c>
      <c r="R31">
        <f t="shared" si="0"/>
        <v>56</v>
      </c>
      <c r="S31">
        <f t="shared" si="4"/>
        <v>44</v>
      </c>
      <c r="T31">
        <f t="shared" si="3"/>
        <v>23</v>
      </c>
    </row>
    <row r="32" spans="1:20" x14ac:dyDescent="0.2">
      <c r="A32" s="1">
        <v>44903</v>
      </c>
      <c r="B32" t="s">
        <v>40</v>
      </c>
      <c r="C32" s="3"/>
      <c r="E32" s="1">
        <v>44897</v>
      </c>
      <c r="F32">
        <v>50</v>
      </c>
      <c r="H32" s="1">
        <v>44897</v>
      </c>
      <c r="I32">
        <v>28</v>
      </c>
      <c r="K32" s="1">
        <v>44937</v>
      </c>
      <c r="L32">
        <v>38</v>
      </c>
      <c r="M32">
        <v>94</v>
      </c>
      <c r="P32" s="1">
        <v>44900</v>
      </c>
      <c r="Q32" t="str">
        <f t="shared" si="5"/>
        <v>10:28 hrs</v>
      </c>
      <c r="R32">
        <f t="shared" si="0"/>
        <v>46</v>
      </c>
      <c r="S32">
        <f t="shared" si="4"/>
        <v>19</v>
      </c>
      <c r="T32">
        <f>VLOOKUP(P32,K31:M337,3,)</f>
        <v>100</v>
      </c>
    </row>
    <row r="33" spans="1:20" x14ac:dyDescent="0.2">
      <c r="A33" s="1">
        <v>44904</v>
      </c>
      <c r="B33" t="s">
        <v>41</v>
      </c>
      <c r="C33" s="3"/>
      <c r="E33" s="1">
        <v>44898</v>
      </c>
      <c r="F33">
        <v>56</v>
      </c>
      <c r="H33" s="1">
        <v>44898</v>
      </c>
      <c r="I33">
        <v>33</v>
      </c>
      <c r="K33" s="1">
        <v>44937</v>
      </c>
      <c r="L33">
        <v>90</v>
      </c>
      <c r="M33" t="s">
        <v>35</v>
      </c>
      <c r="P33" s="1">
        <v>44901</v>
      </c>
      <c r="Q33" t="e">
        <f t="shared" si="5"/>
        <v>#N/A</v>
      </c>
      <c r="R33">
        <f t="shared" si="0"/>
        <v>52</v>
      </c>
      <c r="S33">
        <f t="shared" si="4"/>
        <v>26</v>
      </c>
      <c r="T33">
        <f t="shared" ref="T33:T53" si="6">VLOOKUP(P33,K32:M338,3,)</f>
        <v>54</v>
      </c>
    </row>
    <row r="34" spans="1:20" x14ac:dyDescent="0.2">
      <c r="A34" s="1">
        <v>44905</v>
      </c>
      <c r="B34" t="s">
        <v>42</v>
      </c>
      <c r="C34" s="3"/>
      <c r="E34" s="1">
        <v>44899</v>
      </c>
      <c r="F34">
        <v>56</v>
      </c>
      <c r="H34" s="1">
        <v>44899</v>
      </c>
      <c r="I34">
        <v>44</v>
      </c>
      <c r="K34" s="1">
        <v>44937</v>
      </c>
      <c r="L34">
        <v>94</v>
      </c>
      <c r="M34" t="s">
        <v>35</v>
      </c>
      <c r="P34" s="1">
        <v>44902</v>
      </c>
      <c r="Q34" t="str">
        <f t="shared" si="5"/>
        <v>9:30 hrs</v>
      </c>
      <c r="R34">
        <f t="shared" si="0"/>
        <v>46</v>
      </c>
      <c r="S34">
        <f t="shared" si="4"/>
        <v>24</v>
      </c>
      <c r="T34">
        <f t="shared" si="6"/>
        <v>100</v>
      </c>
    </row>
    <row r="35" spans="1:20" x14ac:dyDescent="0.2">
      <c r="A35" s="1">
        <v>44906</v>
      </c>
      <c r="B35" t="s">
        <v>43</v>
      </c>
      <c r="C35" s="3"/>
      <c r="E35" s="1">
        <v>44900</v>
      </c>
      <c r="F35">
        <v>46</v>
      </c>
      <c r="H35" s="1">
        <v>44900</v>
      </c>
      <c r="I35">
        <v>19</v>
      </c>
      <c r="K35" s="1">
        <v>44937</v>
      </c>
      <c r="L35">
        <v>38</v>
      </c>
      <c r="M35" t="s">
        <v>35</v>
      </c>
      <c r="P35" s="1">
        <v>44903</v>
      </c>
      <c r="Q35" t="str">
        <f t="shared" si="5"/>
        <v>10:00 hrs</v>
      </c>
      <c r="R35">
        <f t="shared" si="0"/>
        <v>53</v>
      </c>
      <c r="S35">
        <f t="shared" si="4"/>
        <v>27</v>
      </c>
      <c r="T35">
        <f t="shared" si="6"/>
        <v>74</v>
      </c>
    </row>
    <row r="36" spans="1:20" x14ac:dyDescent="0.2">
      <c r="A36" s="1">
        <v>44907</v>
      </c>
      <c r="B36" t="s">
        <v>44</v>
      </c>
      <c r="C36" s="3"/>
      <c r="E36" s="1">
        <v>44901</v>
      </c>
      <c r="F36">
        <v>52</v>
      </c>
      <c r="H36" s="1">
        <v>44901</v>
      </c>
      <c r="I36">
        <v>26</v>
      </c>
      <c r="K36" s="1">
        <v>44937</v>
      </c>
      <c r="L36">
        <v>37</v>
      </c>
      <c r="M36" t="s">
        <v>35</v>
      </c>
      <c r="P36" s="1">
        <v>44904</v>
      </c>
      <c r="Q36" t="str">
        <f t="shared" si="5"/>
        <v>9:50 hrs</v>
      </c>
      <c r="R36">
        <f t="shared" si="0"/>
        <v>48</v>
      </c>
      <c r="S36">
        <f t="shared" si="4"/>
        <v>23</v>
      </c>
      <c r="T36">
        <f t="shared" si="6"/>
        <v>100</v>
      </c>
    </row>
    <row r="37" spans="1:20" x14ac:dyDescent="0.2">
      <c r="A37" s="1">
        <v>44908</v>
      </c>
      <c r="B37" t="s">
        <v>45</v>
      </c>
      <c r="C37" s="3"/>
      <c r="E37" s="1">
        <v>44902</v>
      </c>
      <c r="F37">
        <v>46</v>
      </c>
      <c r="H37" s="1">
        <v>44902</v>
      </c>
      <c r="I37">
        <v>24</v>
      </c>
      <c r="K37" s="1">
        <v>44937</v>
      </c>
      <c r="L37">
        <v>8</v>
      </c>
      <c r="M37" t="s">
        <v>35</v>
      </c>
      <c r="P37" s="1">
        <v>44905</v>
      </c>
      <c r="Q37" t="str">
        <f t="shared" si="5"/>
        <v>8:33 hrs</v>
      </c>
      <c r="R37">
        <f t="shared" si="0"/>
        <v>45</v>
      </c>
      <c r="S37">
        <f t="shared" si="4"/>
        <v>25</v>
      </c>
      <c r="T37">
        <f t="shared" si="6"/>
        <v>100</v>
      </c>
    </row>
    <row r="38" spans="1:20" x14ac:dyDescent="0.2">
      <c r="A38" s="1">
        <v>44909</v>
      </c>
      <c r="B38" t="s">
        <v>46</v>
      </c>
      <c r="C38" s="3"/>
      <c r="E38" s="1">
        <v>44903</v>
      </c>
      <c r="F38">
        <v>53</v>
      </c>
      <c r="H38" s="1">
        <v>44903</v>
      </c>
      <c r="I38">
        <v>27</v>
      </c>
      <c r="K38" s="1">
        <v>44938</v>
      </c>
      <c r="L38">
        <v>5</v>
      </c>
      <c r="M38">
        <v>15</v>
      </c>
      <c r="P38" s="1">
        <v>44906</v>
      </c>
      <c r="Q38" t="str">
        <f t="shared" si="5"/>
        <v>9:53 hrs</v>
      </c>
      <c r="R38">
        <f t="shared" si="0"/>
        <v>49</v>
      </c>
      <c r="S38">
        <f t="shared" si="4"/>
        <v>22</v>
      </c>
      <c r="T38">
        <f t="shared" si="6"/>
        <v>100</v>
      </c>
    </row>
    <row r="39" spans="1:20" x14ac:dyDescent="0.2">
      <c r="A39" s="1">
        <v>44910</v>
      </c>
      <c r="B39" t="s">
        <v>47</v>
      </c>
      <c r="C39" s="3"/>
      <c r="E39" s="1">
        <v>44904</v>
      </c>
      <c r="F39">
        <v>48</v>
      </c>
      <c r="H39" s="1">
        <v>44904</v>
      </c>
      <c r="I39">
        <v>23</v>
      </c>
      <c r="K39" s="1">
        <v>44938</v>
      </c>
      <c r="L39">
        <v>15</v>
      </c>
      <c r="M39" t="s">
        <v>35</v>
      </c>
      <c r="P39" s="1">
        <v>44907</v>
      </c>
      <c r="Q39" t="str">
        <f t="shared" si="5"/>
        <v>8:53 hrs</v>
      </c>
      <c r="R39">
        <f t="shared" si="0"/>
        <v>49</v>
      </c>
      <c r="S39">
        <f t="shared" si="4"/>
        <v>17</v>
      </c>
      <c r="T39">
        <f t="shared" si="6"/>
        <v>97</v>
      </c>
    </row>
    <row r="40" spans="1:20" x14ac:dyDescent="0.2">
      <c r="A40" s="1">
        <v>44911</v>
      </c>
      <c r="B40" t="s">
        <v>48</v>
      </c>
      <c r="C40" s="3"/>
      <c r="E40" s="1">
        <v>44905</v>
      </c>
      <c r="F40">
        <v>45</v>
      </c>
      <c r="H40" s="1">
        <v>44905</v>
      </c>
      <c r="I40">
        <v>25</v>
      </c>
      <c r="K40" s="1">
        <v>44938</v>
      </c>
      <c r="L40">
        <v>7</v>
      </c>
      <c r="M40" t="s">
        <v>35</v>
      </c>
      <c r="P40" s="1">
        <v>44908</v>
      </c>
      <c r="Q40" t="str">
        <f t="shared" si="5"/>
        <v>8:41 hrs</v>
      </c>
      <c r="R40">
        <f t="shared" si="0"/>
        <v>46</v>
      </c>
      <c r="S40">
        <f t="shared" si="4"/>
        <v>25</v>
      </c>
      <c r="T40">
        <f t="shared" si="6"/>
        <v>98</v>
      </c>
    </row>
    <row r="41" spans="1:20" x14ac:dyDescent="0.2">
      <c r="A41" s="1">
        <v>44913</v>
      </c>
      <c r="B41" t="s">
        <v>49</v>
      </c>
      <c r="C41" s="3"/>
      <c r="E41" s="1">
        <v>44906</v>
      </c>
      <c r="F41">
        <v>49</v>
      </c>
      <c r="H41" s="1">
        <v>44906</v>
      </c>
      <c r="I41">
        <v>22</v>
      </c>
      <c r="K41" s="1">
        <v>44938</v>
      </c>
      <c r="L41">
        <v>5</v>
      </c>
      <c r="M41" t="s">
        <v>35</v>
      </c>
      <c r="P41" s="1">
        <v>44909</v>
      </c>
      <c r="Q41" t="str">
        <f t="shared" si="5"/>
        <v>9:35 hrs</v>
      </c>
      <c r="R41" t="e">
        <f>VLOOKUP(P41,E40:F68,2,FALSE)</f>
        <v>#N/A</v>
      </c>
      <c r="S41">
        <f t="shared" si="4"/>
        <v>24</v>
      </c>
      <c r="T41">
        <f t="shared" si="6"/>
        <v>100</v>
      </c>
    </row>
    <row r="42" spans="1:20" x14ac:dyDescent="0.2">
      <c r="A42" s="1">
        <v>44914</v>
      </c>
      <c r="B42" t="s">
        <v>12</v>
      </c>
      <c r="C42" s="3"/>
      <c r="E42" s="1">
        <v>44907</v>
      </c>
      <c r="F42">
        <v>49</v>
      </c>
      <c r="H42" s="1">
        <v>44907</v>
      </c>
      <c r="I42">
        <v>17</v>
      </c>
      <c r="K42" s="1">
        <v>44938</v>
      </c>
      <c r="L42">
        <v>5</v>
      </c>
      <c r="M42" t="s">
        <v>35</v>
      </c>
      <c r="P42" s="1">
        <v>44910</v>
      </c>
      <c r="Q42" t="str">
        <f t="shared" si="5"/>
        <v>9:09 hrs</v>
      </c>
      <c r="R42">
        <f t="shared" si="0"/>
        <v>49</v>
      </c>
      <c r="S42">
        <f t="shared" si="4"/>
        <v>29</v>
      </c>
      <c r="T42">
        <f t="shared" si="6"/>
        <v>86</v>
      </c>
    </row>
    <row r="43" spans="1:20" x14ac:dyDescent="0.2">
      <c r="A43" s="1">
        <v>44915</v>
      </c>
      <c r="B43" t="s">
        <v>50</v>
      </c>
      <c r="C43" s="3"/>
      <c r="E43" s="1">
        <v>44908</v>
      </c>
      <c r="F43">
        <v>46</v>
      </c>
      <c r="H43" s="1">
        <v>44908</v>
      </c>
      <c r="I43">
        <v>25</v>
      </c>
      <c r="K43" s="1">
        <v>44938</v>
      </c>
      <c r="L43">
        <v>5</v>
      </c>
      <c r="M43" t="s">
        <v>35</v>
      </c>
      <c r="P43" s="1">
        <v>44911</v>
      </c>
      <c r="Q43" t="str">
        <f t="shared" si="5"/>
        <v>10:08 hrs</v>
      </c>
      <c r="R43">
        <f t="shared" si="0"/>
        <v>50</v>
      </c>
      <c r="S43">
        <f t="shared" si="4"/>
        <v>33</v>
      </c>
      <c r="T43">
        <f t="shared" si="6"/>
        <v>79</v>
      </c>
    </row>
    <row r="44" spans="1:20" x14ac:dyDescent="0.2">
      <c r="A44" s="1">
        <v>44916</v>
      </c>
      <c r="B44" t="s">
        <v>51</v>
      </c>
      <c r="C44" s="3"/>
      <c r="E44" s="1">
        <v>44910</v>
      </c>
      <c r="F44">
        <v>49</v>
      </c>
      <c r="H44" s="1">
        <v>44909</v>
      </c>
      <c r="I44">
        <v>24</v>
      </c>
      <c r="K44" s="1">
        <v>44939</v>
      </c>
      <c r="L44">
        <v>5</v>
      </c>
      <c r="M44">
        <v>5</v>
      </c>
      <c r="P44" s="1">
        <v>44912</v>
      </c>
      <c r="Q44" t="e">
        <f t="shared" si="5"/>
        <v>#N/A</v>
      </c>
      <c r="R44">
        <f t="shared" si="0"/>
        <v>52</v>
      </c>
      <c r="S44">
        <f t="shared" si="4"/>
        <v>26</v>
      </c>
      <c r="T44">
        <f t="shared" si="6"/>
        <v>56</v>
      </c>
    </row>
    <row r="45" spans="1:20" x14ac:dyDescent="0.2">
      <c r="A45" s="1">
        <v>44917</v>
      </c>
      <c r="B45" t="s">
        <v>52</v>
      </c>
      <c r="C45" s="3"/>
      <c r="E45" s="1">
        <v>44911</v>
      </c>
      <c r="F45">
        <v>50</v>
      </c>
      <c r="H45" s="1">
        <v>44910</v>
      </c>
      <c r="I45">
        <v>29</v>
      </c>
      <c r="K45" s="1">
        <v>44939</v>
      </c>
      <c r="L45">
        <v>5</v>
      </c>
      <c r="M45" t="s">
        <v>35</v>
      </c>
      <c r="P45" s="1">
        <v>44913</v>
      </c>
      <c r="Q45" t="str">
        <f t="shared" si="5"/>
        <v>9:44 hrs</v>
      </c>
      <c r="R45">
        <f t="shared" si="0"/>
        <v>45</v>
      </c>
      <c r="S45">
        <f t="shared" si="4"/>
        <v>26</v>
      </c>
      <c r="T45">
        <f t="shared" si="6"/>
        <v>100</v>
      </c>
    </row>
    <row r="46" spans="1:20" x14ac:dyDescent="0.2">
      <c r="A46" s="1">
        <v>44918</v>
      </c>
      <c r="B46" t="s">
        <v>53</v>
      </c>
      <c r="C46" s="3"/>
      <c r="E46" s="1">
        <v>44912</v>
      </c>
      <c r="F46">
        <v>52</v>
      </c>
      <c r="H46" s="1">
        <v>44911</v>
      </c>
      <c r="I46">
        <v>33</v>
      </c>
      <c r="K46" s="1">
        <v>44939</v>
      </c>
      <c r="L46">
        <v>5</v>
      </c>
      <c r="M46" t="s">
        <v>35</v>
      </c>
      <c r="P46" s="1">
        <v>44914</v>
      </c>
      <c r="Q46" t="str">
        <f t="shared" si="5"/>
        <v>10:39 hrs</v>
      </c>
      <c r="R46">
        <f t="shared" si="0"/>
        <v>48</v>
      </c>
      <c r="S46">
        <f t="shared" si="4"/>
        <v>25</v>
      </c>
      <c r="T46">
        <f t="shared" si="6"/>
        <v>99</v>
      </c>
    </row>
    <row r="47" spans="1:20" x14ac:dyDescent="0.2">
      <c r="A47" s="1">
        <v>44919</v>
      </c>
      <c r="B47" t="s">
        <v>54</v>
      </c>
      <c r="C47" s="3"/>
      <c r="E47" s="1">
        <v>44913</v>
      </c>
      <c r="F47">
        <v>45</v>
      </c>
      <c r="H47" s="1">
        <v>44912</v>
      </c>
      <c r="I47">
        <v>26</v>
      </c>
      <c r="K47" s="1">
        <v>44939</v>
      </c>
      <c r="L47">
        <v>5</v>
      </c>
      <c r="M47" t="s">
        <v>35</v>
      </c>
      <c r="P47" s="1">
        <v>44915</v>
      </c>
      <c r="Q47" t="str">
        <f t="shared" si="5"/>
        <v>10:52 hrs</v>
      </c>
      <c r="R47">
        <f t="shared" si="0"/>
        <v>47</v>
      </c>
      <c r="S47">
        <f t="shared" si="4"/>
        <v>24</v>
      </c>
      <c r="T47">
        <f t="shared" si="6"/>
        <v>100</v>
      </c>
    </row>
    <row r="48" spans="1:20" x14ac:dyDescent="0.2">
      <c r="A48" s="1">
        <v>44920</v>
      </c>
      <c r="B48" t="s">
        <v>55</v>
      </c>
      <c r="C48" s="3"/>
      <c r="E48" s="1">
        <v>44914</v>
      </c>
      <c r="F48">
        <v>48</v>
      </c>
      <c r="H48" s="1">
        <v>44913</v>
      </c>
      <c r="I48">
        <v>26</v>
      </c>
      <c r="K48" s="1">
        <v>44939</v>
      </c>
      <c r="L48">
        <v>5</v>
      </c>
      <c r="M48" t="s">
        <v>35</v>
      </c>
      <c r="P48" s="1">
        <v>44916</v>
      </c>
      <c r="Q48" t="str">
        <f t="shared" si="5"/>
        <v>10:18 hrs</v>
      </c>
      <c r="R48">
        <f t="shared" si="0"/>
        <v>45</v>
      </c>
      <c r="S48">
        <f t="shared" si="4"/>
        <v>25</v>
      </c>
      <c r="T48">
        <f t="shared" si="6"/>
        <v>100</v>
      </c>
    </row>
    <row r="49" spans="1:20" x14ac:dyDescent="0.2">
      <c r="A49" s="1">
        <v>44921</v>
      </c>
      <c r="B49" t="s">
        <v>56</v>
      </c>
      <c r="C49" s="3"/>
      <c r="E49" s="1">
        <v>44915</v>
      </c>
      <c r="F49">
        <v>47</v>
      </c>
      <c r="H49" s="1">
        <v>44914</v>
      </c>
      <c r="I49">
        <v>25</v>
      </c>
      <c r="K49" s="1">
        <v>44939</v>
      </c>
      <c r="L49">
        <v>5</v>
      </c>
      <c r="M49" t="s">
        <v>35</v>
      </c>
      <c r="P49" s="1">
        <v>44917</v>
      </c>
      <c r="Q49" t="str">
        <f t="shared" si="5"/>
        <v>7:44 hrs</v>
      </c>
      <c r="R49">
        <f t="shared" si="0"/>
        <v>46</v>
      </c>
      <c r="S49">
        <f t="shared" si="4"/>
        <v>25</v>
      </c>
      <c r="T49">
        <f t="shared" si="6"/>
        <v>100</v>
      </c>
    </row>
    <row r="50" spans="1:20" x14ac:dyDescent="0.2">
      <c r="A50" s="1">
        <v>44922</v>
      </c>
      <c r="B50" t="s">
        <v>57</v>
      </c>
      <c r="C50" s="3"/>
      <c r="E50" s="1">
        <v>44916</v>
      </c>
      <c r="F50">
        <v>45</v>
      </c>
      <c r="H50" s="1">
        <v>44915</v>
      </c>
      <c r="I50">
        <v>24</v>
      </c>
      <c r="K50" s="1">
        <v>44940</v>
      </c>
      <c r="L50">
        <v>5</v>
      </c>
      <c r="M50">
        <v>77</v>
      </c>
      <c r="P50" s="1">
        <v>44918</v>
      </c>
      <c r="Q50" t="str">
        <f t="shared" si="5"/>
        <v>9:19 hrs</v>
      </c>
      <c r="R50">
        <f t="shared" si="0"/>
        <v>49</v>
      </c>
      <c r="S50">
        <f t="shared" si="4"/>
        <v>33</v>
      </c>
      <c r="T50">
        <f t="shared" si="6"/>
        <v>89</v>
      </c>
    </row>
    <row r="51" spans="1:20" x14ac:dyDescent="0.2">
      <c r="A51" s="1">
        <v>44923</v>
      </c>
      <c r="B51" t="s">
        <v>58</v>
      </c>
      <c r="C51" s="3"/>
      <c r="E51" s="1">
        <v>44917</v>
      </c>
      <c r="F51">
        <v>46</v>
      </c>
      <c r="H51" s="1">
        <v>44916</v>
      </c>
      <c r="I51">
        <v>25</v>
      </c>
      <c r="K51" s="1">
        <v>44940</v>
      </c>
      <c r="L51">
        <v>68</v>
      </c>
      <c r="M51" t="s">
        <v>35</v>
      </c>
      <c r="P51" s="1">
        <v>44919</v>
      </c>
      <c r="Q51" t="str">
        <f t="shared" si="5"/>
        <v>6:49 hrs</v>
      </c>
      <c r="R51" t="e">
        <f t="shared" si="0"/>
        <v>#N/A</v>
      </c>
      <c r="S51">
        <f t="shared" si="4"/>
        <v>39</v>
      </c>
      <c r="T51">
        <f t="shared" si="6"/>
        <v>37</v>
      </c>
    </row>
    <row r="52" spans="1:20" x14ac:dyDescent="0.2">
      <c r="A52" s="1">
        <v>44924</v>
      </c>
      <c r="B52" t="s">
        <v>59</v>
      </c>
      <c r="C52" s="3"/>
      <c r="E52" s="1">
        <v>44918</v>
      </c>
      <c r="F52">
        <v>49</v>
      </c>
      <c r="H52" s="1">
        <v>44917</v>
      </c>
      <c r="I52">
        <v>25</v>
      </c>
      <c r="K52" s="1">
        <v>44940</v>
      </c>
      <c r="L52">
        <v>77</v>
      </c>
      <c r="M52" t="s">
        <v>35</v>
      </c>
      <c r="P52" s="1">
        <v>44920</v>
      </c>
      <c r="Q52" t="str">
        <f t="shared" si="5"/>
        <v>7:38 hrs</v>
      </c>
      <c r="R52">
        <f t="shared" si="0"/>
        <v>53</v>
      </c>
      <c r="S52">
        <f t="shared" si="4"/>
        <v>46</v>
      </c>
      <c r="T52">
        <f t="shared" si="6"/>
        <v>23</v>
      </c>
    </row>
    <row r="53" spans="1:20" x14ac:dyDescent="0.2">
      <c r="A53" s="1">
        <v>44925</v>
      </c>
      <c r="B53" t="s">
        <v>60</v>
      </c>
      <c r="C53" s="3"/>
      <c r="E53" s="1">
        <v>44920</v>
      </c>
      <c r="F53">
        <v>53</v>
      </c>
      <c r="H53" s="1">
        <v>44918</v>
      </c>
      <c r="I53">
        <v>33</v>
      </c>
      <c r="K53" s="1">
        <v>44940</v>
      </c>
      <c r="L53">
        <v>45</v>
      </c>
      <c r="M53" t="s">
        <v>35</v>
      </c>
      <c r="P53" s="1">
        <v>44921</v>
      </c>
      <c r="Q53" t="str">
        <f t="shared" si="5"/>
        <v>9:21 hrs</v>
      </c>
      <c r="R53">
        <f t="shared" si="0"/>
        <v>48</v>
      </c>
      <c r="S53">
        <f t="shared" si="4"/>
        <v>24</v>
      </c>
      <c r="T53">
        <f t="shared" si="6"/>
        <v>93</v>
      </c>
    </row>
    <row r="54" spans="1:20" x14ac:dyDescent="0.2">
      <c r="A54" s="1">
        <v>44926</v>
      </c>
      <c r="C54" s="3"/>
      <c r="E54" s="1">
        <v>44921</v>
      </c>
      <c r="F54">
        <v>48</v>
      </c>
      <c r="H54" s="1">
        <v>44919</v>
      </c>
      <c r="I54">
        <v>39</v>
      </c>
      <c r="K54" s="1">
        <v>44940</v>
      </c>
      <c r="L54">
        <v>44</v>
      </c>
      <c r="M54" t="s">
        <v>35</v>
      </c>
      <c r="P54" s="1">
        <v>44922</v>
      </c>
      <c r="Q54" t="str">
        <f t="shared" si="5"/>
        <v>8:14 hrs</v>
      </c>
      <c r="R54">
        <f t="shared" si="0"/>
        <v>48</v>
      </c>
      <c r="S54">
        <f t="shared" si="4"/>
        <v>29</v>
      </c>
      <c r="T54">
        <f>VLOOKUP(P54,K53:M359,3,)</f>
        <v>89</v>
      </c>
    </row>
    <row r="55" spans="1:20" x14ac:dyDescent="0.2">
      <c r="A55" s="1">
        <v>44927</v>
      </c>
      <c r="B55" t="s">
        <v>61</v>
      </c>
      <c r="C55" s="3"/>
      <c r="E55" s="1">
        <v>44922</v>
      </c>
      <c r="F55">
        <v>48</v>
      </c>
      <c r="H55" s="1">
        <v>44920</v>
      </c>
      <c r="I55">
        <v>46</v>
      </c>
      <c r="K55" s="1">
        <v>44940</v>
      </c>
      <c r="L55">
        <v>19</v>
      </c>
      <c r="M55" t="s">
        <v>35</v>
      </c>
      <c r="P55" s="1">
        <v>44923</v>
      </c>
      <c r="Q55" t="str">
        <f t="shared" si="5"/>
        <v xml:space="preserve">9:50 hrs </v>
      </c>
      <c r="R55">
        <f t="shared" si="0"/>
        <v>48</v>
      </c>
      <c r="S55">
        <f t="shared" si="4"/>
        <v>27</v>
      </c>
      <c r="T55">
        <f t="shared" ref="T55:T63" si="7">VLOOKUP(P55,K54:M360,3,)</f>
        <v>93</v>
      </c>
    </row>
    <row r="56" spans="1:20" x14ac:dyDescent="0.2">
      <c r="A56" s="1">
        <v>44928</v>
      </c>
      <c r="B56" t="s">
        <v>15</v>
      </c>
      <c r="C56" s="3"/>
      <c r="E56" s="1">
        <v>44923</v>
      </c>
      <c r="F56">
        <v>48</v>
      </c>
      <c r="H56" s="1">
        <v>44921</v>
      </c>
      <c r="I56">
        <v>24</v>
      </c>
      <c r="K56" s="1">
        <v>44941</v>
      </c>
      <c r="L56">
        <v>25</v>
      </c>
      <c r="M56">
        <v>88</v>
      </c>
      <c r="P56" s="1">
        <v>44924</v>
      </c>
      <c r="Q56" t="str">
        <f t="shared" si="5"/>
        <v xml:space="preserve">7:41 hrs </v>
      </c>
      <c r="R56">
        <f t="shared" si="0"/>
        <v>53</v>
      </c>
      <c r="S56">
        <f t="shared" si="4"/>
        <v>39</v>
      </c>
      <c r="T56">
        <f t="shared" si="7"/>
        <v>74</v>
      </c>
    </row>
    <row r="57" spans="1:20" x14ac:dyDescent="0.2">
      <c r="A57" s="1">
        <v>44929</v>
      </c>
      <c r="B57" t="s">
        <v>62</v>
      </c>
      <c r="C57" s="3"/>
      <c r="E57" s="1">
        <v>44924</v>
      </c>
      <c r="F57">
        <v>53</v>
      </c>
      <c r="H57" s="1">
        <v>44922</v>
      </c>
      <c r="I57">
        <v>29</v>
      </c>
      <c r="K57" s="1">
        <v>44941</v>
      </c>
      <c r="L57">
        <v>88</v>
      </c>
      <c r="M57" t="s">
        <v>35</v>
      </c>
      <c r="P57" s="1">
        <v>44925</v>
      </c>
      <c r="Q57" t="str">
        <f t="shared" si="5"/>
        <v xml:space="preserve">6:33 hrs </v>
      </c>
      <c r="R57">
        <f t="shared" si="0"/>
        <v>0</v>
      </c>
      <c r="S57">
        <f t="shared" si="4"/>
        <v>45</v>
      </c>
      <c r="T57">
        <f t="shared" si="7"/>
        <v>26</v>
      </c>
    </row>
    <row r="58" spans="1:20" x14ac:dyDescent="0.2">
      <c r="A58" s="1">
        <v>44930</v>
      </c>
      <c r="B58" t="s">
        <v>63</v>
      </c>
      <c r="C58" s="3"/>
      <c r="E58" s="1">
        <v>44925</v>
      </c>
      <c r="H58" s="1">
        <v>44923</v>
      </c>
      <c r="I58">
        <v>27</v>
      </c>
      <c r="K58" s="1">
        <v>44941</v>
      </c>
      <c r="L58">
        <v>88</v>
      </c>
      <c r="M58" t="s">
        <v>35</v>
      </c>
      <c r="P58" s="1">
        <v>44926</v>
      </c>
      <c r="Q58">
        <f>VLOOKUP(P58,$A$5:$B$59,2,FALSE)</f>
        <v>0</v>
      </c>
      <c r="R58">
        <f t="shared" si="0"/>
        <v>55</v>
      </c>
      <c r="S58">
        <f t="shared" si="4"/>
        <v>36</v>
      </c>
      <c r="T58">
        <f t="shared" si="7"/>
        <v>25</v>
      </c>
    </row>
    <row r="59" spans="1:20" x14ac:dyDescent="0.2">
      <c r="A59" s="1">
        <v>44931</v>
      </c>
      <c r="B59" t="s">
        <v>64</v>
      </c>
      <c r="C59" s="6"/>
      <c r="E59" s="1">
        <v>44926</v>
      </c>
      <c r="F59">
        <v>55</v>
      </c>
      <c r="H59" s="1">
        <v>44924</v>
      </c>
      <c r="I59">
        <v>39</v>
      </c>
      <c r="K59" s="1">
        <v>44941</v>
      </c>
      <c r="L59">
        <v>43</v>
      </c>
      <c r="M59" t="s">
        <v>35</v>
      </c>
      <c r="P59" s="1">
        <v>44927</v>
      </c>
      <c r="Q59" t="str">
        <f t="shared" si="5"/>
        <v xml:space="preserve">7:36 hrs </v>
      </c>
      <c r="R59">
        <f t="shared" si="0"/>
        <v>54</v>
      </c>
      <c r="S59">
        <f t="shared" si="4"/>
        <v>27</v>
      </c>
      <c r="T59">
        <f t="shared" si="7"/>
        <v>81</v>
      </c>
    </row>
    <row r="60" spans="1:20" x14ac:dyDescent="0.2">
      <c r="E60" s="1">
        <v>44927</v>
      </c>
      <c r="F60">
        <v>54</v>
      </c>
      <c r="H60" s="1">
        <v>44925</v>
      </c>
      <c r="I60">
        <v>45</v>
      </c>
      <c r="K60" s="1">
        <v>44941</v>
      </c>
      <c r="L60">
        <v>43</v>
      </c>
      <c r="M60" t="s">
        <v>35</v>
      </c>
      <c r="P60" s="1">
        <v>44928</v>
      </c>
      <c r="Q60" t="str">
        <f t="shared" si="5"/>
        <v>10:28 hrs</v>
      </c>
      <c r="R60">
        <f t="shared" si="0"/>
        <v>52</v>
      </c>
      <c r="S60">
        <f t="shared" si="4"/>
        <v>22</v>
      </c>
      <c r="T60">
        <f t="shared" si="7"/>
        <v>99</v>
      </c>
    </row>
    <row r="61" spans="1:20" x14ac:dyDescent="0.2">
      <c r="E61" s="1">
        <v>44928</v>
      </c>
      <c r="F61">
        <v>52</v>
      </c>
      <c r="H61" s="1">
        <v>44926</v>
      </c>
      <c r="I61">
        <v>36</v>
      </c>
      <c r="K61" s="1">
        <v>44941</v>
      </c>
      <c r="L61">
        <v>18</v>
      </c>
      <c r="M61" t="s">
        <v>35</v>
      </c>
      <c r="P61" s="1">
        <v>44929</v>
      </c>
      <c r="Q61" t="str">
        <f t="shared" si="5"/>
        <v xml:space="preserve">10:46 hrs </v>
      </c>
      <c r="R61">
        <f t="shared" si="0"/>
        <v>50</v>
      </c>
      <c r="S61">
        <f t="shared" si="4"/>
        <v>33</v>
      </c>
      <c r="T61">
        <f t="shared" si="7"/>
        <v>94</v>
      </c>
    </row>
    <row r="62" spans="1:20" x14ac:dyDescent="0.2">
      <c r="E62" s="1">
        <v>44929</v>
      </c>
      <c r="F62">
        <v>50</v>
      </c>
      <c r="H62" s="1">
        <v>44927</v>
      </c>
      <c r="I62">
        <v>27</v>
      </c>
      <c r="K62" s="1">
        <v>44942</v>
      </c>
      <c r="L62">
        <v>14</v>
      </c>
      <c r="M62">
        <v>36</v>
      </c>
      <c r="P62" s="1">
        <v>44930</v>
      </c>
      <c r="Q62" t="str">
        <f t="shared" si="5"/>
        <v xml:space="preserve">10:51 hrs </v>
      </c>
      <c r="R62">
        <f t="shared" si="0"/>
        <v>48</v>
      </c>
      <c r="S62">
        <f t="shared" si="4"/>
        <v>30</v>
      </c>
      <c r="T62">
        <f t="shared" si="7"/>
        <v>84</v>
      </c>
    </row>
    <row r="63" spans="1:20" x14ac:dyDescent="0.2">
      <c r="E63" s="1">
        <v>44930</v>
      </c>
      <c r="F63">
        <v>48</v>
      </c>
      <c r="H63" s="1">
        <v>44928</v>
      </c>
      <c r="I63">
        <v>22</v>
      </c>
      <c r="K63" s="1">
        <v>44942</v>
      </c>
      <c r="L63">
        <v>32</v>
      </c>
      <c r="M63" t="s">
        <v>35</v>
      </c>
      <c r="P63" s="1">
        <v>44931</v>
      </c>
      <c r="Q63" t="str">
        <f t="shared" si="5"/>
        <v xml:space="preserve">9:07 hrs </v>
      </c>
      <c r="R63">
        <f t="shared" si="0"/>
        <v>51</v>
      </c>
      <c r="S63">
        <f t="shared" si="4"/>
        <v>22</v>
      </c>
      <c r="T63">
        <f t="shared" si="7"/>
        <v>93</v>
      </c>
    </row>
    <row r="64" spans="1:20" x14ac:dyDescent="0.2">
      <c r="E64" s="1">
        <v>44931</v>
      </c>
      <c r="F64">
        <v>51</v>
      </c>
      <c r="H64" s="1">
        <v>44929</v>
      </c>
      <c r="I64">
        <v>33</v>
      </c>
      <c r="K64" s="1">
        <v>44942</v>
      </c>
      <c r="L64">
        <v>36</v>
      </c>
      <c r="M64" t="s">
        <v>35</v>
      </c>
      <c r="P64" s="1"/>
    </row>
    <row r="65" spans="8:16" x14ac:dyDescent="0.2">
      <c r="H65" s="1">
        <v>44930</v>
      </c>
      <c r="I65">
        <v>30</v>
      </c>
      <c r="K65" s="1">
        <v>44942</v>
      </c>
      <c r="L65">
        <v>30</v>
      </c>
      <c r="M65" t="s">
        <v>35</v>
      </c>
      <c r="P65" s="1"/>
    </row>
    <row r="66" spans="8:16" x14ac:dyDescent="0.2">
      <c r="H66" s="1">
        <v>44931</v>
      </c>
      <c r="I66">
        <v>22</v>
      </c>
      <c r="K66" s="1">
        <v>44942</v>
      </c>
      <c r="L66">
        <v>32</v>
      </c>
      <c r="M66" t="s">
        <v>35</v>
      </c>
    </row>
    <row r="67" spans="8:16" x14ac:dyDescent="0.2">
      <c r="K67" s="1">
        <v>44942</v>
      </c>
      <c r="L67">
        <v>7</v>
      </c>
      <c r="M67" t="s">
        <v>35</v>
      </c>
    </row>
    <row r="68" spans="8:16" x14ac:dyDescent="0.2">
      <c r="K68" s="1">
        <v>44943</v>
      </c>
      <c r="L68">
        <v>7</v>
      </c>
      <c r="M68">
        <v>69</v>
      </c>
    </row>
    <row r="69" spans="8:16" x14ac:dyDescent="0.2">
      <c r="K69" s="1">
        <v>44943</v>
      </c>
      <c r="L69">
        <v>52</v>
      </c>
      <c r="M69" t="s">
        <v>35</v>
      </c>
    </row>
    <row r="70" spans="8:16" x14ac:dyDescent="0.2">
      <c r="K70" s="1">
        <v>44943</v>
      </c>
      <c r="L70">
        <v>53</v>
      </c>
      <c r="M70" t="s">
        <v>35</v>
      </c>
    </row>
    <row r="71" spans="8:16" x14ac:dyDescent="0.2">
      <c r="K71" s="1">
        <v>44943</v>
      </c>
      <c r="L71">
        <v>69</v>
      </c>
      <c r="M71" t="s">
        <v>35</v>
      </c>
    </row>
    <row r="72" spans="8:16" x14ac:dyDescent="0.2">
      <c r="K72" s="1">
        <v>44943</v>
      </c>
      <c r="L72">
        <v>53</v>
      </c>
      <c r="M72" t="s">
        <v>35</v>
      </c>
    </row>
    <row r="73" spans="8:16" x14ac:dyDescent="0.2">
      <c r="K73" s="1">
        <v>44943</v>
      </c>
      <c r="L73">
        <v>19</v>
      </c>
      <c r="M73" t="s">
        <v>35</v>
      </c>
    </row>
    <row r="74" spans="8:16" x14ac:dyDescent="0.2">
      <c r="K74" s="1">
        <v>44944</v>
      </c>
      <c r="L74">
        <v>19</v>
      </c>
      <c r="M74">
        <v>60</v>
      </c>
    </row>
    <row r="75" spans="8:16" x14ac:dyDescent="0.2">
      <c r="K75" s="1">
        <v>44944</v>
      </c>
      <c r="L75">
        <v>60</v>
      </c>
      <c r="M75" t="s">
        <v>35</v>
      </c>
    </row>
    <row r="76" spans="8:16" x14ac:dyDescent="0.2">
      <c r="K76" s="1">
        <v>44944</v>
      </c>
      <c r="L76">
        <v>60</v>
      </c>
      <c r="M76" t="s">
        <v>35</v>
      </c>
    </row>
    <row r="77" spans="8:16" x14ac:dyDescent="0.2">
      <c r="K77" s="1">
        <v>44944</v>
      </c>
      <c r="L77">
        <v>20</v>
      </c>
      <c r="M77" t="s">
        <v>35</v>
      </c>
    </row>
    <row r="78" spans="8:16" x14ac:dyDescent="0.2">
      <c r="K78" s="1">
        <v>44944</v>
      </c>
      <c r="L78">
        <v>20</v>
      </c>
      <c r="M78" t="s">
        <v>35</v>
      </c>
    </row>
    <row r="79" spans="8:16" x14ac:dyDescent="0.2">
      <c r="K79" s="1">
        <v>44944</v>
      </c>
      <c r="L79">
        <v>8</v>
      </c>
      <c r="M79" t="s">
        <v>35</v>
      </c>
    </row>
    <row r="80" spans="8:16" x14ac:dyDescent="0.2">
      <c r="K80" s="1">
        <v>44945</v>
      </c>
      <c r="L80">
        <v>56</v>
      </c>
      <c r="M80">
        <v>56</v>
      </c>
    </row>
    <row r="81" spans="11:13" x14ac:dyDescent="0.2">
      <c r="K81" s="1">
        <v>44945</v>
      </c>
      <c r="L81">
        <v>49</v>
      </c>
      <c r="M81" t="s">
        <v>35</v>
      </c>
    </row>
    <row r="82" spans="11:13" x14ac:dyDescent="0.2">
      <c r="K82" s="1">
        <v>44945</v>
      </c>
      <c r="L82">
        <v>49</v>
      </c>
      <c r="M82" t="s">
        <v>35</v>
      </c>
    </row>
    <row r="83" spans="11:13" x14ac:dyDescent="0.2">
      <c r="K83" s="1">
        <v>44945</v>
      </c>
      <c r="L83">
        <v>30</v>
      </c>
      <c r="M83" t="s">
        <v>35</v>
      </c>
    </row>
    <row r="84" spans="11:13" x14ac:dyDescent="0.2">
      <c r="K84" s="1">
        <v>44945</v>
      </c>
      <c r="L84">
        <v>30</v>
      </c>
      <c r="M84" t="s">
        <v>35</v>
      </c>
    </row>
    <row r="85" spans="11:13" x14ac:dyDescent="0.2">
      <c r="K85" s="1">
        <v>44945</v>
      </c>
      <c r="L85">
        <v>12</v>
      </c>
      <c r="M85" t="s">
        <v>35</v>
      </c>
    </row>
    <row r="86" spans="11:13" x14ac:dyDescent="0.2">
      <c r="K86" s="1">
        <v>44946</v>
      </c>
      <c r="L86">
        <v>6</v>
      </c>
      <c r="M86">
        <v>44</v>
      </c>
    </row>
    <row r="87" spans="11:13" x14ac:dyDescent="0.2">
      <c r="K87" s="1">
        <v>44946</v>
      </c>
      <c r="L87">
        <v>34</v>
      </c>
      <c r="M87" t="s">
        <v>35</v>
      </c>
    </row>
    <row r="88" spans="11:13" x14ac:dyDescent="0.2">
      <c r="K88" s="1">
        <v>44946</v>
      </c>
      <c r="L88">
        <v>44</v>
      </c>
      <c r="M88" t="s">
        <v>35</v>
      </c>
    </row>
    <row r="89" spans="11:13" x14ac:dyDescent="0.2">
      <c r="K89" s="1">
        <v>44946</v>
      </c>
      <c r="L89">
        <v>32</v>
      </c>
      <c r="M89" t="s">
        <v>35</v>
      </c>
    </row>
    <row r="90" spans="11:13" x14ac:dyDescent="0.2">
      <c r="K90" s="1">
        <v>44946</v>
      </c>
      <c r="L90">
        <v>34</v>
      </c>
      <c r="M90" t="s">
        <v>35</v>
      </c>
    </row>
    <row r="91" spans="11:13" x14ac:dyDescent="0.2">
      <c r="K91" s="1">
        <v>44946</v>
      </c>
      <c r="L91">
        <v>17</v>
      </c>
      <c r="M91" t="s">
        <v>35</v>
      </c>
    </row>
    <row r="92" spans="11:13" x14ac:dyDescent="0.2">
      <c r="K92" s="1">
        <v>44947</v>
      </c>
      <c r="L92">
        <v>17</v>
      </c>
      <c r="M92">
        <v>25</v>
      </c>
    </row>
    <row r="93" spans="11:13" x14ac:dyDescent="0.2">
      <c r="K93" s="1">
        <v>44947</v>
      </c>
      <c r="L93">
        <v>6</v>
      </c>
      <c r="M93" t="s">
        <v>35</v>
      </c>
    </row>
    <row r="94" spans="11:13" x14ac:dyDescent="0.2">
      <c r="K94" s="1">
        <v>44947</v>
      </c>
      <c r="L94">
        <v>10</v>
      </c>
      <c r="M94" t="s">
        <v>35</v>
      </c>
    </row>
    <row r="95" spans="11:13" x14ac:dyDescent="0.2">
      <c r="K95" s="1">
        <v>44947</v>
      </c>
      <c r="L95">
        <v>25</v>
      </c>
      <c r="M95" t="s">
        <v>35</v>
      </c>
    </row>
    <row r="96" spans="11:13" x14ac:dyDescent="0.2">
      <c r="K96" s="1">
        <v>44947</v>
      </c>
      <c r="L96">
        <v>13</v>
      </c>
      <c r="M96" t="s">
        <v>35</v>
      </c>
    </row>
    <row r="97" spans="11:13" x14ac:dyDescent="0.2">
      <c r="K97" s="1">
        <v>44947</v>
      </c>
      <c r="L97">
        <v>5</v>
      </c>
      <c r="M97" t="s">
        <v>35</v>
      </c>
    </row>
    <row r="98" spans="11:13" x14ac:dyDescent="0.2">
      <c r="K98" s="1">
        <v>44948</v>
      </c>
      <c r="L98">
        <v>5</v>
      </c>
      <c r="M98">
        <v>63</v>
      </c>
    </row>
    <row r="99" spans="11:13" x14ac:dyDescent="0.2">
      <c r="K99" s="1">
        <v>44948</v>
      </c>
      <c r="L99">
        <v>22</v>
      </c>
      <c r="M99" t="s">
        <v>35</v>
      </c>
    </row>
    <row r="100" spans="11:13" x14ac:dyDescent="0.2">
      <c r="K100" s="1">
        <v>44948</v>
      </c>
      <c r="L100">
        <v>22</v>
      </c>
      <c r="M100" t="s">
        <v>35</v>
      </c>
    </row>
    <row r="101" spans="11:13" x14ac:dyDescent="0.2">
      <c r="K101" s="1">
        <v>44948</v>
      </c>
      <c r="L101">
        <v>63</v>
      </c>
      <c r="M101" t="s">
        <v>35</v>
      </c>
    </row>
    <row r="102" spans="11:13" x14ac:dyDescent="0.2">
      <c r="K102" s="1">
        <v>44948</v>
      </c>
      <c r="L102">
        <v>58</v>
      </c>
      <c r="M102" t="s">
        <v>35</v>
      </c>
    </row>
    <row r="103" spans="11:13" x14ac:dyDescent="0.2">
      <c r="K103" s="1">
        <v>44948</v>
      </c>
      <c r="L103">
        <v>39</v>
      </c>
      <c r="M103" t="s">
        <v>35</v>
      </c>
    </row>
    <row r="104" spans="11:13" x14ac:dyDescent="0.2">
      <c r="K104" s="1">
        <v>44949</v>
      </c>
      <c r="L104">
        <v>35</v>
      </c>
      <c r="M104">
        <v>98</v>
      </c>
    </row>
    <row r="105" spans="11:13" x14ac:dyDescent="0.2">
      <c r="K105" s="1">
        <v>44949</v>
      </c>
      <c r="L105">
        <v>88</v>
      </c>
      <c r="M105" t="s">
        <v>35</v>
      </c>
    </row>
    <row r="106" spans="11:13" x14ac:dyDescent="0.2">
      <c r="K106" s="1">
        <v>44949</v>
      </c>
      <c r="L106">
        <v>98</v>
      </c>
      <c r="M106" t="s">
        <v>35</v>
      </c>
    </row>
    <row r="107" spans="11:13" x14ac:dyDescent="0.2">
      <c r="K107" s="1">
        <v>44949</v>
      </c>
      <c r="L107">
        <v>56</v>
      </c>
      <c r="M107" t="s">
        <v>35</v>
      </c>
    </row>
    <row r="108" spans="11:13" x14ac:dyDescent="0.2">
      <c r="K108" s="1">
        <v>44949</v>
      </c>
      <c r="L108">
        <v>56</v>
      </c>
      <c r="M108" t="s">
        <v>35</v>
      </c>
    </row>
    <row r="109" spans="11:13" x14ac:dyDescent="0.2">
      <c r="K109" s="1">
        <v>44949</v>
      </c>
      <c r="L109">
        <v>35</v>
      </c>
      <c r="M109" t="s">
        <v>35</v>
      </c>
    </row>
    <row r="110" spans="11:13" x14ac:dyDescent="0.2">
      <c r="K110" s="1">
        <v>44950</v>
      </c>
      <c r="L110">
        <v>33</v>
      </c>
      <c r="M110">
        <v>86</v>
      </c>
    </row>
    <row r="111" spans="11:13" x14ac:dyDescent="0.2">
      <c r="K111" s="1">
        <v>44950</v>
      </c>
      <c r="L111">
        <v>67</v>
      </c>
      <c r="M111" t="s">
        <v>35</v>
      </c>
    </row>
    <row r="112" spans="11:13" x14ac:dyDescent="0.2">
      <c r="K112" s="1">
        <v>44950</v>
      </c>
      <c r="L112">
        <v>86</v>
      </c>
      <c r="M112" t="s">
        <v>35</v>
      </c>
    </row>
    <row r="113" spans="11:13" x14ac:dyDescent="0.2">
      <c r="K113" s="1">
        <v>44950</v>
      </c>
      <c r="L113">
        <v>50</v>
      </c>
      <c r="M113" t="s">
        <v>35</v>
      </c>
    </row>
    <row r="114" spans="11:13" x14ac:dyDescent="0.2">
      <c r="K114" s="1">
        <v>44950</v>
      </c>
      <c r="L114">
        <v>50</v>
      </c>
      <c r="M114" t="s">
        <v>35</v>
      </c>
    </row>
    <row r="115" spans="11:13" x14ac:dyDescent="0.2">
      <c r="K115" s="1">
        <v>44950</v>
      </c>
      <c r="L115">
        <v>8</v>
      </c>
      <c r="M115" t="s">
        <v>35</v>
      </c>
    </row>
    <row r="116" spans="11:13" x14ac:dyDescent="0.2">
      <c r="K116" s="1">
        <v>44951</v>
      </c>
      <c r="L116">
        <v>5</v>
      </c>
      <c r="M116">
        <v>43</v>
      </c>
    </row>
    <row r="117" spans="11:13" x14ac:dyDescent="0.2">
      <c r="K117" s="1">
        <v>44951</v>
      </c>
      <c r="L117">
        <v>35</v>
      </c>
      <c r="M117" t="s">
        <v>35</v>
      </c>
    </row>
    <row r="118" spans="11:13" x14ac:dyDescent="0.2">
      <c r="K118" s="1">
        <v>44951</v>
      </c>
      <c r="L118">
        <v>43</v>
      </c>
      <c r="M118" t="s">
        <v>35</v>
      </c>
    </row>
    <row r="119" spans="11:13" x14ac:dyDescent="0.2">
      <c r="K119" s="1">
        <v>44951</v>
      </c>
      <c r="L119">
        <v>33</v>
      </c>
      <c r="M119" t="s">
        <v>35</v>
      </c>
    </row>
    <row r="120" spans="11:13" x14ac:dyDescent="0.2">
      <c r="K120" s="1">
        <v>44951</v>
      </c>
      <c r="L120">
        <v>33</v>
      </c>
      <c r="M120" t="s">
        <v>35</v>
      </c>
    </row>
    <row r="121" spans="11:13" x14ac:dyDescent="0.2">
      <c r="K121" s="1">
        <v>44951</v>
      </c>
      <c r="L121">
        <v>5</v>
      </c>
      <c r="M121" t="s">
        <v>35</v>
      </c>
    </row>
    <row r="122" spans="11:13" x14ac:dyDescent="0.2">
      <c r="K122" s="1">
        <v>44952</v>
      </c>
      <c r="L122">
        <v>5</v>
      </c>
      <c r="M122">
        <v>64</v>
      </c>
    </row>
    <row r="123" spans="11:13" x14ac:dyDescent="0.2">
      <c r="K123" s="1">
        <v>44952</v>
      </c>
      <c r="L123">
        <v>64</v>
      </c>
      <c r="M123" t="s">
        <v>35</v>
      </c>
    </row>
    <row r="124" spans="11:13" x14ac:dyDescent="0.2">
      <c r="K124" s="1">
        <v>44952</v>
      </c>
      <c r="L124">
        <v>62</v>
      </c>
      <c r="M124" t="s">
        <v>35</v>
      </c>
    </row>
    <row r="125" spans="11:13" x14ac:dyDescent="0.2">
      <c r="K125" s="1">
        <v>44952</v>
      </c>
      <c r="L125">
        <v>47</v>
      </c>
      <c r="M125" t="s">
        <v>35</v>
      </c>
    </row>
    <row r="126" spans="11:13" x14ac:dyDescent="0.2">
      <c r="K126" s="1">
        <v>44952</v>
      </c>
      <c r="L126">
        <v>47</v>
      </c>
      <c r="M126" t="s">
        <v>35</v>
      </c>
    </row>
    <row r="127" spans="11:13" x14ac:dyDescent="0.2">
      <c r="K127" s="1">
        <v>44952</v>
      </c>
      <c r="L127">
        <v>8</v>
      </c>
      <c r="M127" t="s">
        <v>35</v>
      </c>
    </row>
    <row r="128" spans="11:13" x14ac:dyDescent="0.2">
      <c r="K128" s="1">
        <v>44953</v>
      </c>
      <c r="L128">
        <v>8</v>
      </c>
      <c r="M128">
        <v>8</v>
      </c>
    </row>
    <row r="129" spans="11:13" x14ac:dyDescent="0.2">
      <c r="K129" s="1">
        <v>44953</v>
      </c>
      <c r="L129">
        <v>5</v>
      </c>
      <c r="M129" t="s">
        <v>35</v>
      </c>
    </row>
    <row r="130" spans="11:13" x14ac:dyDescent="0.2">
      <c r="K130" s="1">
        <v>44953</v>
      </c>
      <c r="L130">
        <v>5</v>
      </c>
      <c r="M130" t="s">
        <v>35</v>
      </c>
    </row>
    <row r="131" spans="11:13" x14ac:dyDescent="0.2">
      <c r="K131" s="1">
        <v>44953</v>
      </c>
      <c r="L131">
        <v>5</v>
      </c>
      <c r="M131" t="s">
        <v>35</v>
      </c>
    </row>
    <row r="132" spans="11:13" x14ac:dyDescent="0.2">
      <c r="K132" s="1">
        <v>44953</v>
      </c>
      <c r="L132">
        <v>5</v>
      </c>
      <c r="M132" t="s">
        <v>35</v>
      </c>
    </row>
    <row r="133" spans="11:13" x14ac:dyDescent="0.2">
      <c r="K133" s="1">
        <v>44953</v>
      </c>
      <c r="L133">
        <v>5</v>
      </c>
      <c r="M133" t="s">
        <v>35</v>
      </c>
    </row>
    <row r="134" spans="11:13" x14ac:dyDescent="0.2">
      <c r="K134" s="1">
        <v>44954</v>
      </c>
      <c r="L134">
        <v>5</v>
      </c>
      <c r="M134">
        <v>46</v>
      </c>
    </row>
    <row r="135" spans="11:13" x14ac:dyDescent="0.2">
      <c r="K135" s="1">
        <v>44954</v>
      </c>
      <c r="L135">
        <v>43</v>
      </c>
      <c r="M135" t="s">
        <v>35</v>
      </c>
    </row>
    <row r="136" spans="11:13" x14ac:dyDescent="0.2">
      <c r="K136" s="1">
        <v>44954</v>
      </c>
      <c r="L136">
        <v>46</v>
      </c>
      <c r="M136" t="s">
        <v>35</v>
      </c>
    </row>
    <row r="137" spans="11:13" x14ac:dyDescent="0.2">
      <c r="K137" s="1">
        <v>44954</v>
      </c>
      <c r="L137">
        <v>30</v>
      </c>
      <c r="M137" t="s">
        <v>35</v>
      </c>
    </row>
    <row r="138" spans="11:13" x14ac:dyDescent="0.2">
      <c r="K138" s="1">
        <v>44954</v>
      </c>
      <c r="M138" t="s">
        <v>35</v>
      </c>
    </row>
    <row r="139" spans="11:13" x14ac:dyDescent="0.2">
      <c r="K139" s="1">
        <v>44954</v>
      </c>
      <c r="M139" t="s">
        <v>35</v>
      </c>
    </row>
    <row r="140" spans="11:13" x14ac:dyDescent="0.2">
      <c r="K140" s="1">
        <v>44955</v>
      </c>
      <c r="M140">
        <v>51</v>
      </c>
    </row>
    <row r="141" spans="11:13" x14ac:dyDescent="0.2">
      <c r="K141" s="1">
        <v>44955</v>
      </c>
      <c r="M141" t="s">
        <v>35</v>
      </c>
    </row>
    <row r="142" spans="11:13" x14ac:dyDescent="0.2">
      <c r="K142" s="1">
        <v>44955</v>
      </c>
      <c r="L142">
        <v>51</v>
      </c>
      <c r="M142" t="s">
        <v>35</v>
      </c>
    </row>
    <row r="143" spans="11:13" x14ac:dyDescent="0.2">
      <c r="K143" s="1">
        <v>44955</v>
      </c>
      <c r="L143">
        <v>29</v>
      </c>
      <c r="M143" t="s">
        <v>35</v>
      </c>
    </row>
    <row r="144" spans="11:13" x14ac:dyDescent="0.2">
      <c r="K144" s="1">
        <v>44955</v>
      </c>
      <c r="L144">
        <v>29</v>
      </c>
      <c r="M144" t="s">
        <v>35</v>
      </c>
    </row>
    <row r="145" spans="11:13" x14ac:dyDescent="0.2">
      <c r="K145" s="1">
        <v>44955</v>
      </c>
      <c r="L145">
        <v>5</v>
      </c>
      <c r="M145" t="s">
        <v>35</v>
      </c>
    </row>
    <row r="146" spans="11:13" x14ac:dyDescent="0.2">
      <c r="K146" s="1">
        <v>44956</v>
      </c>
      <c r="L146">
        <v>5</v>
      </c>
      <c r="M146">
        <v>27</v>
      </c>
    </row>
    <row r="147" spans="11:13" x14ac:dyDescent="0.2">
      <c r="K147" s="1">
        <v>44956</v>
      </c>
      <c r="L147">
        <v>21</v>
      </c>
      <c r="M147" t="s">
        <v>35</v>
      </c>
    </row>
    <row r="148" spans="11:13" x14ac:dyDescent="0.2">
      <c r="K148" s="1">
        <v>44956</v>
      </c>
      <c r="L148">
        <v>27</v>
      </c>
      <c r="M148" t="s">
        <v>35</v>
      </c>
    </row>
    <row r="149" spans="11:13" x14ac:dyDescent="0.2">
      <c r="K149" s="1">
        <v>44956</v>
      </c>
      <c r="L149">
        <v>19</v>
      </c>
      <c r="M149" t="s">
        <v>35</v>
      </c>
    </row>
    <row r="150" spans="11:13" x14ac:dyDescent="0.2">
      <c r="K150" s="1">
        <v>44956</v>
      </c>
      <c r="L150">
        <v>20</v>
      </c>
      <c r="M150" t="s">
        <v>35</v>
      </c>
    </row>
    <row r="151" spans="11:13" x14ac:dyDescent="0.2">
      <c r="K151" s="1">
        <v>44956</v>
      </c>
      <c r="L151">
        <v>11</v>
      </c>
      <c r="M151" t="s">
        <v>35</v>
      </c>
    </row>
    <row r="152" spans="11:13" x14ac:dyDescent="0.2">
      <c r="K152" s="1">
        <v>44957</v>
      </c>
      <c r="L152">
        <v>11</v>
      </c>
      <c r="M152">
        <v>27</v>
      </c>
    </row>
    <row r="153" spans="11:13" x14ac:dyDescent="0.2">
      <c r="K153" s="1">
        <v>44957</v>
      </c>
      <c r="L153">
        <v>10</v>
      </c>
      <c r="M153" t="s">
        <v>35</v>
      </c>
    </row>
    <row r="154" spans="11:13" x14ac:dyDescent="0.2">
      <c r="K154" s="1">
        <v>44957</v>
      </c>
      <c r="L154">
        <v>27</v>
      </c>
      <c r="M154" t="s">
        <v>35</v>
      </c>
    </row>
    <row r="155" spans="11:13" x14ac:dyDescent="0.2">
      <c r="K155" s="1">
        <v>44957</v>
      </c>
      <c r="L155">
        <v>24</v>
      </c>
      <c r="M155" t="s">
        <v>35</v>
      </c>
    </row>
    <row r="156" spans="11:13" x14ac:dyDescent="0.2">
      <c r="K156" s="1">
        <v>44957</v>
      </c>
      <c r="L156">
        <v>25</v>
      </c>
      <c r="M156" t="s">
        <v>35</v>
      </c>
    </row>
    <row r="157" spans="11:13" x14ac:dyDescent="0.2">
      <c r="K157" s="1">
        <v>44957</v>
      </c>
      <c r="L157">
        <v>5</v>
      </c>
      <c r="M157" t="s">
        <v>35</v>
      </c>
    </row>
    <row r="158" spans="11:13" x14ac:dyDescent="0.2">
      <c r="K158" s="1">
        <v>44958</v>
      </c>
      <c r="L158">
        <v>41</v>
      </c>
      <c r="M158">
        <v>100</v>
      </c>
    </row>
    <row r="159" spans="11:13" x14ac:dyDescent="0.2">
      <c r="K159" s="1">
        <v>44958</v>
      </c>
      <c r="L159">
        <v>97</v>
      </c>
      <c r="M159" t="s">
        <v>35</v>
      </c>
    </row>
    <row r="160" spans="11:13" x14ac:dyDescent="0.2">
      <c r="K160" s="1">
        <v>44958</v>
      </c>
      <c r="L160">
        <v>100</v>
      </c>
      <c r="M160" t="s">
        <v>35</v>
      </c>
    </row>
    <row r="161" spans="11:13" x14ac:dyDescent="0.2">
      <c r="K161" s="1">
        <v>44958</v>
      </c>
      <c r="L161">
        <v>48</v>
      </c>
      <c r="M161" t="s">
        <v>35</v>
      </c>
    </row>
    <row r="162" spans="11:13" x14ac:dyDescent="0.2">
      <c r="K162" s="1">
        <v>44958</v>
      </c>
      <c r="L162">
        <v>48</v>
      </c>
      <c r="M162" t="s">
        <v>35</v>
      </c>
    </row>
    <row r="163" spans="11:13" x14ac:dyDescent="0.2">
      <c r="K163" s="1">
        <v>44958</v>
      </c>
      <c r="L163">
        <v>40</v>
      </c>
      <c r="M163" t="s">
        <v>35</v>
      </c>
    </row>
    <row r="164" spans="11:13" x14ac:dyDescent="0.2">
      <c r="K164" s="1">
        <v>44959</v>
      </c>
      <c r="L164">
        <v>44</v>
      </c>
      <c r="M164">
        <v>100</v>
      </c>
    </row>
    <row r="165" spans="11:13" x14ac:dyDescent="0.2">
      <c r="K165" s="1">
        <v>44959</v>
      </c>
      <c r="L165">
        <v>87</v>
      </c>
      <c r="M165" t="s">
        <v>35</v>
      </c>
    </row>
    <row r="166" spans="11:13" x14ac:dyDescent="0.2">
      <c r="K166" s="1">
        <v>44959</v>
      </c>
      <c r="L166">
        <v>88</v>
      </c>
      <c r="M166" t="s">
        <v>35</v>
      </c>
    </row>
    <row r="167" spans="11:13" x14ac:dyDescent="0.2">
      <c r="K167" s="1">
        <v>44959</v>
      </c>
      <c r="L167">
        <v>100</v>
      </c>
      <c r="M167" t="s">
        <v>35</v>
      </c>
    </row>
    <row r="168" spans="11:13" x14ac:dyDescent="0.2">
      <c r="K168" s="1">
        <v>44959</v>
      </c>
      <c r="L168">
        <v>100</v>
      </c>
      <c r="M168" t="s">
        <v>35</v>
      </c>
    </row>
    <row r="169" spans="11:13" x14ac:dyDescent="0.2">
      <c r="K169" s="1">
        <v>44959</v>
      </c>
      <c r="L169">
        <v>57</v>
      </c>
      <c r="M169" t="s">
        <v>35</v>
      </c>
    </row>
    <row r="170" spans="11:13" x14ac:dyDescent="0.2">
      <c r="K170" s="1">
        <v>44895</v>
      </c>
      <c r="M170">
        <v>44</v>
      </c>
    </row>
    <row r="171" spans="11:13" x14ac:dyDescent="0.2">
      <c r="K171" s="1">
        <v>44895</v>
      </c>
      <c r="M171" t="s">
        <v>35</v>
      </c>
    </row>
    <row r="172" spans="11:13" x14ac:dyDescent="0.2">
      <c r="K172" s="1">
        <v>44895</v>
      </c>
      <c r="L172">
        <v>44</v>
      </c>
      <c r="M172" t="s">
        <v>35</v>
      </c>
    </row>
    <row r="173" spans="11:13" x14ac:dyDescent="0.2">
      <c r="K173" s="1">
        <v>44895</v>
      </c>
      <c r="L173">
        <v>19</v>
      </c>
      <c r="M173" t="s">
        <v>35</v>
      </c>
    </row>
    <row r="174" spans="11:13" x14ac:dyDescent="0.2">
      <c r="K174" s="1">
        <v>44895</v>
      </c>
      <c r="L174">
        <v>19</v>
      </c>
      <c r="M174" t="s">
        <v>35</v>
      </c>
    </row>
    <row r="175" spans="11:13" x14ac:dyDescent="0.2">
      <c r="K175" s="1">
        <v>44895</v>
      </c>
      <c r="L175">
        <v>5</v>
      </c>
      <c r="M175" t="s">
        <v>35</v>
      </c>
    </row>
    <row r="176" spans="11:13" x14ac:dyDescent="0.2">
      <c r="K176" s="1">
        <v>44896</v>
      </c>
      <c r="L176">
        <v>5</v>
      </c>
      <c r="M176">
        <v>57</v>
      </c>
    </row>
    <row r="177" spans="11:13" x14ac:dyDescent="0.2">
      <c r="K177" s="1">
        <v>44896</v>
      </c>
      <c r="L177">
        <v>52</v>
      </c>
      <c r="M177" t="s">
        <v>35</v>
      </c>
    </row>
    <row r="178" spans="11:13" x14ac:dyDescent="0.2">
      <c r="K178" s="1">
        <v>44896</v>
      </c>
      <c r="L178">
        <v>57</v>
      </c>
      <c r="M178" t="s">
        <v>35</v>
      </c>
    </row>
    <row r="179" spans="11:13" x14ac:dyDescent="0.2">
      <c r="K179" s="1">
        <v>44896</v>
      </c>
      <c r="L179">
        <v>43</v>
      </c>
      <c r="M179" t="s">
        <v>35</v>
      </c>
    </row>
    <row r="180" spans="11:13" x14ac:dyDescent="0.2">
      <c r="K180" s="1">
        <v>44896</v>
      </c>
      <c r="L180">
        <v>42</v>
      </c>
      <c r="M180" t="s">
        <v>35</v>
      </c>
    </row>
    <row r="181" spans="11:13" x14ac:dyDescent="0.2">
      <c r="K181" s="1">
        <v>44896</v>
      </c>
      <c r="L181">
        <v>29</v>
      </c>
      <c r="M181" t="s">
        <v>35</v>
      </c>
    </row>
    <row r="182" spans="11:13" x14ac:dyDescent="0.2">
      <c r="K182" s="1">
        <v>44897</v>
      </c>
      <c r="L182">
        <v>30</v>
      </c>
      <c r="M182">
        <v>98</v>
      </c>
    </row>
    <row r="183" spans="11:13" x14ac:dyDescent="0.2">
      <c r="K183" s="1">
        <v>44897</v>
      </c>
      <c r="L183">
        <v>97</v>
      </c>
      <c r="M183" t="s">
        <v>35</v>
      </c>
    </row>
    <row r="184" spans="11:13" x14ac:dyDescent="0.2">
      <c r="K184" s="1">
        <v>44897</v>
      </c>
      <c r="L184">
        <v>98</v>
      </c>
      <c r="M184" t="s">
        <v>35</v>
      </c>
    </row>
    <row r="185" spans="11:13" x14ac:dyDescent="0.2">
      <c r="K185" s="1">
        <v>44897</v>
      </c>
      <c r="L185">
        <v>55</v>
      </c>
      <c r="M185" t="s">
        <v>35</v>
      </c>
    </row>
    <row r="186" spans="11:13" x14ac:dyDescent="0.2">
      <c r="K186" s="1">
        <v>44897</v>
      </c>
      <c r="L186">
        <v>55</v>
      </c>
      <c r="M186" t="s">
        <v>35</v>
      </c>
    </row>
    <row r="187" spans="11:13" x14ac:dyDescent="0.2">
      <c r="K187" s="1">
        <v>44897</v>
      </c>
      <c r="L187">
        <v>23</v>
      </c>
      <c r="M187" t="s">
        <v>35</v>
      </c>
    </row>
    <row r="188" spans="11:13" x14ac:dyDescent="0.2">
      <c r="K188" s="1">
        <v>44898</v>
      </c>
      <c r="M188">
        <v>52</v>
      </c>
    </row>
    <row r="189" spans="11:13" x14ac:dyDescent="0.2">
      <c r="K189" s="1">
        <v>44898</v>
      </c>
      <c r="M189" t="s">
        <v>35</v>
      </c>
    </row>
    <row r="190" spans="11:13" x14ac:dyDescent="0.2">
      <c r="K190" s="1">
        <v>44898</v>
      </c>
      <c r="L190">
        <v>52</v>
      </c>
      <c r="M190" t="s">
        <v>35</v>
      </c>
    </row>
    <row r="191" spans="11:13" x14ac:dyDescent="0.2">
      <c r="K191" s="1">
        <v>44898</v>
      </c>
      <c r="L191">
        <v>40</v>
      </c>
      <c r="M191" t="s">
        <v>35</v>
      </c>
    </row>
    <row r="192" spans="11:13" x14ac:dyDescent="0.2">
      <c r="K192" s="1">
        <v>44898</v>
      </c>
      <c r="L192">
        <v>39</v>
      </c>
      <c r="M192" t="s">
        <v>35</v>
      </c>
    </row>
    <row r="193" spans="11:13" x14ac:dyDescent="0.2">
      <c r="K193" s="1">
        <v>44898</v>
      </c>
      <c r="L193">
        <v>12</v>
      </c>
      <c r="M193" t="s">
        <v>35</v>
      </c>
    </row>
    <row r="194" spans="11:13" x14ac:dyDescent="0.2">
      <c r="K194" s="1">
        <v>44899</v>
      </c>
      <c r="L194">
        <v>5</v>
      </c>
      <c r="M194">
        <v>23</v>
      </c>
    </row>
    <row r="195" spans="11:13" x14ac:dyDescent="0.2">
      <c r="K195" s="1">
        <v>44899</v>
      </c>
      <c r="L195">
        <v>21</v>
      </c>
      <c r="M195" t="s">
        <v>35</v>
      </c>
    </row>
    <row r="196" spans="11:13" x14ac:dyDescent="0.2">
      <c r="K196" s="1">
        <v>44899</v>
      </c>
      <c r="L196">
        <v>23</v>
      </c>
      <c r="M196" t="s">
        <v>35</v>
      </c>
    </row>
    <row r="197" spans="11:13" x14ac:dyDescent="0.2">
      <c r="K197" s="1">
        <v>44899</v>
      </c>
      <c r="L197">
        <v>8</v>
      </c>
      <c r="M197" t="s">
        <v>35</v>
      </c>
    </row>
    <row r="198" spans="11:13" x14ac:dyDescent="0.2">
      <c r="K198" s="1">
        <v>44899</v>
      </c>
      <c r="L198">
        <v>5</v>
      </c>
      <c r="M198" t="s">
        <v>35</v>
      </c>
    </row>
    <row r="199" spans="11:13" x14ac:dyDescent="0.2">
      <c r="K199" s="1">
        <v>44899</v>
      </c>
      <c r="L199">
        <v>16</v>
      </c>
      <c r="M199" t="s">
        <v>35</v>
      </c>
    </row>
    <row r="200" spans="11:13" x14ac:dyDescent="0.2">
      <c r="K200" s="1">
        <v>44900</v>
      </c>
      <c r="L200">
        <v>16</v>
      </c>
      <c r="M200">
        <v>100</v>
      </c>
    </row>
    <row r="201" spans="11:13" x14ac:dyDescent="0.2">
      <c r="K201" s="1">
        <v>44900</v>
      </c>
      <c r="L201">
        <v>100</v>
      </c>
      <c r="M201" t="s">
        <v>35</v>
      </c>
    </row>
    <row r="202" spans="11:13" x14ac:dyDescent="0.2">
      <c r="K202" s="1">
        <v>44900</v>
      </c>
      <c r="L202">
        <v>100</v>
      </c>
      <c r="M202" t="s">
        <v>35</v>
      </c>
    </row>
    <row r="203" spans="11:13" x14ac:dyDescent="0.2">
      <c r="K203" s="1">
        <v>44900</v>
      </c>
      <c r="L203">
        <v>70</v>
      </c>
      <c r="M203" t="s">
        <v>35</v>
      </c>
    </row>
    <row r="204" spans="11:13" x14ac:dyDescent="0.2">
      <c r="K204" s="1">
        <v>44900</v>
      </c>
      <c r="L204">
        <v>70</v>
      </c>
      <c r="M204" t="s">
        <v>35</v>
      </c>
    </row>
    <row r="205" spans="11:13" x14ac:dyDescent="0.2">
      <c r="K205" s="1">
        <v>44900</v>
      </c>
      <c r="L205">
        <v>33</v>
      </c>
      <c r="M205" t="s">
        <v>35</v>
      </c>
    </row>
    <row r="206" spans="11:13" x14ac:dyDescent="0.2">
      <c r="K206" s="1">
        <v>44901</v>
      </c>
      <c r="M206">
        <v>54</v>
      </c>
    </row>
    <row r="207" spans="11:13" x14ac:dyDescent="0.2">
      <c r="K207" s="1">
        <v>44901</v>
      </c>
      <c r="M207" t="s">
        <v>35</v>
      </c>
    </row>
    <row r="208" spans="11:13" x14ac:dyDescent="0.2">
      <c r="K208" s="1">
        <v>44901</v>
      </c>
      <c r="L208">
        <v>54</v>
      </c>
      <c r="M208" t="s">
        <v>35</v>
      </c>
    </row>
    <row r="209" spans="11:13" x14ac:dyDescent="0.2">
      <c r="K209" s="1">
        <v>44901</v>
      </c>
      <c r="L209">
        <v>39</v>
      </c>
      <c r="M209" t="s">
        <v>35</v>
      </c>
    </row>
    <row r="210" spans="11:13" x14ac:dyDescent="0.2">
      <c r="K210" s="1">
        <v>44901</v>
      </c>
      <c r="L210">
        <v>39</v>
      </c>
      <c r="M210" t="s">
        <v>35</v>
      </c>
    </row>
    <row r="211" spans="11:13" x14ac:dyDescent="0.2">
      <c r="K211" s="1">
        <v>44901</v>
      </c>
      <c r="L211">
        <v>20</v>
      </c>
      <c r="M211" t="s">
        <v>35</v>
      </c>
    </row>
    <row r="212" spans="11:13" x14ac:dyDescent="0.2">
      <c r="K212" s="1">
        <v>44902</v>
      </c>
      <c r="L212">
        <v>27</v>
      </c>
      <c r="M212">
        <v>100</v>
      </c>
    </row>
    <row r="213" spans="11:13" x14ac:dyDescent="0.2">
      <c r="K213" s="1">
        <v>44902</v>
      </c>
      <c r="L213">
        <v>99</v>
      </c>
      <c r="M213" t="s">
        <v>35</v>
      </c>
    </row>
    <row r="214" spans="11:13" x14ac:dyDescent="0.2">
      <c r="K214" s="1">
        <v>44902</v>
      </c>
      <c r="L214">
        <v>100</v>
      </c>
      <c r="M214" t="s">
        <v>35</v>
      </c>
    </row>
    <row r="215" spans="11:13" x14ac:dyDescent="0.2">
      <c r="K215" s="1">
        <v>44902</v>
      </c>
      <c r="L215">
        <v>55</v>
      </c>
      <c r="M215" t="s">
        <v>35</v>
      </c>
    </row>
    <row r="216" spans="11:13" x14ac:dyDescent="0.2">
      <c r="K216" s="1">
        <v>44902</v>
      </c>
      <c r="L216">
        <v>55</v>
      </c>
      <c r="M216" t="s">
        <v>35</v>
      </c>
    </row>
    <row r="217" spans="11:13" x14ac:dyDescent="0.2">
      <c r="K217" s="1">
        <v>44902</v>
      </c>
      <c r="L217">
        <v>21</v>
      </c>
      <c r="M217" t="s">
        <v>35</v>
      </c>
    </row>
    <row r="218" spans="11:13" x14ac:dyDescent="0.2">
      <c r="K218" s="1">
        <v>44903</v>
      </c>
      <c r="L218">
        <v>21</v>
      </c>
      <c r="M218">
        <v>74</v>
      </c>
    </row>
    <row r="219" spans="11:13" x14ac:dyDescent="0.2">
      <c r="K219" s="1">
        <v>44903</v>
      </c>
      <c r="L219">
        <v>65</v>
      </c>
      <c r="M219" t="s">
        <v>35</v>
      </c>
    </row>
    <row r="220" spans="11:13" x14ac:dyDescent="0.2">
      <c r="K220" s="1">
        <v>44903</v>
      </c>
      <c r="L220">
        <v>74</v>
      </c>
      <c r="M220" t="s">
        <v>35</v>
      </c>
    </row>
    <row r="221" spans="11:13" x14ac:dyDescent="0.2">
      <c r="K221" s="1">
        <v>44903</v>
      </c>
      <c r="L221">
        <v>36</v>
      </c>
      <c r="M221" t="s">
        <v>35</v>
      </c>
    </row>
    <row r="222" spans="11:13" x14ac:dyDescent="0.2">
      <c r="K222" s="1">
        <v>44903</v>
      </c>
      <c r="L222">
        <v>36</v>
      </c>
      <c r="M222" t="s">
        <v>35</v>
      </c>
    </row>
    <row r="223" spans="11:13" x14ac:dyDescent="0.2">
      <c r="K223" s="1">
        <v>44903</v>
      </c>
      <c r="L223">
        <v>18</v>
      </c>
      <c r="M223" t="s">
        <v>35</v>
      </c>
    </row>
    <row r="224" spans="11:13" x14ac:dyDescent="0.2">
      <c r="K224" s="1">
        <v>44904</v>
      </c>
      <c r="L224">
        <v>20</v>
      </c>
      <c r="M224">
        <v>100</v>
      </c>
    </row>
    <row r="225" spans="11:13" x14ac:dyDescent="0.2">
      <c r="K225" s="1">
        <v>44904</v>
      </c>
      <c r="L225">
        <v>100</v>
      </c>
      <c r="M225" t="s">
        <v>35</v>
      </c>
    </row>
    <row r="226" spans="11:13" x14ac:dyDescent="0.2">
      <c r="K226" s="1">
        <v>44904</v>
      </c>
      <c r="L226">
        <v>100</v>
      </c>
      <c r="M226" t="s">
        <v>35</v>
      </c>
    </row>
    <row r="227" spans="11:13" x14ac:dyDescent="0.2">
      <c r="K227" s="1">
        <v>44904</v>
      </c>
      <c r="L227">
        <v>56</v>
      </c>
      <c r="M227" t="s">
        <v>35</v>
      </c>
    </row>
    <row r="228" spans="11:13" x14ac:dyDescent="0.2">
      <c r="K228" s="1">
        <v>44904</v>
      </c>
      <c r="L228">
        <v>55</v>
      </c>
      <c r="M228" t="s">
        <v>35</v>
      </c>
    </row>
    <row r="229" spans="11:13" x14ac:dyDescent="0.2">
      <c r="K229" s="1">
        <v>44904</v>
      </c>
      <c r="L229">
        <v>33</v>
      </c>
      <c r="M229" t="s">
        <v>35</v>
      </c>
    </row>
    <row r="230" spans="11:13" x14ac:dyDescent="0.2">
      <c r="K230" s="1">
        <v>44905</v>
      </c>
      <c r="L230">
        <v>38</v>
      </c>
      <c r="M230">
        <v>100</v>
      </c>
    </row>
    <row r="231" spans="11:13" x14ac:dyDescent="0.2">
      <c r="K231" s="1">
        <v>44905</v>
      </c>
      <c r="L231">
        <v>100</v>
      </c>
      <c r="M231" t="s">
        <v>35</v>
      </c>
    </row>
    <row r="232" spans="11:13" x14ac:dyDescent="0.2">
      <c r="K232" s="1">
        <v>44905</v>
      </c>
      <c r="L232">
        <v>97</v>
      </c>
      <c r="M232" t="s">
        <v>35</v>
      </c>
    </row>
    <row r="233" spans="11:13" x14ac:dyDescent="0.2">
      <c r="K233" s="1">
        <v>44905</v>
      </c>
      <c r="L233">
        <v>54</v>
      </c>
      <c r="M233" t="s">
        <v>35</v>
      </c>
    </row>
    <row r="234" spans="11:13" x14ac:dyDescent="0.2">
      <c r="K234" s="1">
        <v>44905</v>
      </c>
      <c r="L234">
        <v>54</v>
      </c>
      <c r="M234" t="s">
        <v>35</v>
      </c>
    </row>
    <row r="235" spans="11:13" x14ac:dyDescent="0.2">
      <c r="K235" s="1">
        <v>44905</v>
      </c>
      <c r="L235">
        <v>29</v>
      </c>
      <c r="M235" t="s">
        <v>35</v>
      </c>
    </row>
    <row r="236" spans="11:13" x14ac:dyDescent="0.2">
      <c r="K236" s="1">
        <v>44906</v>
      </c>
      <c r="L236">
        <v>30</v>
      </c>
      <c r="M236">
        <v>100</v>
      </c>
    </row>
    <row r="237" spans="11:13" x14ac:dyDescent="0.2">
      <c r="K237" s="1">
        <v>44906</v>
      </c>
      <c r="L237">
        <v>97</v>
      </c>
      <c r="M237" t="s">
        <v>35</v>
      </c>
    </row>
    <row r="238" spans="11:13" x14ac:dyDescent="0.2">
      <c r="K238" s="1">
        <v>44906</v>
      </c>
      <c r="L238">
        <v>100</v>
      </c>
      <c r="M238" t="s">
        <v>35</v>
      </c>
    </row>
    <row r="239" spans="11:13" x14ac:dyDescent="0.2">
      <c r="K239" s="1">
        <v>44906</v>
      </c>
      <c r="L239">
        <v>67</v>
      </c>
      <c r="M239" t="s">
        <v>35</v>
      </c>
    </row>
    <row r="240" spans="11:13" x14ac:dyDescent="0.2">
      <c r="K240" s="1">
        <v>44906</v>
      </c>
      <c r="L240">
        <v>67</v>
      </c>
      <c r="M240" t="s">
        <v>35</v>
      </c>
    </row>
    <row r="241" spans="11:13" x14ac:dyDescent="0.2">
      <c r="K241" s="1">
        <v>44906</v>
      </c>
      <c r="L241">
        <v>41</v>
      </c>
      <c r="M241" t="s">
        <v>35</v>
      </c>
    </row>
    <row r="242" spans="11:13" x14ac:dyDescent="0.2">
      <c r="K242" s="1">
        <v>44907</v>
      </c>
      <c r="L242">
        <v>43</v>
      </c>
      <c r="M242">
        <v>97</v>
      </c>
    </row>
    <row r="243" spans="11:13" x14ac:dyDescent="0.2">
      <c r="K243" s="1">
        <v>44907</v>
      </c>
      <c r="L243">
        <v>97</v>
      </c>
      <c r="M243" t="s">
        <v>35</v>
      </c>
    </row>
    <row r="244" spans="11:13" x14ac:dyDescent="0.2">
      <c r="K244" s="1">
        <v>44907</v>
      </c>
      <c r="M244" t="s">
        <v>35</v>
      </c>
    </row>
    <row r="245" spans="11:13" x14ac:dyDescent="0.2">
      <c r="K245" s="1">
        <v>44907</v>
      </c>
      <c r="M245" t="s">
        <v>35</v>
      </c>
    </row>
    <row r="246" spans="11:13" x14ac:dyDescent="0.2">
      <c r="K246" s="1">
        <v>44907</v>
      </c>
      <c r="L246">
        <v>30</v>
      </c>
      <c r="M246" t="s">
        <v>35</v>
      </c>
    </row>
    <row r="247" spans="11:13" x14ac:dyDescent="0.2">
      <c r="K247" s="1">
        <v>44907</v>
      </c>
      <c r="L247">
        <v>27</v>
      </c>
      <c r="M247" t="s">
        <v>35</v>
      </c>
    </row>
    <row r="248" spans="11:13" x14ac:dyDescent="0.2">
      <c r="K248" s="1">
        <v>44908</v>
      </c>
      <c r="L248">
        <v>31</v>
      </c>
      <c r="M248">
        <v>98</v>
      </c>
    </row>
    <row r="249" spans="11:13" x14ac:dyDescent="0.2">
      <c r="K249" s="1">
        <v>44908</v>
      </c>
      <c r="L249">
        <v>98</v>
      </c>
      <c r="M249" t="s">
        <v>35</v>
      </c>
    </row>
    <row r="250" spans="11:13" x14ac:dyDescent="0.2">
      <c r="K250" s="1">
        <v>44908</v>
      </c>
      <c r="L250">
        <v>92</v>
      </c>
      <c r="M250" t="s">
        <v>35</v>
      </c>
    </row>
    <row r="251" spans="11:13" x14ac:dyDescent="0.2">
      <c r="K251" s="1">
        <v>44908</v>
      </c>
      <c r="L251">
        <v>48</v>
      </c>
      <c r="M251" t="s">
        <v>35</v>
      </c>
    </row>
    <row r="252" spans="11:13" x14ac:dyDescent="0.2">
      <c r="K252" s="1">
        <v>44908</v>
      </c>
      <c r="L252">
        <v>48</v>
      </c>
      <c r="M252" t="s">
        <v>35</v>
      </c>
    </row>
    <row r="253" spans="11:13" x14ac:dyDescent="0.2">
      <c r="K253" s="1">
        <v>44908</v>
      </c>
      <c r="L253">
        <v>26</v>
      </c>
      <c r="M253" t="s">
        <v>35</v>
      </c>
    </row>
    <row r="254" spans="11:13" x14ac:dyDescent="0.2">
      <c r="K254" s="1">
        <v>44909</v>
      </c>
      <c r="L254">
        <v>29</v>
      </c>
      <c r="M254">
        <v>100</v>
      </c>
    </row>
    <row r="255" spans="11:13" x14ac:dyDescent="0.2">
      <c r="K255" s="1">
        <v>44909</v>
      </c>
      <c r="L255">
        <v>98</v>
      </c>
      <c r="M255" t="s">
        <v>35</v>
      </c>
    </row>
    <row r="256" spans="11:13" x14ac:dyDescent="0.2">
      <c r="K256" s="1">
        <v>44909</v>
      </c>
      <c r="L256">
        <v>100</v>
      </c>
      <c r="M256" t="s">
        <v>35</v>
      </c>
    </row>
    <row r="257" spans="11:13" x14ac:dyDescent="0.2">
      <c r="K257" s="1">
        <v>44909</v>
      </c>
      <c r="L257">
        <v>63</v>
      </c>
      <c r="M257" t="s">
        <v>35</v>
      </c>
    </row>
    <row r="258" spans="11:13" x14ac:dyDescent="0.2">
      <c r="K258" s="1">
        <v>44909</v>
      </c>
      <c r="L258">
        <v>63</v>
      </c>
      <c r="M258" t="s">
        <v>35</v>
      </c>
    </row>
    <row r="259" spans="11:13" x14ac:dyDescent="0.2">
      <c r="K259" s="1">
        <v>44909</v>
      </c>
      <c r="L259">
        <v>28</v>
      </c>
      <c r="M259" t="s">
        <v>35</v>
      </c>
    </row>
    <row r="260" spans="11:13" x14ac:dyDescent="0.2">
      <c r="K260" s="1">
        <v>44910</v>
      </c>
      <c r="L260">
        <v>28</v>
      </c>
      <c r="M260">
        <v>86</v>
      </c>
    </row>
    <row r="261" spans="11:13" x14ac:dyDescent="0.2">
      <c r="K261" s="1">
        <v>44910</v>
      </c>
      <c r="L261">
        <v>85</v>
      </c>
      <c r="M261" t="s">
        <v>35</v>
      </c>
    </row>
    <row r="262" spans="11:13" x14ac:dyDescent="0.2">
      <c r="K262" s="1">
        <v>44910</v>
      </c>
      <c r="L262">
        <v>86</v>
      </c>
      <c r="M262" t="s">
        <v>35</v>
      </c>
    </row>
    <row r="263" spans="11:13" x14ac:dyDescent="0.2">
      <c r="K263" s="1">
        <v>44910</v>
      </c>
      <c r="L263">
        <v>42</v>
      </c>
      <c r="M263" t="s">
        <v>35</v>
      </c>
    </row>
    <row r="264" spans="11:13" x14ac:dyDescent="0.2">
      <c r="K264" s="1">
        <v>44910</v>
      </c>
      <c r="L264">
        <v>41</v>
      </c>
      <c r="M264" t="s">
        <v>35</v>
      </c>
    </row>
    <row r="265" spans="11:13" x14ac:dyDescent="0.2">
      <c r="K265" s="1">
        <v>44910</v>
      </c>
      <c r="L265">
        <v>18</v>
      </c>
      <c r="M265" t="s">
        <v>35</v>
      </c>
    </row>
    <row r="266" spans="11:13" x14ac:dyDescent="0.2">
      <c r="K266" s="1">
        <v>44911</v>
      </c>
      <c r="L266">
        <v>18</v>
      </c>
      <c r="M266">
        <v>79</v>
      </c>
    </row>
    <row r="267" spans="11:13" x14ac:dyDescent="0.2">
      <c r="K267" s="1">
        <v>44911</v>
      </c>
      <c r="L267">
        <v>79</v>
      </c>
      <c r="M267" t="s">
        <v>35</v>
      </c>
    </row>
    <row r="268" spans="11:13" x14ac:dyDescent="0.2">
      <c r="K268" s="1">
        <v>44911</v>
      </c>
      <c r="L268">
        <v>79</v>
      </c>
      <c r="M268" t="s">
        <v>35</v>
      </c>
    </row>
    <row r="269" spans="11:13" x14ac:dyDescent="0.2">
      <c r="K269" s="1">
        <v>44911</v>
      </c>
      <c r="L269">
        <v>44</v>
      </c>
      <c r="M269" t="s">
        <v>35</v>
      </c>
    </row>
    <row r="270" spans="11:13" x14ac:dyDescent="0.2">
      <c r="K270" s="1">
        <v>44911</v>
      </c>
      <c r="L270">
        <v>44</v>
      </c>
      <c r="M270" t="s">
        <v>35</v>
      </c>
    </row>
    <row r="271" spans="11:13" x14ac:dyDescent="0.2">
      <c r="K271" s="1">
        <v>44911</v>
      </c>
      <c r="L271">
        <v>24</v>
      </c>
      <c r="M271" t="s">
        <v>35</v>
      </c>
    </row>
    <row r="272" spans="11:13" x14ac:dyDescent="0.2">
      <c r="K272" s="1">
        <v>44912</v>
      </c>
      <c r="M272">
        <v>56</v>
      </c>
    </row>
    <row r="273" spans="11:13" x14ac:dyDescent="0.2">
      <c r="K273" s="1">
        <v>44912</v>
      </c>
      <c r="M273" t="s">
        <v>35</v>
      </c>
    </row>
    <row r="274" spans="11:13" x14ac:dyDescent="0.2">
      <c r="K274" s="1">
        <v>44912</v>
      </c>
      <c r="L274">
        <v>56</v>
      </c>
      <c r="M274" t="s">
        <v>35</v>
      </c>
    </row>
    <row r="275" spans="11:13" x14ac:dyDescent="0.2">
      <c r="K275" s="1">
        <v>44912</v>
      </c>
      <c r="L275">
        <v>44</v>
      </c>
      <c r="M275" t="s">
        <v>35</v>
      </c>
    </row>
    <row r="276" spans="11:13" x14ac:dyDescent="0.2">
      <c r="K276" s="1">
        <v>44912</v>
      </c>
      <c r="L276">
        <v>44</v>
      </c>
      <c r="M276" t="s">
        <v>35</v>
      </c>
    </row>
    <row r="277" spans="11:13" x14ac:dyDescent="0.2">
      <c r="K277" s="1">
        <v>44912</v>
      </c>
      <c r="L277">
        <v>25</v>
      </c>
      <c r="M277" t="s">
        <v>35</v>
      </c>
    </row>
    <row r="278" spans="11:13" x14ac:dyDescent="0.2">
      <c r="K278" s="1">
        <v>44913</v>
      </c>
      <c r="L278">
        <v>25</v>
      </c>
      <c r="M278">
        <v>100</v>
      </c>
    </row>
    <row r="279" spans="11:13" x14ac:dyDescent="0.2">
      <c r="K279" s="1">
        <v>44913</v>
      </c>
      <c r="L279">
        <v>98</v>
      </c>
      <c r="M279" t="s">
        <v>35</v>
      </c>
    </row>
    <row r="280" spans="11:13" x14ac:dyDescent="0.2">
      <c r="K280" s="1">
        <v>44913</v>
      </c>
      <c r="L280">
        <v>100</v>
      </c>
      <c r="M280" t="s">
        <v>35</v>
      </c>
    </row>
    <row r="281" spans="11:13" x14ac:dyDescent="0.2">
      <c r="K281" s="1">
        <v>44913</v>
      </c>
      <c r="L281">
        <v>59</v>
      </c>
      <c r="M281" t="s">
        <v>35</v>
      </c>
    </row>
    <row r="282" spans="11:13" x14ac:dyDescent="0.2">
      <c r="K282" s="1">
        <v>44913</v>
      </c>
      <c r="L282">
        <v>59</v>
      </c>
      <c r="M282" t="s">
        <v>35</v>
      </c>
    </row>
    <row r="283" spans="11:13" x14ac:dyDescent="0.2">
      <c r="K283" s="1">
        <v>44913</v>
      </c>
      <c r="L283">
        <v>30</v>
      </c>
      <c r="M283" t="s">
        <v>35</v>
      </c>
    </row>
    <row r="284" spans="11:13" x14ac:dyDescent="0.2">
      <c r="K284" s="1">
        <v>44914</v>
      </c>
      <c r="L284">
        <v>33</v>
      </c>
      <c r="M284">
        <v>99</v>
      </c>
    </row>
    <row r="285" spans="11:13" x14ac:dyDescent="0.2">
      <c r="K285" s="1">
        <v>44914</v>
      </c>
      <c r="L285">
        <v>99</v>
      </c>
      <c r="M285" t="s">
        <v>35</v>
      </c>
    </row>
    <row r="286" spans="11:13" x14ac:dyDescent="0.2">
      <c r="K286" s="1">
        <v>44914</v>
      </c>
      <c r="L286">
        <v>99</v>
      </c>
      <c r="M286" t="s">
        <v>35</v>
      </c>
    </row>
    <row r="287" spans="11:13" x14ac:dyDescent="0.2">
      <c r="K287" s="1">
        <v>44914</v>
      </c>
      <c r="L287">
        <v>52</v>
      </c>
      <c r="M287" t="s">
        <v>35</v>
      </c>
    </row>
    <row r="288" spans="11:13" x14ac:dyDescent="0.2">
      <c r="K288" s="1">
        <v>44914</v>
      </c>
      <c r="L288">
        <v>52</v>
      </c>
      <c r="M288" t="s">
        <v>35</v>
      </c>
    </row>
    <row r="289" spans="11:13" x14ac:dyDescent="0.2">
      <c r="K289" s="1">
        <v>44914</v>
      </c>
      <c r="L289">
        <v>32</v>
      </c>
      <c r="M289" t="s">
        <v>35</v>
      </c>
    </row>
    <row r="290" spans="11:13" x14ac:dyDescent="0.2">
      <c r="K290" s="1">
        <v>44915</v>
      </c>
      <c r="L290">
        <v>36</v>
      </c>
      <c r="M290">
        <v>100</v>
      </c>
    </row>
    <row r="291" spans="11:13" x14ac:dyDescent="0.2">
      <c r="K291" s="1">
        <v>44915</v>
      </c>
      <c r="L291">
        <v>100</v>
      </c>
      <c r="M291" t="s">
        <v>35</v>
      </c>
    </row>
    <row r="292" spans="11:13" x14ac:dyDescent="0.2">
      <c r="K292" s="1">
        <v>44915</v>
      </c>
      <c r="L292">
        <v>100</v>
      </c>
      <c r="M292" t="s">
        <v>35</v>
      </c>
    </row>
    <row r="293" spans="11:13" x14ac:dyDescent="0.2">
      <c r="K293" s="1">
        <v>44915</v>
      </c>
      <c r="L293">
        <v>49</v>
      </c>
      <c r="M293" t="s">
        <v>35</v>
      </c>
    </row>
    <row r="294" spans="11:13" x14ac:dyDescent="0.2">
      <c r="K294" s="1">
        <v>44915</v>
      </c>
      <c r="L294">
        <v>49</v>
      </c>
      <c r="M294" t="s">
        <v>35</v>
      </c>
    </row>
    <row r="295" spans="11:13" x14ac:dyDescent="0.2">
      <c r="K295" s="1">
        <v>44915</v>
      </c>
      <c r="L295">
        <v>33</v>
      </c>
      <c r="M295" t="s">
        <v>35</v>
      </c>
    </row>
    <row r="296" spans="11:13" x14ac:dyDescent="0.2">
      <c r="K296" s="1">
        <v>44916</v>
      </c>
      <c r="L296">
        <v>40</v>
      </c>
      <c r="M296">
        <v>100</v>
      </c>
    </row>
    <row r="297" spans="11:13" x14ac:dyDescent="0.2">
      <c r="K297" s="1">
        <v>44916</v>
      </c>
      <c r="L297">
        <v>100</v>
      </c>
      <c r="M297" t="s">
        <v>35</v>
      </c>
    </row>
    <row r="298" spans="11:13" x14ac:dyDescent="0.2">
      <c r="K298" s="1">
        <v>44916</v>
      </c>
      <c r="L298">
        <v>100</v>
      </c>
      <c r="M298" t="s">
        <v>35</v>
      </c>
    </row>
    <row r="299" spans="11:13" x14ac:dyDescent="0.2">
      <c r="K299" s="1">
        <v>44916</v>
      </c>
      <c r="L299">
        <v>49</v>
      </c>
      <c r="M299" t="s">
        <v>35</v>
      </c>
    </row>
    <row r="300" spans="11:13" x14ac:dyDescent="0.2">
      <c r="K300" s="1">
        <v>44916</v>
      </c>
      <c r="L300">
        <v>32</v>
      </c>
      <c r="M300" t="s">
        <v>35</v>
      </c>
    </row>
    <row r="301" spans="11:13" x14ac:dyDescent="0.2">
      <c r="K301" s="1">
        <v>44916</v>
      </c>
      <c r="L301">
        <v>54</v>
      </c>
      <c r="M301" t="s">
        <v>35</v>
      </c>
    </row>
    <row r="302" spans="11:13" x14ac:dyDescent="0.2">
      <c r="K302" s="1">
        <v>44917</v>
      </c>
      <c r="L302">
        <v>54</v>
      </c>
      <c r="M302">
        <v>100</v>
      </c>
    </row>
    <row r="303" spans="11:13" x14ac:dyDescent="0.2">
      <c r="K303" s="1">
        <v>44917</v>
      </c>
      <c r="L303">
        <v>100</v>
      </c>
      <c r="M303" t="s">
        <v>35</v>
      </c>
    </row>
    <row r="304" spans="11:13" x14ac:dyDescent="0.2">
      <c r="K304" s="1">
        <v>44917</v>
      </c>
      <c r="L304">
        <v>98</v>
      </c>
      <c r="M304" t="s">
        <v>35</v>
      </c>
    </row>
    <row r="305" spans="11:13" x14ac:dyDescent="0.2">
      <c r="K305" s="1">
        <v>44917</v>
      </c>
      <c r="L305">
        <v>51</v>
      </c>
      <c r="M305" t="s">
        <v>35</v>
      </c>
    </row>
    <row r="306" spans="11:13" x14ac:dyDescent="0.2">
      <c r="K306" s="1">
        <v>44917</v>
      </c>
      <c r="L306">
        <v>51</v>
      </c>
      <c r="M306" t="s">
        <v>35</v>
      </c>
    </row>
    <row r="307" spans="11:13" x14ac:dyDescent="0.2">
      <c r="K307" s="1">
        <v>44917</v>
      </c>
      <c r="L307">
        <v>27</v>
      </c>
      <c r="M307" t="s">
        <v>35</v>
      </c>
    </row>
    <row r="308" spans="11:13" x14ac:dyDescent="0.2">
      <c r="K308" s="1">
        <v>44918</v>
      </c>
      <c r="L308">
        <v>30</v>
      </c>
      <c r="M308">
        <v>89</v>
      </c>
    </row>
    <row r="309" spans="11:13" x14ac:dyDescent="0.2">
      <c r="K309" s="1">
        <v>44918</v>
      </c>
      <c r="L309">
        <v>89</v>
      </c>
      <c r="M309" t="s">
        <v>35</v>
      </c>
    </row>
    <row r="310" spans="11:13" x14ac:dyDescent="0.2">
      <c r="K310" s="1">
        <v>44918</v>
      </c>
      <c r="L310">
        <v>89</v>
      </c>
      <c r="M310" t="s">
        <v>35</v>
      </c>
    </row>
    <row r="311" spans="11:13" x14ac:dyDescent="0.2">
      <c r="K311" s="1">
        <v>44918</v>
      </c>
      <c r="L311">
        <v>42</v>
      </c>
      <c r="M311" t="s">
        <v>35</v>
      </c>
    </row>
    <row r="312" spans="11:13" x14ac:dyDescent="0.2">
      <c r="K312" s="1">
        <v>44918</v>
      </c>
      <c r="L312">
        <v>42</v>
      </c>
      <c r="M312" t="s">
        <v>35</v>
      </c>
    </row>
    <row r="313" spans="11:13" x14ac:dyDescent="0.2">
      <c r="K313" s="1">
        <v>44918</v>
      </c>
      <c r="L313">
        <v>16</v>
      </c>
      <c r="M313" t="s">
        <v>35</v>
      </c>
    </row>
    <row r="314" spans="11:13" x14ac:dyDescent="0.2">
      <c r="K314" s="1">
        <v>44919</v>
      </c>
      <c r="L314">
        <v>12</v>
      </c>
      <c r="M314">
        <v>37</v>
      </c>
    </row>
    <row r="315" spans="11:13" x14ac:dyDescent="0.2">
      <c r="K315" s="1">
        <v>44919</v>
      </c>
      <c r="L315">
        <v>37</v>
      </c>
      <c r="M315" t="s">
        <v>35</v>
      </c>
    </row>
    <row r="316" spans="11:13" x14ac:dyDescent="0.2">
      <c r="K316" s="1">
        <v>44919</v>
      </c>
      <c r="L316">
        <v>37</v>
      </c>
      <c r="M316" t="s">
        <v>35</v>
      </c>
    </row>
    <row r="317" spans="11:13" x14ac:dyDescent="0.2">
      <c r="K317" s="1">
        <v>44919</v>
      </c>
      <c r="L317">
        <v>17</v>
      </c>
      <c r="M317" t="s">
        <v>35</v>
      </c>
    </row>
    <row r="318" spans="11:13" x14ac:dyDescent="0.2">
      <c r="K318" s="1">
        <v>44919</v>
      </c>
      <c r="L318">
        <v>24</v>
      </c>
      <c r="M318" t="s">
        <v>35</v>
      </c>
    </row>
    <row r="319" spans="11:13" x14ac:dyDescent="0.2">
      <c r="K319" s="1">
        <v>44919</v>
      </c>
      <c r="L319">
        <v>5</v>
      </c>
      <c r="M319" t="s">
        <v>35</v>
      </c>
    </row>
    <row r="320" spans="11:13" x14ac:dyDescent="0.2">
      <c r="K320" s="1">
        <v>44920</v>
      </c>
      <c r="L320">
        <v>5</v>
      </c>
      <c r="M320">
        <v>23</v>
      </c>
    </row>
    <row r="321" spans="11:13" x14ac:dyDescent="0.2">
      <c r="K321" s="1">
        <v>44920</v>
      </c>
      <c r="L321">
        <v>18</v>
      </c>
      <c r="M321" t="s">
        <v>35</v>
      </c>
    </row>
    <row r="322" spans="11:13" x14ac:dyDescent="0.2">
      <c r="K322" s="1">
        <v>44920</v>
      </c>
      <c r="L322">
        <v>19</v>
      </c>
      <c r="M322" t="s">
        <v>35</v>
      </c>
    </row>
    <row r="323" spans="11:13" x14ac:dyDescent="0.2">
      <c r="K323" s="1">
        <v>44920</v>
      </c>
      <c r="L323">
        <v>23</v>
      </c>
      <c r="M323" t="s">
        <v>35</v>
      </c>
    </row>
    <row r="324" spans="11:13" x14ac:dyDescent="0.2">
      <c r="K324" s="1">
        <v>44920</v>
      </c>
      <c r="L324">
        <v>7</v>
      </c>
      <c r="M324" t="s">
        <v>35</v>
      </c>
    </row>
    <row r="325" spans="11:13" x14ac:dyDescent="0.2">
      <c r="K325" s="1">
        <v>44920</v>
      </c>
      <c r="L325">
        <v>5</v>
      </c>
      <c r="M325" t="s">
        <v>35</v>
      </c>
    </row>
    <row r="326" spans="11:13" x14ac:dyDescent="0.2">
      <c r="K326" s="1">
        <v>44921</v>
      </c>
      <c r="L326">
        <v>5</v>
      </c>
      <c r="M326">
        <v>93</v>
      </c>
    </row>
    <row r="327" spans="11:13" x14ac:dyDescent="0.2">
      <c r="K327" s="1">
        <v>44921</v>
      </c>
      <c r="L327">
        <v>83</v>
      </c>
      <c r="M327" t="s">
        <v>35</v>
      </c>
    </row>
    <row r="328" spans="11:13" x14ac:dyDescent="0.2">
      <c r="K328" s="1">
        <v>44921</v>
      </c>
      <c r="L328">
        <v>93</v>
      </c>
      <c r="M328" t="s">
        <v>35</v>
      </c>
    </row>
    <row r="329" spans="11:13" x14ac:dyDescent="0.2">
      <c r="K329" s="1">
        <v>44921</v>
      </c>
      <c r="L329">
        <v>63</v>
      </c>
      <c r="M329" t="s">
        <v>35</v>
      </c>
    </row>
    <row r="330" spans="11:13" x14ac:dyDescent="0.2">
      <c r="K330" s="1">
        <v>44921</v>
      </c>
      <c r="L330">
        <v>62</v>
      </c>
      <c r="M330" t="s">
        <v>35</v>
      </c>
    </row>
    <row r="331" spans="11:13" x14ac:dyDescent="0.2">
      <c r="K331" s="1">
        <v>44921</v>
      </c>
      <c r="L331">
        <v>35</v>
      </c>
      <c r="M331" t="s">
        <v>35</v>
      </c>
    </row>
    <row r="332" spans="11:13" x14ac:dyDescent="0.2">
      <c r="K332" s="1">
        <v>44922</v>
      </c>
      <c r="L332">
        <v>39</v>
      </c>
      <c r="M332">
        <v>89</v>
      </c>
    </row>
    <row r="333" spans="11:13" x14ac:dyDescent="0.2">
      <c r="K333" s="1">
        <v>44922</v>
      </c>
      <c r="L333">
        <v>89</v>
      </c>
      <c r="M333" t="s">
        <v>35</v>
      </c>
    </row>
    <row r="334" spans="11:13" x14ac:dyDescent="0.2">
      <c r="K334" s="1">
        <v>44922</v>
      </c>
      <c r="L334">
        <v>70</v>
      </c>
      <c r="M334" t="s">
        <v>35</v>
      </c>
    </row>
    <row r="335" spans="11:13" x14ac:dyDescent="0.2">
      <c r="K335" s="1">
        <v>44922</v>
      </c>
      <c r="L335">
        <v>35</v>
      </c>
      <c r="M335" t="s">
        <v>35</v>
      </c>
    </row>
    <row r="336" spans="11:13" x14ac:dyDescent="0.2">
      <c r="K336" s="1">
        <v>44922</v>
      </c>
      <c r="L336">
        <v>35</v>
      </c>
      <c r="M336" t="s">
        <v>35</v>
      </c>
    </row>
    <row r="337" spans="11:13" x14ac:dyDescent="0.2">
      <c r="K337" s="1">
        <v>44922</v>
      </c>
      <c r="L337">
        <v>22</v>
      </c>
      <c r="M337" t="s">
        <v>35</v>
      </c>
    </row>
    <row r="338" spans="11:13" x14ac:dyDescent="0.2">
      <c r="K338" s="1">
        <v>44923</v>
      </c>
      <c r="L338">
        <v>93</v>
      </c>
      <c r="M338">
        <v>93</v>
      </c>
    </row>
    <row r="339" spans="11:13" x14ac:dyDescent="0.2">
      <c r="K339" s="1">
        <v>44924</v>
      </c>
      <c r="L339">
        <v>74</v>
      </c>
      <c r="M339">
        <f>Body_Battery[[#This Row],[Body Battery]]</f>
        <v>74</v>
      </c>
    </row>
    <row r="340" spans="11:13" x14ac:dyDescent="0.2">
      <c r="K340" s="1">
        <v>44925</v>
      </c>
      <c r="L340">
        <v>26</v>
      </c>
      <c r="M340">
        <f>Body_Battery[[#This Row],[Body Battery]]</f>
        <v>26</v>
      </c>
    </row>
    <row r="341" spans="11:13" x14ac:dyDescent="0.2">
      <c r="K341" s="1">
        <v>44926</v>
      </c>
      <c r="L341">
        <v>25</v>
      </c>
      <c r="M341">
        <f>Body_Battery[[#This Row],[Body Battery]]</f>
        <v>25</v>
      </c>
    </row>
    <row r="342" spans="11:13" x14ac:dyDescent="0.2">
      <c r="K342" s="1">
        <v>44927</v>
      </c>
      <c r="L342">
        <v>81</v>
      </c>
      <c r="M342">
        <f>Body_Battery[[#This Row],[Body Battery]]</f>
        <v>81</v>
      </c>
    </row>
    <row r="343" spans="11:13" x14ac:dyDescent="0.2">
      <c r="K343" s="1">
        <v>44928</v>
      </c>
      <c r="L343">
        <v>99</v>
      </c>
      <c r="M343">
        <f>Body_Battery[[#This Row],[Body Battery]]</f>
        <v>99</v>
      </c>
    </row>
    <row r="344" spans="11:13" x14ac:dyDescent="0.2">
      <c r="K344" s="1">
        <v>44929</v>
      </c>
      <c r="L344">
        <v>94</v>
      </c>
      <c r="M344">
        <f>Body_Battery[[#This Row],[Body Battery]]</f>
        <v>94</v>
      </c>
    </row>
    <row r="345" spans="11:13" x14ac:dyDescent="0.2">
      <c r="K345" s="1">
        <v>44930</v>
      </c>
      <c r="L345">
        <v>84</v>
      </c>
      <c r="M345">
        <v>84</v>
      </c>
    </row>
    <row r="346" spans="11:13" x14ac:dyDescent="0.2">
      <c r="K346" s="1">
        <v>44931</v>
      </c>
      <c r="L346">
        <v>93</v>
      </c>
      <c r="M346">
        <v>93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79B9-E065-EA46-9A07-36FABF24CF03}">
  <dimension ref="A1:E63"/>
  <sheetViews>
    <sheetView workbookViewId="0">
      <selection activeCell="O34" sqref="O34"/>
    </sheetView>
  </sheetViews>
  <sheetFormatPr baseColWidth="10" defaultRowHeight="16" x14ac:dyDescent="0.2"/>
  <cols>
    <col min="1" max="1" width="10.83203125" style="1"/>
    <col min="2" max="2" width="15.5" style="7" customWidth="1"/>
    <col min="3" max="3" width="19.5" customWidth="1"/>
    <col min="5" max="5" width="14" customWidth="1"/>
  </cols>
  <sheetData>
    <row r="1" spans="1:5" x14ac:dyDescent="0.2">
      <c r="A1" s="1" t="s">
        <v>30</v>
      </c>
      <c r="B1" s="7" t="s">
        <v>32</v>
      </c>
      <c r="C1" t="s">
        <v>31</v>
      </c>
      <c r="D1" t="s">
        <v>34</v>
      </c>
      <c r="E1" t="s">
        <v>2</v>
      </c>
    </row>
    <row r="2" spans="1:5" x14ac:dyDescent="0.2">
      <c r="A2" s="5">
        <v>44895</v>
      </c>
      <c r="B2" s="8" t="e">
        <v>#N/A</v>
      </c>
      <c r="C2">
        <v>56</v>
      </c>
      <c r="D2">
        <v>50</v>
      </c>
      <c r="E2">
        <v>44</v>
      </c>
    </row>
    <row r="3" spans="1:5" x14ac:dyDescent="0.2">
      <c r="A3" s="1">
        <v>44896</v>
      </c>
      <c r="B3" s="7" t="s">
        <v>36</v>
      </c>
      <c r="C3">
        <v>54</v>
      </c>
      <c r="D3">
        <v>26</v>
      </c>
      <c r="E3">
        <v>57</v>
      </c>
    </row>
    <row r="4" spans="1:5" x14ac:dyDescent="0.2">
      <c r="A4" s="1">
        <v>44897</v>
      </c>
      <c r="B4" s="7" t="s">
        <v>37</v>
      </c>
      <c r="C4">
        <v>50</v>
      </c>
      <c r="D4">
        <v>28</v>
      </c>
      <c r="E4">
        <v>98</v>
      </c>
    </row>
    <row r="5" spans="1:5" x14ac:dyDescent="0.2">
      <c r="A5" s="1">
        <v>44898</v>
      </c>
      <c r="B5" s="7" t="e">
        <v>#N/A</v>
      </c>
      <c r="C5">
        <v>56</v>
      </c>
      <c r="D5">
        <v>33</v>
      </c>
      <c r="E5">
        <v>52</v>
      </c>
    </row>
    <row r="6" spans="1:5" x14ac:dyDescent="0.2">
      <c r="A6" s="1">
        <v>44899</v>
      </c>
      <c r="B6" s="7" t="s">
        <v>38</v>
      </c>
      <c r="C6">
        <v>56</v>
      </c>
      <c r="D6">
        <v>44</v>
      </c>
      <c r="E6">
        <v>23</v>
      </c>
    </row>
    <row r="7" spans="1:5" x14ac:dyDescent="0.2">
      <c r="A7" s="1">
        <v>44900</v>
      </c>
      <c r="B7" s="7" t="s">
        <v>15</v>
      </c>
      <c r="C7">
        <v>46</v>
      </c>
      <c r="D7">
        <v>19</v>
      </c>
      <c r="E7">
        <v>100</v>
      </c>
    </row>
    <row r="8" spans="1:5" x14ac:dyDescent="0.2">
      <c r="A8" s="1">
        <v>44901</v>
      </c>
      <c r="B8" s="7" t="e">
        <v>#N/A</v>
      </c>
      <c r="C8">
        <v>52</v>
      </c>
      <c r="D8">
        <v>26</v>
      </c>
      <c r="E8">
        <v>54</v>
      </c>
    </row>
    <row r="9" spans="1:5" x14ac:dyDescent="0.2">
      <c r="A9" s="1">
        <v>44902</v>
      </c>
      <c r="B9" s="7" t="s">
        <v>39</v>
      </c>
      <c r="C9">
        <v>46</v>
      </c>
      <c r="D9">
        <v>24</v>
      </c>
      <c r="E9">
        <v>100</v>
      </c>
    </row>
    <row r="10" spans="1:5" x14ac:dyDescent="0.2">
      <c r="A10" s="1">
        <v>44903</v>
      </c>
      <c r="B10" s="7" t="s">
        <v>40</v>
      </c>
      <c r="C10">
        <v>53</v>
      </c>
      <c r="D10">
        <v>27</v>
      </c>
      <c r="E10">
        <v>74</v>
      </c>
    </row>
    <row r="11" spans="1:5" x14ac:dyDescent="0.2">
      <c r="A11" s="1">
        <v>44904</v>
      </c>
      <c r="B11" s="7" t="s">
        <v>41</v>
      </c>
      <c r="C11">
        <v>48</v>
      </c>
      <c r="D11">
        <v>23</v>
      </c>
      <c r="E11">
        <v>100</v>
      </c>
    </row>
    <row r="12" spans="1:5" x14ac:dyDescent="0.2">
      <c r="A12" s="1">
        <v>44905</v>
      </c>
      <c r="B12" s="7" t="s">
        <v>42</v>
      </c>
      <c r="C12">
        <v>45</v>
      </c>
      <c r="D12">
        <v>25</v>
      </c>
      <c r="E12">
        <v>100</v>
      </c>
    </row>
    <row r="13" spans="1:5" x14ac:dyDescent="0.2">
      <c r="A13" s="1">
        <v>44906</v>
      </c>
      <c r="B13" s="7" t="s">
        <v>43</v>
      </c>
      <c r="C13">
        <v>49</v>
      </c>
      <c r="D13">
        <v>22</v>
      </c>
      <c r="E13">
        <v>100</v>
      </c>
    </row>
    <row r="14" spans="1:5" x14ac:dyDescent="0.2">
      <c r="A14" s="1">
        <v>44907</v>
      </c>
      <c r="B14" s="7" t="s">
        <v>44</v>
      </c>
      <c r="C14">
        <v>49</v>
      </c>
      <c r="D14">
        <v>17</v>
      </c>
      <c r="E14">
        <v>97</v>
      </c>
    </row>
    <row r="15" spans="1:5" x14ac:dyDescent="0.2">
      <c r="A15" s="1">
        <v>44908</v>
      </c>
      <c r="B15" s="7" t="s">
        <v>45</v>
      </c>
      <c r="C15">
        <v>46</v>
      </c>
      <c r="D15">
        <v>25</v>
      </c>
      <c r="E15">
        <v>98</v>
      </c>
    </row>
    <row r="16" spans="1:5" x14ac:dyDescent="0.2">
      <c r="A16" s="1">
        <v>44909</v>
      </c>
      <c r="B16" s="7" t="s">
        <v>46</v>
      </c>
      <c r="C16" t="e">
        <v>#N/A</v>
      </c>
      <c r="D16">
        <v>24</v>
      </c>
      <c r="E16">
        <v>100</v>
      </c>
    </row>
    <row r="17" spans="1:5" x14ac:dyDescent="0.2">
      <c r="A17" s="1">
        <v>44910</v>
      </c>
      <c r="B17" s="7" t="s">
        <v>47</v>
      </c>
      <c r="C17">
        <v>49</v>
      </c>
      <c r="D17">
        <v>29</v>
      </c>
      <c r="E17">
        <v>86</v>
      </c>
    </row>
    <row r="18" spans="1:5" x14ac:dyDescent="0.2">
      <c r="A18" s="1">
        <v>44911</v>
      </c>
      <c r="B18" s="7" t="s">
        <v>48</v>
      </c>
      <c r="C18">
        <v>50</v>
      </c>
      <c r="D18">
        <v>33</v>
      </c>
      <c r="E18">
        <v>79</v>
      </c>
    </row>
    <row r="19" spans="1:5" x14ac:dyDescent="0.2">
      <c r="A19" s="1">
        <v>44912</v>
      </c>
      <c r="B19" s="7" t="e">
        <v>#N/A</v>
      </c>
      <c r="C19">
        <v>52</v>
      </c>
      <c r="D19">
        <v>26</v>
      </c>
      <c r="E19">
        <v>56</v>
      </c>
    </row>
    <row r="20" spans="1:5" x14ac:dyDescent="0.2">
      <c r="A20" s="1">
        <v>44913</v>
      </c>
      <c r="B20" s="7" t="s">
        <v>49</v>
      </c>
      <c r="C20">
        <v>45</v>
      </c>
      <c r="D20">
        <v>26</v>
      </c>
      <c r="E20">
        <v>100</v>
      </c>
    </row>
    <row r="21" spans="1:5" x14ac:dyDescent="0.2">
      <c r="A21" s="1">
        <v>44914</v>
      </c>
      <c r="B21" s="7" t="s">
        <v>12</v>
      </c>
      <c r="C21">
        <v>48</v>
      </c>
      <c r="D21">
        <v>25</v>
      </c>
      <c r="E21">
        <v>99</v>
      </c>
    </row>
    <row r="22" spans="1:5" x14ac:dyDescent="0.2">
      <c r="A22" s="1">
        <v>44915</v>
      </c>
      <c r="B22" s="7" t="s">
        <v>50</v>
      </c>
      <c r="C22">
        <v>47</v>
      </c>
      <c r="D22">
        <v>24</v>
      </c>
      <c r="E22">
        <v>100</v>
      </c>
    </row>
    <row r="23" spans="1:5" x14ac:dyDescent="0.2">
      <c r="A23" s="1">
        <v>44916</v>
      </c>
      <c r="B23" s="7" t="s">
        <v>51</v>
      </c>
      <c r="C23">
        <v>45</v>
      </c>
      <c r="D23">
        <v>25</v>
      </c>
      <c r="E23">
        <v>100</v>
      </c>
    </row>
    <row r="24" spans="1:5" x14ac:dyDescent="0.2">
      <c r="A24" s="1">
        <v>44917</v>
      </c>
      <c r="B24" s="7" t="s">
        <v>52</v>
      </c>
      <c r="C24">
        <v>46</v>
      </c>
      <c r="D24">
        <v>25</v>
      </c>
      <c r="E24">
        <v>100</v>
      </c>
    </row>
    <row r="25" spans="1:5" x14ac:dyDescent="0.2">
      <c r="A25" s="1">
        <v>44918</v>
      </c>
      <c r="B25" s="7" t="s">
        <v>53</v>
      </c>
      <c r="C25">
        <v>49</v>
      </c>
      <c r="D25">
        <v>33</v>
      </c>
      <c r="E25">
        <v>89</v>
      </c>
    </row>
    <row r="26" spans="1:5" x14ac:dyDescent="0.2">
      <c r="A26" s="5">
        <v>44919</v>
      </c>
      <c r="B26" s="8" t="s">
        <v>54</v>
      </c>
      <c r="C26" t="e">
        <v>#N/A</v>
      </c>
      <c r="D26">
        <v>39</v>
      </c>
      <c r="E26">
        <v>37</v>
      </c>
    </row>
    <row r="27" spans="1:5" x14ac:dyDescent="0.2">
      <c r="A27" s="1">
        <v>44920</v>
      </c>
      <c r="B27" s="7" t="s">
        <v>55</v>
      </c>
      <c r="C27">
        <v>53</v>
      </c>
      <c r="D27">
        <v>46</v>
      </c>
      <c r="E27">
        <v>23</v>
      </c>
    </row>
    <row r="28" spans="1:5" x14ac:dyDescent="0.2">
      <c r="A28" s="1">
        <v>44921</v>
      </c>
      <c r="B28" s="7" t="s">
        <v>56</v>
      </c>
      <c r="C28">
        <v>48</v>
      </c>
      <c r="D28">
        <v>24</v>
      </c>
      <c r="E28">
        <v>93</v>
      </c>
    </row>
    <row r="29" spans="1:5" x14ac:dyDescent="0.2">
      <c r="A29" s="1">
        <v>44922</v>
      </c>
      <c r="B29" s="7" t="s">
        <v>57</v>
      </c>
      <c r="C29">
        <v>48</v>
      </c>
      <c r="D29">
        <v>29</v>
      </c>
      <c r="E29">
        <v>89</v>
      </c>
    </row>
    <row r="30" spans="1:5" x14ac:dyDescent="0.2">
      <c r="A30" s="1">
        <v>44923</v>
      </c>
      <c r="B30" s="7" t="s">
        <v>58</v>
      </c>
      <c r="C30">
        <v>48</v>
      </c>
      <c r="D30">
        <v>27</v>
      </c>
      <c r="E30">
        <v>93</v>
      </c>
    </row>
    <row r="31" spans="1:5" x14ac:dyDescent="0.2">
      <c r="A31" s="1">
        <v>44924</v>
      </c>
      <c r="B31" s="7" t="s">
        <v>59</v>
      </c>
      <c r="C31">
        <v>53</v>
      </c>
      <c r="D31">
        <v>39</v>
      </c>
      <c r="E31">
        <v>74</v>
      </c>
    </row>
    <row r="32" spans="1:5" x14ac:dyDescent="0.2">
      <c r="A32" s="1">
        <v>44925</v>
      </c>
      <c r="B32" s="7" t="s">
        <v>60</v>
      </c>
      <c r="C32">
        <v>0</v>
      </c>
      <c r="D32">
        <v>45</v>
      </c>
      <c r="E32">
        <v>26</v>
      </c>
    </row>
    <row r="33" spans="1:5" x14ac:dyDescent="0.2">
      <c r="A33" s="1">
        <v>44926</v>
      </c>
      <c r="B33" s="7">
        <v>0</v>
      </c>
      <c r="C33">
        <v>55</v>
      </c>
      <c r="D33">
        <v>36</v>
      </c>
      <c r="E33">
        <v>25</v>
      </c>
    </row>
    <row r="34" spans="1:5" x14ac:dyDescent="0.2">
      <c r="A34" s="1">
        <v>44927</v>
      </c>
      <c r="B34" s="7" t="s">
        <v>61</v>
      </c>
      <c r="C34">
        <v>54</v>
      </c>
      <c r="D34">
        <v>27</v>
      </c>
      <c r="E34">
        <v>81</v>
      </c>
    </row>
    <row r="35" spans="1:5" x14ac:dyDescent="0.2">
      <c r="A35" s="1">
        <v>44928</v>
      </c>
      <c r="B35" s="7" t="s">
        <v>15</v>
      </c>
      <c r="C35">
        <v>52</v>
      </c>
      <c r="D35">
        <v>22</v>
      </c>
      <c r="E35">
        <v>99</v>
      </c>
    </row>
    <row r="36" spans="1:5" x14ac:dyDescent="0.2">
      <c r="A36" s="1">
        <v>44929</v>
      </c>
      <c r="B36" s="7" t="s">
        <v>62</v>
      </c>
      <c r="C36">
        <v>50</v>
      </c>
      <c r="D36">
        <v>33</v>
      </c>
      <c r="E36">
        <v>94</v>
      </c>
    </row>
    <row r="37" spans="1:5" x14ac:dyDescent="0.2">
      <c r="A37" s="1">
        <v>44930</v>
      </c>
      <c r="B37" s="7" t="s">
        <v>63</v>
      </c>
      <c r="C37">
        <v>48</v>
      </c>
      <c r="D37">
        <v>30</v>
      </c>
      <c r="E37">
        <v>84</v>
      </c>
    </row>
    <row r="38" spans="1:5" x14ac:dyDescent="0.2">
      <c r="A38" s="1">
        <v>44931</v>
      </c>
      <c r="B38" s="7" t="s">
        <v>64</v>
      </c>
      <c r="C38">
        <v>51</v>
      </c>
      <c r="D38">
        <v>22</v>
      </c>
      <c r="E38">
        <v>93</v>
      </c>
    </row>
    <row r="39" spans="1:5" x14ac:dyDescent="0.2">
      <c r="A39" s="1">
        <v>44932</v>
      </c>
      <c r="B39" s="9" t="s">
        <v>4</v>
      </c>
      <c r="C39">
        <v>47</v>
      </c>
      <c r="D39">
        <v>29</v>
      </c>
      <c r="E39">
        <v>100</v>
      </c>
    </row>
    <row r="40" spans="1:5" x14ac:dyDescent="0.2">
      <c r="A40" s="1">
        <v>44933</v>
      </c>
      <c r="B40" s="7" t="s">
        <v>5</v>
      </c>
      <c r="C40">
        <v>49</v>
      </c>
      <c r="D40">
        <v>30</v>
      </c>
      <c r="E40">
        <v>91</v>
      </c>
    </row>
    <row r="41" spans="1:5" x14ac:dyDescent="0.2">
      <c r="A41" s="1">
        <v>44934</v>
      </c>
      <c r="B41" s="7" t="s">
        <v>6</v>
      </c>
      <c r="C41">
        <v>50</v>
      </c>
      <c r="D41">
        <v>22</v>
      </c>
      <c r="E41">
        <v>80</v>
      </c>
    </row>
    <row r="42" spans="1:5" x14ac:dyDescent="0.2">
      <c r="A42" s="1">
        <v>44935</v>
      </c>
      <c r="B42" s="7" t="s">
        <v>7</v>
      </c>
      <c r="C42">
        <v>49</v>
      </c>
      <c r="D42">
        <v>21</v>
      </c>
      <c r="E42">
        <v>100</v>
      </c>
    </row>
    <row r="43" spans="1:5" x14ac:dyDescent="0.2">
      <c r="A43" s="1">
        <v>44936</v>
      </c>
      <c r="B43" s="7" t="s">
        <v>8</v>
      </c>
      <c r="C43">
        <v>47</v>
      </c>
      <c r="D43">
        <v>21</v>
      </c>
      <c r="E43">
        <v>100</v>
      </c>
    </row>
    <row r="44" spans="1:5" x14ac:dyDescent="0.2">
      <c r="A44" s="1">
        <v>44937</v>
      </c>
      <c r="B44" s="7" t="s">
        <v>9</v>
      </c>
      <c r="C44">
        <v>47</v>
      </c>
      <c r="D44">
        <v>34</v>
      </c>
      <c r="E44">
        <v>94</v>
      </c>
    </row>
    <row r="45" spans="1:5" x14ac:dyDescent="0.2">
      <c r="A45" s="1">
        <v>44938</v>
      </c>
      <c r="B45" s="7" t="s">
        <v>10</v>
      </c>
      <c r="C45">
        <v>52</v>
      </c>
      <c r="D45">
        <v>73</v>
      </c>
      <c r="E45">
        <v>15</v>
      </c>
    </row>
    <row r="46" spans="1:5" x14ac:dyDescent="0.2">
      <c r="A46" s="1">
        <v>44939</v>
      </c>
      <c r="B46" s="7" t="s">
        <v>11</v>
      </c>
      <c r="C46">
        <v>53</v>
      </c>
      <c r="D46">
        <v>59</v>
      </c>
      <c r="E46">
        <v>5</v>
      </c>
    </row>
    <row r="47" spans="1:5" x14ac:dyDescent="0.2">
      <c r="A47" s="1">
        <v>44940</v>
      </c>
      <c r="B47" s="7" t="s">
        <v>12</v>
      </c>
      <c r="C47">
        <v>53</v>
      </c>
      <c r="D47">
        <v>27</v>
      </c>
      <c r="E47">
        <v>77</v>
      </c>
    </row>
    <row r="48" spans="1:5" x14ac:dyDescent="0.2">
      <c r="A48" s="1">
        <v>44941</v>
      </c>
      <c r="B48" s="7" t="s">
        <v>13</v>
      </c>
      <c r="C48">
        <v>54</v>
      </c>
      <c r="D48">
        <v>34</v>
      </c>
      <c r="E48">
        <v>88</v>
      </c>
    </row>
    <row r="49" spans="1:5" x14ac:dyDescent="0.2">
      <c r="A49" s="1">
        <v>44942</v>
      </c>
      <c r="B49" s="7" t="s">
        <v>14</v>
      </c>
      <c r="C49">
        <v>55</v>
      </c>
      <c r="D49">
        <v>38</v>
      </c>
      <c r="E49">
        <v>36</v>
      </c>
    </row>
    <row r="50" spans="1:5" x14ac:dyDescent="0.2">
      <c r="A50" s="1">
        <v>44943</v>
      </c>
      <c r="B50" s="7" t="s">
        <v>15</v>
      </c>
      <c r="C50">
        <v>56</v>
      </c>
      <c r="D50">
        <v>34</v>
      </c>
      <c r="E50">
        <v>69</v>
      </c>
    </row>
    <row r="51" spans="1:5" x14ac:dyDescent="0.2">
      <c r="A51" s="1">
        <v>44944</v>
      </c>
      <c r="B51" s="7" t="s">
        <v>16</v>
      </c>
      <c r="C51">
        <v>56</v>
      </c>
      <c r="D51">
        <v>50</v>
      </c>
      <c r="E51">
        <v>60</v>
      </c>
    </row>
    <row r="52" spans="1:5" x14ac:dyDescent="0.2">
      <c r="A52" s="1">
        <v>44946</v>
      </c>
      <c r="B52" s="7" t="s">
        <v>17</v>
      </c>
      <c r="C52">
        <v>61</v>
      </c>
      <c r="D52">
        <v>35</v>
      </c>
      <c r="E52">
        <v>44</v>
      </c>
    </row>
    <row r="53" spans="1:5" x14ac:dyDescent="0.2">
      <c r="A53" s="1">
        <v>44947</v>
      </c>
      <c r="B53" s="7" t="s">
        <v>18</v>
      </c>
      <c r="C53">
        <v>61</v>
      </c>
      <c r="D53">
        <v>43</v>
      </c>
      <c r="E53">
        <v>25</v>
      </c>
    </row>
    <row r="54" spans="1:5" x14ac:dyDescent="0.2">
      <c r="A54" s="1">
        <v>44948</v>
      </c>
      <c r="B54" s="7" t="s">
        <v>19</v>
      </c>
      <c r="C54">
        <v>55</v>
      </c>
      <c r="D54">
        <v>30</v>
      </c>
      <c r="E54">
        <v>63</v>
      </c>
    </row>
    <row r="55" spans="1:5" x14ac:dyDescent="0.2">
      <c r="A55" s="1">
        <v>44949</v>
      </c>
      <c r="B55" s="7" t="s">
        <v>20</v>
      </c>
      <c r="C55">
        <v>50</v>
      </c>
      <c r="D55">
        <v>28</v>
      </c>
      <c r="E55">
        <v>98</v>
      </c>
    </row>
    <row r="56" spans="1:5" x14ac:dyDescent="0.2">
      <c r="A56" s="1">
        <v>44950</v>
      </c>
      <c r="B56" s="7" t="s">
        <v>21</v>
      </c>
      <c r="C56">
        <v>50</v>
      </c>
      <c r="D56">
        <v>36</v>
      </c>
      <c r="E56">
        <v>86</v>
      </c>
    </row>
    <row r="57" spans="1:5" x14ac:dyDescent="0.2">
      <c r="A57" s="1">
        <v>44951</v>
      </c>
      <c r="B57" s="7" t="s">
        <v>22</v>
      </c>
      <c r="C57">
        <v>56</v>
      </c>
      <c r="D57">
        <v>43</v>
      </c>
      <c r="E57">
        <v>43</v>
      </c>
    </row>
    <row r="58" spans="1:5" x14ac:dyDescent="0.2">
      <c r="A58" s="1">
        <v>44952</v>
      </c>
      <c r="B58" s="7" t="s">
        <v>23</v>
      </c>
      <c r="C58">
        <v>52</v>
      </c>
      <c r="D58">
        <v>33</v>
      </c>
      <c r="E58">
        <v>64</v>
      </c>
    </row>
    <row r="59" spans="1:5" x14ac:dyDescent="0.2">
      <c r="A59" s="1">
        <v>44953</v>
      </c>
      <c r="B59" s="7" t="s">
        <v>24</v>
      </c>
      <c r="C59">
        <v>75</v>
      </c>
      <c r="D59">
        <v>68</v>
      </c>
      <c r="E59">
        <v>8</v>
      </c>
    </row>
    <row r="60" spans="1:5" x14ac:dyDescent="0.2">
      <c r="A60" s="1">
        <v>44954</v>
      </c>
      <c r="B60" s="7" t="s">
        <v>25</v>
      </c>
      <c r="C60">
        <v>56</v>
      </c>
      <c r="D60">
        <v>30</v>
      </c>
      <c r="E60">
        <v>46</v>
      </c>
    </row>
    <row r="61" spans="1:5" x14ac:dyDescent="0.2">
      <c r="A61" s="1">
        <v>44956</v>
      </c>
      <c r="B61" s="7" t="s">
        <v>26</v>
      </c>
      <c r="C61">
        <v>64</v>
      </c>
      <c r="D61">
        <v>47</v>
      </c>
      <c r="E61">
        <v>27</v>
      </c>
    </row>
    <row r="62" spans="1:5" x14ac:dyDescent="0.2">
      <c r="A62" s="1">
        <v>44958</v>
      </c>
      <c r="B62" s="7" t="s">
        <v>27</v>
      </c>
      <c r="C62">
        <v>51</v>
      </c>
      <c r="D62">
        <v>25</v>
      </c>
      <c r="E62">
        <v>100</v>
      </c>
    </row>
    <row r="63" spans="1:5" x14ac:dyDescent="0.2">
      <c r="A63" s="1">
        <v>44959</v>
      </c>
      <c r="B63" s="9" t="s">
        <v>28</v>
      </c>
      <c r="C63">
        <v>50</v>
      </c>
      <c r="D63">
        <v>17</v>
      </c>
      <c r="E63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2C8E1-513E-5747-BD8B-C6318963C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NOV30-DEC27 BODY BATTERY</vt:lpstr>
      <vt:lpstr>Body Battery</vt:lpstr>
      <vt:lpstr>NOV30-DEC27 RHR</vt:lpstr>
      <vt:lpstr>Resting Heart Rate</vt:lpstr>
      <vt:lpstr>NOV30-DEC27 Stress</vt:lpstr>
      <vt:lpstr>Stress</vt:lpstr>
      <vt:lpstr>NOV30-DEC27 sleep duration</vt:lpstr>
      <vt:lpstr>Sleep-Vlookup Table</vt:lpstr>
      <vt:lpstr>Complete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 Mccord Keefe 2022 (N1126256)</cp:lastModifiedBy>
  <dcterms:created xsi:type="dcterms:W3CDTF">2023-02-17T17:54:36Z</dcterms:created>
  <dcterms:modified xsi:type="dcterms:W3CDTF">2023-02-25T15:18:48Z</dcterms:modified>
</cp:coreProperties>
</file>