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_INT\ProyectoIntegrador2\CIVY\src\documentos\entregable 05\"/>
    </mc:Choice>
  </mc:AlternateContent>
  <bookViews>
    <workbookView xWindow="0" yWindow="0" windowWidth="21576" windowHeight="8148" activeTab="3"/>
  </bookViews>
  <sheets>
    <sheet name="Release Plan #001" sheetId="1" r:id="rId1"/>
    <sheet name="Release Plan #002" sheetId="2" r:id="rId2"/>
    <sheet name="Release Plan #003" sheetId="3" r:id="rId3"/>
    <sheet name="Release Plan #00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H7" i="3"/>
  <c r="H7" i="2"/>
  <c r="H7" i="1" l="1"/>
</calcChain>
</file>

<file path=xl/sharedStrings.xml><?xml version="1.0" encoding="utf-8"?>
<sst xmlns="http://schemas.openxmlformats.org/spreadsheetml/2006/main" count="172" uniqueCount="79">
  <si>
    <t>Release Plan #001</t>
  </si>
  <si>
    <t>User Stories</t>
  </si>
  <si>
    <t>Descripciones</t>
  </si>
  <si>
    <t>US-001</t>
  </si>
  <si>
    <t>Login del Sistema</t>
  </si>
  <si>
    <t>US-002</t>
  </si>
  <si>
    <t>Product Owner</t>
  </si>
  <si>
    <t>Fecha Estimada</t>
  </si>
  <si>
    <t>Prioridad</t>
  </si>
  <si>
    <t>Story Points</t>
  </si>
  <si>
    <t>Capacity</t>
  </si>
  <si>
    <t>Sprint</t>
  </si>
  <si>
    <t>Sprint - 001</t>
  </si>
  <si>
    <t>Sprint - 002</t>
  </si>
  <si>
    <t>US-003</t>
  </si>
  <si>
    <t>US-004</t>
  </si>
  <si>
    <t>US-005</t>
  </si>
  <si>
    <t>US-006</t>
  </si>
  <si>
    <t>Inicio</t>
  </si>
  <si>
    <t>Fin</t>
  </si>
  <si>
    <t>Agregar Empleado</t>
  </si>
  <si>
    <t>Modificar Empleado</t>
  </si>
  <si>
    <t>Eliminar Empleado</t>
  </si>
  <si>
    <t>Listar Empleado</t>
  </si>
  <si>
    <t>US-007</t>
  </si>
  <si>
    <t>Listar Producto/Servicio</t>
  </si>
  <si>
    <t>US-008</t>
  </si>
  <si>
    <t>Agregar Producto/Servicio</t>
  </si>
  <si>
    <t>US-009</t>
  </si>
  <si>
    <t>Modificar Producto/Servicio</t>
  </si>
  <si>
    <t>US-010</t>
  </si>
  <si>
    <t>Eliminar Producto/Servicio</t>
  </si>
  <si>
    <t>US-011</t>
  </si>
  <si>
    <t>US-012</t>
  </si>
  <si>
    <t>Listar Cliente</t>
  </si>
  <si>
    <t>US-013</t>
  </si>
  <si>
    <t>Agregar Cliente</t>
  </si>
  <si>
    <t>US-014</t>
  </si>
  <si>
    <t>Modificar Cliente</t>
  </si>
  <si>
    <t>US-015</t>
  </si>
  <si>
    <t>US-016</t>
  </si>
  <si>
    <t>US-017</t>
  </si>
  <si>
    <t>Listar Cotización</t>
  </si>
  <si>
    <t>US-018</t>
  </si>
  <si>
    <t>Agregar Cotización</t>
  </si>
  <si>
    <t>US-019</t>
  </si>
  <si>
    <t>Modificar Cotización</t>
  </si>
  <si>
    <t>US-020</t>
  </si>
  <si>
    <t>Eliminar Cotización</t>
  </si>
  <si>
    <t>US-021</t>
  </si>
  <si>
    <t>US-022</t>
  </si>
  <si>
    <t>Aprobar Cotización</t>
  </si>
  <si>
    <t>US-023</t>
  </si>
  <si>
    <t>Listar Factura/Boleta</t>
  </si>
  <si>
    <t>US-024</t>
  </si>
  <si>
    <t>Agregar Factura/Boleta</t>
  </si>
  <si>
    <t>US-025</t>
  </si>
  <si>
    <t>Modificar Factura/Boleta</t>
  </si>
  <si>
    <t>US-026</t>
  </si>
  <si>
    <t>US-027</t>
  </si>
  <si>
    <t>Reporte Factura/Boleta</t>
  </si>
  <si>
    <t>US-028</t>
  </si>
  <si>
    <t>Listar Vehiculo</t>
  </si>
  <si>
    <t>US-029</t>
  </si>
  <si>
    <t>Agregar Vehiculo</t>
  </si>
  <si>
    <t>US-030</t>
  </si>
  <si>
    <t>Modificar Vehiculo</t>
  </si>
  <si>
    <t>US-031</t>
  </si>
  <si>
    <t>Eliminar Vehiculo</t>
  </si>
  <si>
    <t>Listar Guia Remisión</t>
  </si>
  <si>
    <t>Agregar Guia Remisión</t>
  </si>
  <si>
    <t>Modificar Guia Remisión</t>
  </si>
  <si>
    <t>Eliminar Guia Remisión</t>
  </si>
  <si>
    <t>Sprint - 003</t>
  </si>
  <si>
    <t>Sprint - 004</t>
  </si>
  <si>
    <t>Eliminar Cliente</t>
  </si>
  <si>
    <t xml:space="preserve">Paginado </t>
  </si>
  <si>
    <t>122 Story Points</t>
  </si>
  <si>
    <t>Nahomy Anampa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</si>
</sst>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A9A9"/>
        <bgColor indexed="64"/>
      </patternFill>
    </fill>
    <fill>
      <patternFill patternType="solid">
        <fgColor rgb="FFFC8FFF"/>
        <bgColor indexed="64"/>
      </patternFill>
    </fill>
    <fill>
      <patternFill patternType="solid">
        <fgColor rgb="FF60F6F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theme="1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indexed="64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indexed="6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indexed="64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00B0F0"/>
      </right>
      <top style="thin">
        <color rgb="FF00B0F0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7" borderId="21" xfId="0" applyFont="1" applyFill="1" applyBorder="1"/>
    <xf numFmtId="0" fontId="0" fillId="6" borderId="22" xfId="0" applyFill="1" applyBorder="1"/>
    <xf numFmtId="0" fontId="0" fillId="8" borderId="23" xfId="0" applyFill="1" applyBorder="1"/>
    <xf numFmtId="0" fontId="0" fillId="9" borderId="24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1" borderId="27" xfId="0" applyFill="1" applyBorder="1"/>
    <xf numFmtId="0" fontId="0" fillId="12" borderId="28" xfId="0" applyFill="1" applyBorder="1"/>
    <xf numFmtId="0" fontId="0" fillId="13" borderId="29" xfId="0" applyFill="1" applyBorder="1"/>
    <xf numFmtId="0" fontId="1" fillId="3" borderId="2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/>
    <xf numFmtId="0" fontId="0" fillId="0" borderId="33" xfId="0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/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/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13" borderId="42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D9" sqref="D9"/>
    </sheetView>
  </sheetViews>
  <sheetFormatPr baseColWidth="10" defaultRowHeight="14.4" x14ac:dyDescent="0.3"/>
  <cols>
    <col min="1" max="1" width="3" customWidth="1"/>
    <col min="2" max="3" width="16" customWidth="1"/>
    <col min="4" max="4" width="23.6640625" customWidth="1"/>
    <col min="5" max="5" width="13.88671875" customWidth="1"/>
    <col min="6" max="6" width="26" bestFit="1" customWidth="1"/>
    <col min="7" max="7" width="24.44140625" customWidth="1"/>
    <col min="8" max="8" width="11.88671875" bestFit="1" customWidth="1"/>
  </cols>
  <sheetData>
    <row r="2" spans="2:8" x14ac:dyDescent="0.3">
      <c r="B2" s="34" t="s">
        <v>0</v>
      </c>
      <c r="C2" s="34"/>
      <c r="D2" s="34"/>
      <c r="E2" s="34"/>
      <c r="F2" s="34"/>
      <c r="G2" s="34"/>
    </row>
    <row r="3" spans="2:8" x14ac:dyDescent="0.3">
      <c r="B3" s="33" t="s">
        <v>18</v>
      </c>
      <c r="C3" s="33"/>
      <c r="D3" s="1">
        <v>43022</v>
      </c>
      <c r="E3" s="33" t="s">
        <v>19</v>
      </c>
      <c r="F3" s="33"/>
      <c r="G3" s="1">
        <v>43083</v>
      </c>
    </row>
    <row r="4" spans="2:8" x14ac:dyDescent="0.3">
      <c r="B4" s="33" t="s">
        <v>7</v>
      </c>
      <c r="C4" s="33"/>
      <c r="D4" s="33"/>
      <c r="E4" s="33"/>
      <c r="F4" s="33"/>
      <c r="G4" s="1">
        <v>43084</v>
      </c>
    </row>
    <row r="5" spans="2:8" x14ac:dyDescent="0.3">
      <c r="B5" s="35" t="s">
        <v>10</v>
      </c>
      <c r="C5" s="36"/>
      <c r="D5" s="36"/>
      <c r="E5" s="36"/>
      <c r="F5" s="37"/>
      <c r="G5" s="1" t="s">
        <v>77</v>
      </c>
    </row>
    <row r="6" spans="2:8" x14ac:dyDescent="0.3">
      <c r="B6" s="3" t="s">
        <v>8</v>
      </c>
      <c r="C6" s="3" t="s">
        <v>11</v>
      </c>
      <c r="D6" s="3" t="s">
        <v>1</v>
      </c>
      <c r="E6" s="3" t="s">
        <v>9</v>
      </c>
      <c r="F6" s="3" t="s">
        <v>2</v>
      </c>
      <c r="G6" s="30" t="s">
        <v>6</v>
      </c>
    </row>
    <row r="7" spans="2:8" x14ac:dyDescent="0.3">
      <c r="B7" s="2">
        <v>1</v>
      </c>
      <c r="C7" s="2" t="s">
        <v>12</v>
      </c>
      <c r="D7" s="4" t="s">
        <v>3</v>
      </c>
      <c r="E7" s="4">
        <v>5</v>
      </c>
      <c r="F7" s="21" t="s">
        <v>4</v>
      </c>
      <c r="G7" s="31" t="s">
        <v>78</v>
      </c>
      <c r="H7" s="32">
        <f>SUM(E7:E12)</f>
        <v>26</v>
      </c>
    </row>
    <row r="8" spans="2:8" x14ac:dyDescent="0.3">
      <c r="B8" s="2">
        <v>2</v>
      </c>
      <c r="C8" s="2" t="s">
        <v>12</v>
      </c>
      <c r="D8" s="12" t="s">
        <v>5</v>
      </c>
      <c r="E8" s="12">
        <v>3</v>
      </c>
      <c r="F8" s="22" t="s">
        <v>23</v>
      </c>
      <c r="G8" s="31" t="s">
        <v>78</v>
      </c>
      <c r="H8" s="32"/>
    </row>
    <row r="9" spans="2:8" x14ac:dyDescent="0.3">
      <c r="B9" s="2">
        <v>2</v>
      </c>
      <c r="C9" s="2" t="s">
        <v>12</v>
      </c>
      <c r="D9" s="12" t="s">
        <v>14</v>
      </c>
      <c r="E9" s="12">
        <v>5</v>
      </c>
      <c r="F9" s="22" t="s">
        <v>20</v>
      </c>
      <c r="G9" s="31" t="s">
        <v>78</v>
      </c>
      <c r="H9" s="32"/>
    </row>
    <row r="10" spans="2:8" x14ac:dyDescent="0.3">
      <c r="B10" s="2">
        <v>2</v>
      </c>
      <c r="C10" s="2" t="s">
        <v>12</v>
      </c>
      <c r="D10" s="12" t="s">
        <v>15</v>
      </c>
      <c r="E10" s="12">
        <v>5</v>
      </c>
      <c r="F10" s="22" t="s">
        <v>21</v>
      </c>
      <c r="G10" s="31" t="s">
        <v>78</v>
      </c>
      <c r="H10" s="32"/>
    </row>
    <row r="11" spans="2:8" x14ac:dyDescent="0.3">
      <c r="B11" s="2">
        <v>2</v>
      </c>
      <c r="C11" s="2" t="s">
        <v>12</v>
      </c>
      <c r="D11" s="12" t="s">
        <v>16</v>
      </c>
      <c r="E11" s="12">
        <v>3</v>
      </c>
      <c r="F11" s="22" t="s">
        <v>22</v>
      </c>
      <c r="G11" s="31" t="s">
        <v>78</v>
      </c>
      <c r="H11" s="32"/>
    </row>
    <row r="12" spans="2:8" x14ac:dyDescent="0.3">
      <c r="B12" s="2">
        <v>3</v>
      </c>
      <c r="C12" s="2" t="s">
        <v>12</v>
      </c>
      <c r="D12" s="38" t="s">
        <v>17</v>
      </c>
      <c r="E12" s="38">
        <v>5</v>
      </c>
      <c r="F12" s="39" t="s">
        <v>76</v>
      </c>
      <c r="G12" s="31" t="s">
        <v>78</v>
      </c>
      <c r="H12" s="32"/>
    </row>
  </sheetData>
  <mergeCells count="6">
    <mergeCell ref="B2:G2"/>
    <mergeCell ref="B5:F5"/>
    <mergeCell ref="B3:C3"/>
    <mergeCell ref="E3:F3"/>
    <mergeCell ref="H7:H12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D21" sqref="D21"/>
    </sheetView>
  </sheetViews>
  <sheetFormatPr baseColWidth="10" defaultRowHeight="14.4" x14ac:dyDescent="0.3"/>
  <cols>
    <col min="3" max="3" width="16.33203125" customWidth="1"/>
    <col min="4" max="4" width="20.21875" customWidth="1"/>
    <col min="5" max="5" width="14.21875" customWidth="1"/>
    <col min="6" max="6" width="29.5546875" customWidth="1"/>
    <col min="7" max="7" width="21.21875" customWidth="1"/>
  </cols>
  <sheetData>
    <row r="2" spans="2:8" x14ac:dyDescent="0.3">
      <c r="B2" s="34" t="s">
        <v>0</v>
      </c>
      <c r="C2" s="34"/>
      <c r="D2" s="34"/>
      <c r="E2" s="34"/>
      <c r="F2" s="34"/>
      <c r="G2" s="34"/>
    </row>
    <row r="3" spans="2:8" x14ac:dyDescent="0.3">
      <c r="B3" s="33" t="s">
        <v>18</v>
      </c>
      <c r="C3" s="33"/>
      <c r="D3" s="1">
        <v>43022</v>
      </c>
      <c r="E3" s="33" t="s">
        <v>19</v>
      </c>
      <c r="F3" s="33"/>
      <c r="G3" s="1">
        <v>43083</v>
      </c>
    </row>
    <row r="4" spans="2:8" x14ac:dyDescent="0.3">
      <c r="B4" s="33" t="s">
        <v>7</v>
      </c>
      <c r="C4" s="33"/>
      <c r="D4" s="33"/>
      <c r="E4" s="33"/>
      <c r="F4" s="33"/>
      <c r="G4" s="1">
        <v>43084</v>
      </c>
    </row>
    <row r="5" spans="2:8" x14ac:dyDescent="0.3">
      <c r="B5" s="35" t="s">
        <v>10</v>
      </c>
      <c r="C5" s="36"/>
      <c r="D5" s="36"/>
      <c r="E5" s="36"/>
      <c r="F5" s="37"/>
      <c r="G5" s="1" t="s">
        <v>77</v>
      </c>
    </row>
    <row r="6" spans="2:8" x14ac:dyDescent="0.3">
      <c r="B6" s="3" t="s">
        <v>8</v>
      </c>
      <c r="C6" s="3" t="s">
        <v>11</v>
      </c>
      <c r="D6" s="3" t="s">
        <v>1</v>
      </c>
      <c r="E6" s="3" t="s">
        <v>9</v>
      </c>
      <c r="F6" s="3" t="s">
        <v>2</v>
      </c>
      <c r="G6" s="30" t="s">
        <v>6</v>
      </c>
    </row>
    <row r="7" spans="2:8" x14ac:dyDescent="0.3">
      <c r="B7" s="19">
        <v>2</v>
      </c>
      <c r="C7" s="20" t="s">
        <v>13</v>
      </c>
      <c r="D7" s="13" t="s">
        <v>24</v>
      </c>
      <c r="E7" s="5">
        <v>3</v>
      </c>
      <c r="F7" s="23" t="s">
        <v>25</v>
      </c>
      <c r="G7" s="31" t="s">
        <v>78</v>
      </c>
      <c r="H7" s="32">
        <f>SUM(E7:E14)</f>
        <v>30</v>
      </c>
    </row>
    <row r="8" spans="2:8" x14ac:dyDescent="0.3">
      <c r="B8" s="19">
        <v>2</v>
      </c>
      <c r="C8" s="20" t="s">
        <v>13</v>
      </c>
      <c r="D8" s="13" t="s">
        <v>26</v>
      </c>
      <c r="E8" s="5">
        <v>5</v>
      </c>
      <c r="F8" s="23" t="s">
        <v>27</v>
      </c>
      <c r="G8" s="31" t="s">
        <v>78</v>
      </c>
      <c r="H8" s="32"/>
    </row>
    <row r="9" spans="2:8" x14ac:dyDescent="0.3">
      <c r="B9" s="19">
        <v>2</v>
      </c>
      <c r="C9" s="20" t="s">
        <v>13</v>
      </c>
      <c r="D9" s="13" t="s">
        <v>28</v>
      </c>
      <c r="E9" s="5">
        <v>5</v>
      </c>
      <c r="F9" s="23" t="s">
        <v>29</v>
      </c>
      <c r="G9" s="31" t="s">
        <v>78</v>
      </c>
      <c r="H9" s="32"/>
    </row>
    <row r="10" spans="2:8" x14ac:dyDescent="0.3">
      <c r="B10" s="19">
        <v>2</v>
      </c>
      <c r="C10" s="20" t="s">
        <v>13</v>
      </c>
      <c r="D10" s="13" t="s">
        <v>30</v>
      </c>
      <c r="E10" s="5">
        <v>2</v>
      </c>
      <c r="F10" s="23" t="s">
        <v>31</v>
      </c>
      <c r="G10" s="31" t="s">
        <v>78</v>
      </c>
      <c r="H10" s="32"/>
    </row>
    <row r="11" spans="2:8" x14ac:dyDescent="0.3">
      <c r="B11" s="19">
        <v>2</v>
      </c>
      <c r="C11" s="20" t="s">
        <v>13</v>
      </c>
      <c r="D11" s="14" t="s">
        <v>32</v>
      </c>
      <c r="E11" s="6">
        <v>3</v>
      </c>
      <c r="F11" s="24" t="s">
        <v>34</v>
      </c>
      <c r="G11" s="31" t="s">
        <v>78</v>
      </c>
      <c r="H11" s="32"/>
    </row>
    <row r="12" spans="2:8" x14ac:dyDescent="0.3">
      <c r="B12" s="19">
        <v>2</v>
      </c>
      <c r="C12" s="20" t="s">
        <v>13</v>
      </c>
      <c r="D12" s="14" t="s">
        <v>33</v>
      </c>
      <c r="E12" s="6">
        <v>5</v>
      </c>
      <c r="F12" s="24" t="s">
        <v>36</v>
      </c>
      <c r="G12" s="31" t="s">
        <v>78</v>
      </c>
      <c r="H12" s="32"/>
    </row>
    <row r="13" spans="2:8" x14ac:dyDescent="0.3">
      <c r="B13" s="19">
        <v>2</v>
      </c>
      <c r="C13" s="20" t="s">
        <v>13</v>
      </c>
      <c r="D13" s="14" t="s">
        <v>35</v>
      </c>
      <c r="E13" s="6">
        <v>5</v>
      </c>
      <c r="F13" s="24" t="s">
        <v>38</v>
      </c>
      <c r="G13" s="31" t="s">
        <v>78</v>
      </c>
      <c r="H13" s="32"/>
    </row>
    <row r="14" spans="2:8" x14ac:dyDescent="0.3">
      <c r="B14" s="41">
        <v>2</v>
      </c>
      <c r="C14" s="42" t="s">
        <v>13</v>
      </c>
      <c r="D14" s="43" t="s">
        <v>37</v>
      </c>
      <c r="E14" s="44">
        <v>2</v>
      </c>
      <c r="F14" s="45" t="s">
        <v>75</v>
      </c>
      <c r="G14" s="40" t="s">
        <v>78</v>
      </c>
      <c r="H14" s="32"/>
    </row>
  </sheetData>
  <mergeCells count="6">
    <mergeCell ref="B2:G2"/>
    <mergeCell ref="B3:C3"/>
    <mergeCell ref="E3:F3"/>
    <mergeCell ref="B4:F4"/>
    <mergeCell ref="B5:F5"/>
    <mergeCell ref="H7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F24" sqref="F24"/>
    </sheetView>
  </sheetViews>
  <sheetFormatPr baseColWidth="10" defaultRowHeight="14.4" x14ac:dyDescent="0.3"/>
  <cols>
    <col min="3" max="3" width="17.5546875" customWidth="1"/>
    <col min="4" max="4" width="20.77734375" customWidth="1"/>
    <col min="5" max="5" width="16.33203125" customWidth="1"/>
    <col min="6" max="6" width="25.5546875" customWidth="1"/>
    <col min="7" max="7" width="23.6640625" customWidth="1"/>
  </cols>
  <sheetData>
    <row r="2" spans="2:8" x14ac:dyDescent="0.3">
      <c r="B2" s="34" t="s">
        <v>0</v>
      </c>
      <c r="C2" s="34"/>
      <c r="D2" s="34"/>
      <c r="E2" s="34"/>
      <c r="F2" s="34"/>
      <c r="G2" s="34"/>
    </row>
    <row r="3" spans="2:8" x14ac:dyDescent="0.3">
      <c r="B3" s="33" t="s">
        <v>18</v>
      </c>
      <c r="C3" s="33"/>
      <c r="D3" s="1">
        <v>43022</v>
      </c>
      <c r="E3" s="33" t="s">
        <v>19</v>
      </c>
      <c r="F3" s="33"/>
      <c r="G3" s="1">
        <v>43083</v>
      </c>
    </row>
    <row r="4" spans="2:8" x14ac:dyDescent="0.3">
      <c r="B4" s="33" t="s">
        <v>7</v>
      </c>
      <c r="C4" s="33"/>
      <c r="D4" s="33"/>
      <c r="E4" s="33"/>
      <c r="F4" s="33"/>
      <c r="G4" s="1">
        <v>43084</v>
      </c>
    </row>
    <row r="5" spans="2:8" x14ac:dyDescent="0.3">
      <c r="B5" s="35" t="s">
        <v>10</v>
      </c>
      <c r="C5" s="36"/>
      <c r="D5" s="36"/>
      <c r="E5" s="36"/>
      <c r="F5" s="37"/>
      <c r="G5" s="1" t="s">
        <v>77</v>
      </c>
    </row>
    <row r="6" spans="2:8" x14ac:dyDescent="0.3">
      <c r="B6" s="3" t="s">
        <v>8</v>
      </c>
      <c r="C6" s="3" t="s">
        <v>11</v>
      </c>
      <c r="D6" s="3" t="s">
        <v>1</v>
      </c>
      <c r="E6" s="3" t="s">
        <v>9</v>
      </c>
      <c r="F6" s="3" t="s">
        <v>2</v>
      </c>
      <c r="G6" s="30" t="s">
        <v>6</v>
      </c>
    </row>
    <row r="7" spans="2:8" x14ac:dyDescent="0.3">
      <c r="B7" s="19">
        <v>2</v>
      </c>
      <c r="C7" s="20" t="s">
        <v>73</v>
      </c>
      <c r="D7" s="15" t="s">
        <v>39</v>
      </c>
      <c r="E7" s="7">
        <v>3</v>
      </c>
      <c r="F7" s="25" t="s">
        <v>42</v>
      </c>
      <c r="G7" s="31" t="s">
        <v>78</v>
      </c>
      <c r="H7" s="32">
        <f>SUM(E7:E15)</f>
        <v>33</v>
      </c>
    </row>
    <row r="8" spans="2:8" x14ac:dyDescent="0.3">
      <c r="B8" s="19">
        <v>2</v>
      </c>
      <c r="C8" s="20" t="s">
        <v>73</v>
      </c>
      <c r="D8" s="15" t="s">
        <v>40</v>
      </c>
      <c r="E8" s="7">
        <v>5</v>
      </c>
      <c r="F8" s="25" t="s">
        <v>44</v>
      </c>
      <c r="G8" s="31" t="s">
        <v>78</v>
      </c>
      <c r="H8" s="32"/>
    </row>
    <row r="9" spans="2:8" x14ac:dyDescent="0.3">
      <c r="B9" s="19">
        <v>2</v>
      </c>
      <c r="C9" s="20" t="s">
        <v>73</v>
      </c>
      <c r="D9" s="15" t="s">
        <v>41</v>
      </c>
      <c r="E9" s="7">
        <v>5</v>
      </c>
      <c r="F9" s="25" t="s">
        <v>46</v>
      </c>
      <c r="G9" s="31" t="s">
        <v>78</v>
      </c>
      <c r="H9" s="32"/>
    </row>
    <row r="10" spans="2:8" x14ac:dyDescent="0.3">
      <c r="B10" s="19">
        <v>2</v>
      </c>
      <c r="C10" s="20" t="s">
        <v>73</v>
      </c>
      <c r="D10" s="15" t="s">
        <v>43</v>
      </c>
      <c r="E10" s="7">
        <v>1</v>
      </c>
      <c r="F10" s="25" t="s">
        <v>48</v>
      </c>
      <c r="G10" s="31" t="s">
        <v>78</v>
      </c>
      <c r="H10" s="32"/>
    </row>
    <row r="11" spans="2:8" x14ac:dyDescent="0.3">
      <c r="B11" s="19">
        <v>2</v>
      </c>
      <c r="C11" s="20" t="s">
        <v>73</v>
      </c>
      <c r="D11" s="15" t="s">
        <v>45</v>
      </c>
      <c r="E11" s="8">
        <v>5</v>
      </c>
      <c r="F11" s="26" t="s">
        <v>51</v>
      </c>
      <c r="G11" s="31" t="s">
        <v>78</v>
      </c>
      <c r="H11" s="32"/>
    </row>
    <row r="12" spans="2:8" x14ac:dyDescent="0.3">
      <c r="B12" s="19">
        <v>2</v>
      </c>
      <c r="C12" s="20" t="s">
        <v>73</v>
      </c>
      <c r="D12" s="16" t="s">
        <v>47</v>
      </c>
      <c r="E12" s="9">
        <v>2</v>
      </c>
      <c r="F12" s="27" t="s">
        <v>53</v>
      </c>
      <c r="G12" s="31" t="s">
        <v>78</v>
      </c>
      <c r="H12" s="32"/>
    </row>
    <row r="13" spans="2:8" x14ac:dyDescent="0.3">
      <c r="B13" s="19">
        <v>2</v>
      </c>
      <c r="C13" s="20" t="s">
        <v>73</v>
      </c>
      <c r="D13" s="16" t="s">
        <v>49</v>
      </c>
      <c r="E13" s="9">
        <v>5</v>
      </c>
      <c r="F13" s="27" t="s">
        <v>55</v>
      </c>
      <c r="G13" s="31" t="s">
        <v>78</v>
      </c>
      <c r="H13" s="32"/>
    </row>
    <row r="14" spans="2:8" x14ac:dyDescent="0.3">
      <c r="B14" s="19">
        <v>2</v>
      </c>
      <c r="C14" s="20" t="s">
        <v>73</v>
      </c>
      <c r="D14" s="16" t="s">
        <v>50</v>
      </c>
      <c r="E14" s="9">
        <v>5</v>
      </c>
      <c r="F14" s="27" t="s">
        <v>57</v>
      </c>
      <c r="G14" s="31" t="s">
        <v>78</v>
      </c>
      <c r="H14" s="32"/>
    </row>
    <row r="15" spans="2:8" x14ac:dyDescent="0.3">
      <c r="B15" s="41">
        <v>3</v>
      </c>
      <c r="C15" s="42" t="s">
        <v>73</v>
      </c>
      <c r="D15" s="46" t="s">
        <v>52</v>
      </c>
      <c r="E15" s="47">
        <v>2</v>
      </c>
      <c r="F15" s="48" t="s">
        <v>60</v>
      </c>
      <c r="G15" s="40" t="s">
        <v>78</v>
      </c>
      <c r="H15" s="32"/>
    </row>
  </sheetData>
  <mergeCells count="6">
    <mergeCell ref="B2:G2"/>
    <mergeCell ref="B3:C3"/>
    <mergeCell ref="E3:F3"/>
    <mergeCell ref="B4:F4"/>
    <mergeCell ref="B5:F5"/>
    <mergeCell ref="H7: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F18" sqref="F18"/>
    </sheetView>
  </sheetViews>
  <sheetFormatPr baseColWidth="10" defaultRowHeight="14.4" x14ac:dyDescent="0.3"/>
  <cols>
    <col min="3" max="3" width="16" customWidth="1"/>
    <col min="4" max="4" width="16.77734375" customWidth="1"/>
    <col min="5" max="5" width="12.88671875" customWidth="1"/>
    <col min="6" max="6" width="28.33203125" customWidth="1"/>
    <col min="7" max="7" width="19.44140625" customWidth="1"/>
  </cols>
  <sheetData>
    <row r="2" spans="2:8" x14ac:dyDescent="0.3">
      <c r="B2" s="34" t="s">
        <v>0</v>
      </c>
      <c r="C2" s="34"/>
      <c r="D2" s="34"/>
      <c r="E2" s="34"/>
      <c r="F2" s="34"/>
      <c r="G2" s="34"/>
    </row>
    <row r="3" spans="2:8" x14ac:dyDescent="0.3">
      <c r="B3" s="33" t="s">
        <v>18</v>
      </c>
      <c r="C3" s="33"/>
      <c r="D3" s="1">
        <v>43022</v>
      </c>
      <c r="E3" s="33" t="s">
        <v>19</v>
      </c>
      <c r="F3" s="33"/>
      <c r="G3" s="1">
        <v>43083</v>
      </c>
    </row>
    <row r="4" spans="2:8" x14ac:dyDescent="0.3">
      <c r="B4" s="33" t="s">
        <v>7</v>
      </c>
      <c r="C4" s="33"/>
      <c r="D4" s="33"/>
      <c r="E4" s="33"/>
      <c r="F4" s="33"/>
      <c r="G4" s="1">
        <v>43084</v>
      </c>
    </row>
    <row r="5" spans="2:8" x14ac:dyDescent="0.3">
      <c r="B5" s="35" t="s">
        <v>10</v>
      </c>
      <c r="C5" s="36"/>
      <c r="D5" s="36"/>
      <c r="E5" s="36"/>
      <c r="F5" s="37"/>
      <c r="G5" s="1" t="s">
        <v>77</v>
      </c>
    </row>
    <row r="6" spans="2:8" x14ac:dyDescent="0.3">
      <c r="B6" s="3" t="s">
        <v>8</v>
      </c>
      <c r="C6" s="3" t="s">
        <v>11</v>
      </c>
      <c r="D6" s="3" t="s">
        <v>1</v>
      </c>
      <c r="E6" s="3" t="s">
        <v>9</v>
      </c>
      <c r="F6" s="3" t="s">
        <v>2</v>
      </c>
      <c r="G6" s="30" t="s">
        <v>6</v>
      </c>
    </row>
    <row r="7" spans="2:8" x14ac:dyDescent="0.3">
      <c r="B7" s="19">
        <v>2</v>
      </c>
      <c r="C7" s="20" t="s">
        <v>74</v>
      </c>
      <c r="D7" s="17" t="s">
        <v>54</v>
      </c>
      <c r="E7" s="10">
        <v>3</v>
      </c>
      <c r="F7" s="28" t="s">
        <v>62</v>
      </c>
      <c r="G7" s="31" t="s">
        <v>78</v>
      </c>
      <c r="H7" s="32">
        <f>SUM(E7:E14)</f>
        <v>33</v>
      </c>
    </row>
    <row r="8" spans="2:8" x14ac:dyDescent="0.3">
      <c r="B8" s="19">
        <v>2</v>
      </c>
      <c r="C8" s="20" t="s">
        <v>74</v>
      </c>
      <c r="D8" s="17" t="s">
        <v>56</v>
      </c>
      <c r="E8" s="10">
        <v>5</v>
      </c>
      <c r="F8" s="28" t="s">
        <v>64</v>
      </c>
      <c r="G8" s="31" t="s">
        <v>78</v>
      </c>
      <c r="H8" s="32"/>
    </row>
    <row r="9" spans="2:8" x14ac:dyDescent="0.3">
      <c r="B9" s="19">
        <v>2</v>
      </c>
      <c r="C9" s="20" t="s">
        <v>74</v>
      </c>
      <c r="D9" s="17" t="s">
        <v>58</v>
      </c>
      <c r="E9" s="10">
        <v>5</v>
      </c>
      <c r="F9" s="28" t="s">
        <v>66</v>
      </c>
      <c r="G9" s="31" t="s">
        <v>78</v>
      </c>
      <c r="H9" s="32"/>
    </row>
    <row r="10" spans="2:8" x14ac:dyDescent="0.3">
      <c r="B10" s="19">
        <v>2</v>
      </c>
      <c r="C10" s="20" t="s">
        <v>74</v>
      </c>
      <c r="D10" s="17" t="s">
        <v>59</v>
      </c>
      <c r="E10" s="10">
        <v>2</v>
      </c>
      <c r="F10" s="28" t="s">
        <v>68</v>
      </c>
      <c r="G10" s="31" t="s">
        <v>78</v>
      </c>
      <c r="H10" s="32"/>
    </row>
    <row r="11" spans="2:8" x14ac:dyDescent="0.3">
      <c r="B11" s="19">
        <v>2</v>
      </c>
      <c r="C11" s="20" t="s">
        <v>74</v>
      </c>
      <c r="D11" s="18" t="s">
        <v>61</v>
      </c>
      <c r="E11" s="11">
        <v>3</v>
      </c>
      <c r="F11" s="29" t="s">
        <v>69</v>
      </c>
      <c r="G11" s="31" t="s">
        <v>78</v>
      </c>
      <c r="H11" s="32"/>
    </row>
    <row r="12" spans="2:8" x14ac:dyDescent="0.3">
      <c r="B12" s="19">
        <v>2</v>
      </c>
      <c r="C12" s="20" t="s">
        <v>74</v>
      </c>
      <c r="D12" s="18" t="s">
        <v>63</v>
      </c>
      <c r="E12" s="11">
        <v>8</v>
      </c>
      <c r="F12" s="29" t="s">
        <v>70</v>
      </c>
      <c r="G12" s="31" t="s">
        <v>78</v>
      </c>
      <c r="H12" s="32"/>
    </row>
    <row r="13" spans="2:8" x14ac:dyDescent="0.3">
      <c r="B13" s="19">
        <v>2</v>
      </c>
      <c r="C13" s="20" t="s">
        <v>74</v>
      </c>
      <c r="D13" s="18" t="s">
        <v>65</v>
      </c>
      <c r="E13" s="11">
        <v>5</v>
      </c>
      <c r="F13" s="29" t="s">
        <v>71</v>
      </c>
      <c r="G13" s="31" t="s">
        <v>78</v>
      </c>
      <c r="H13" s="32"/>
    </row>
    <row r="14" spans="2:8" x14ac:dyDescent="0.3">
      <c r="B14" s="41">
        <v>2</v>
      </c>
      <c r="C14" s="42" t="s">
        <v>74</v>
      </c>
      <c r="D14" s="49" t="s">
        <v>67</v>
      </c>
      <c r="E14" s="50">
        <v>2</v>
      </c>
      <c r="F14" s="51" t="s">
        <v>72</v>
      </c>
      <c r="G14" s="40" t="s">
        <v>78</v>
      </c>
      <c r="H14" s="32"/>
    </row>
  </sheetData>
  <mergeCells count="6">
    <mergeCell ref="B2:G2"/>
    <mergeCell ref="B3:C3"/>
    <mergeCell ref="E3:F3"/>
    <mergeCell ref="B4:F4"/>
    <mergeCell ref="B5:F5"/>
    <mergeCell ref="H7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Release Plan #001</vt:lpstr>
      <vt:lpstr>Release Plan #002</vt:lpstr>
      <vt:lpstr>Release Plan #003</vt:lpstr>
      <vt:lpstr>Release Plan #004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Rojas</dc:creator>
  <cp:lastModifiedBy>Nahyomy</cp:lastModifiedBy>
  <dcterms:created xsi:type="dcterms:W3CDTF">2017-10-07T20:49:24Z</dcterms:created>
  <dcterms:modified xsi:type="dcterms:W3CDTF">2017-11-27T01:16:39Z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d4b537fe-2306-4a96-bd97-87be3f4500d3</vt:lpwstr>
  </property>
</Properties>
</file>