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Sprojects\AxelSuite\Axel-tilt\data\"/>
    </mc:Choice>
  </mc:AlternateContent>
  <bookViews>
    <workbookView xWindow="0" yWindow="0" windowWidth="24669" windowHeight="948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21" i="1" l="1"/>
  <c r="L20" i="1"/>
  <c r="L19" i="1"/>
  <c r="L18" i="1"/>
  <c r="L17" i="1"/>
  <c r="L16" i="1"/>
  <c r="L15" i="1"/>
  <c r="L14" i="1"/>
  <c r="L13" i="1"/>
  <c r="L11" i="1"/>
  <c r="L10" i="1"/>
  <c r="L9" i="1"/>
  <c r="L7" i="1"/>
  <c r="L6" i="1"/>
  <c r="L22" i="1"/>
  <c r="L12" i="1"/>
  <c r="L8" i="1"/>
  <c r="L5" i="1"/>
  <c r="L4" i="1"/>
  <c r="L3" i="1"/>
  <c r="L2" i="1"/>
</calcChain>
</file>

<file path=xl/sharedStrings.xml><?xml version="1.0" encoding="utf-8"?>
<sst xmlns="http://schemas.openxmlformats.org/spreadsheetml/2006/main" count="66" uniqueCount="34">
  <si>
    <t>A</t>
  </si>
  <si>
    <t>MEMS</t>
  </si>
  <si>
    <t>mg</t>
  </si>
  <si>
    <t>MEMS [mV]</t>
  </si>
  <si>
    <t>PanaMems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</si>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</sst>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Sheet1!$G$2:$G$22</c:f>
              <c:strCache>
                <c:ptCount val="21"/>
                <c:pt idx="0">
                  <c:v>-25.87</c:v>
                </c:pt>
                <c:pt idx="1">
                  <c:v>-24.269</c:v>
                </c:pt>
                <c:pt idx="2">
                  <c:v>-22.65</c:v>
                </c:pt>
                <c:pt idx="3">
                  <c:v>-21.03</c:v>
                </c:pt>
                <c:pt idx="4">
                  <c:v>-19.42</c:v>
                </c:pt>
                <c:pt idx="5">
                  <c:v>-17.81</c:v>
                </c:pt>
                <c:pt idx="6">
                  <c:v>-16.18</c:v>
                </c:pt>
                <c:pt idx="7">
                  <c:v>-14.53</c:v>
                </c:pt>
                <c:pt idx="8">
                  <c:v>-12.91</c:v>
                </c:pt>
                <c:pt idx="9">
                  <c:v>-11.29</c:v>
                </c:pt>
                <c:pt idx="10">
                  <c:v>-9.67</c:v>
                </c:pt>
                <c:pt idx="11">
                  <c:v>-8.044</c:v>
                </c:pt>
                <c:pt idx="12">
                  <c:v>-6.41</c:v>
                </c:pt>
                <c:pt idx="13">
                  <c:v>-4.77</c:v>
                </c:pt>
                <c:pt idx="14">
                  <c:v>-3.14</c:v>
                </c:pt>
                <c:pt idx="15">
                  <c:v>-1.501</c:v>
                </c:pt>
                <c:pt idx="16">
                  <c:v>0.128</c:v>
                </c:pt>
                <c:pt idx="17">
                  <c:v>1.77</c:v>
                </c:pt>
                <c:pt idx="18">
                  <c:v>3.404</c:v>
                </c:pt>
                <c:pt idx="19">
                  <c:v>5.03</c:v>
                </c:pt>
                <c:pt idx="20">
                  <c:v>6.68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-25.87</c:v>
                </c:pt>
                <c:pt idx="1">
                  <c:v>-24.268999999999998</c:v>
                </c:pt>
                <c:pt idx="2">
                  <c:v>-22.65</c:v>
                </c:pt>
                <c:pt idx="3">
                  <c:v>-21.03</c:v>
                </c:pt>
                <c:pt idx="4">
                  <c:v>-19.420000000000002</c:v>
                </c:pt>
                <c:pt idx="5">
                  <c:v>-17.809999999999999</c:v>
                </c:pt>
                <c:pt idx="6">
                  <c:v>-16.18</c:v>
                </c:pt>
                <c:pt idx="7">
                  <c:v>-14.53</c:v>
                </c:pt>
                <c:pt idx="8">
                  <c:v>-12.91</c:v>
                </c:pt>
                <c:pt idx="9">
                  <c:v>-11.29</c:v>
                </c:pt>
                <c:pt idx="10">
                  <c:v>-9.67</c:v>
                </c:pt>
                <c:pt idx="11">
                  <c:v>-8.0440000000000005</c:v>
                </c:pt>
                <c:pt idx="12">
                  <c:v>-6.41</c:v>
                </c:pt>
                <c:pt idx="13">
                  <c:v>-4.7699999999999996</c:v>
                </c:pt>
                <c:pt idx="14">
                  <c:v>-3.14</c:v>
                </c:pt>
                <c:pt idx="15">
                  <c:v>-1.5009999999999999</c:v>
                </c:pt>
                <c:pt idx="16">
                  <c:v>0.128</c:v>
                </c:pt>
                <c:pt idx="17">
                  <c:v>1.77</c:v>
                </c:pt>
                <c:pt idx="18">
                  <c:v>3.4039999999999999</c:v>
                </c:pt>
                <c:pt idx="19">
                  <c:v>5.03</c:v>
                </c:pt>
                <c:pt idx="20">
                  <c:v>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0B-B16F-2D2C2EC9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85999"/>
        <c:axId val="1723691407"/>
      </c:scatterChart>
      <c:valAx>
        <c:axId val="17236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91407"/>
        <c:crosses val="autoZero"/>
        <c:crossBetween val="midCat"/>
      </c:valAx>
      <c:valAx>
        <c:axId val="17236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8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-25.87</c:v>
                </c:pt>
                <c:pt idx="1">
                  <c:v>-24.268999999999998</c:v>
                </c:pt>
                <c:pt idx="2">
                  <c:v>-22.65</c:v>
                </c:pt>
                <c:pt idx="3">
                  <c:v>-21.03</c:v>
                </c:pt>
                <c:pt idx="4">
                  <c:v>-19.420000000000002</c:v>
                </c:pt>
                <c:pt idx="5">
                  <c:v>-17.809999999999999</c:v>
                </c:pt>
                <c:pt idx="6">
                  <c:v>-16.18</c:v>
                </c:pt>
                <c:pt idx="7">
                  <c:v>-14.53</c:v>
                </c:pt>
                <c:pt idx="8">
                  <c:v>-12.91</c:v>
                </c:pt>
                <c:pt idx="9">
                  <c:v>-11.29</c:v>
                </c:pt>
                <c:pt idx="10">
                  <c:v>-9.67</c:v>
                </c:pt>
                <c:pt idx="11">
                  <c:v>-8.0440000000000005</c:v>
                </c:pt>
                <c:pt idx="12">
                  <c:v>-6.41</c:v>
                </c:pt>
                <c:pt idx="13">
                  <c:v>-4.7699999999999996</c:v>
                </c:pt>
                <c:pt idx="14">
                  <c:v>-3.14</c:v>
                </c:pt>
                <c:pt idx="15">
                  <c:v>-1.5009999999999999</c:v>
                </c:pt>
                <c:pt idx="16">
                  <c:v>0.128</c:v>
                </c:pt>
                <c:pt idx="17">
                  <c:v>1.77</c:v>
                </c:pt>
                <c:pt idx="18">
                  <c:v>3.4039999999999999</c:v>
                </c:pt>
                <c:pt idx="19">
                  <c:v>5.03</c:v>
                </c:pt>
                <c:pt idx="20">
                  <c:v>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F5-42B2-8E80-7076F8126CF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Sheet2!$B$25:$B$45</c:f>
              <c:numCache>
                <c:formatCode>General</c:formatCode>
                <c:ptCount val="21"/>
                <c:pt idx="0">
                  <c:v>-25.924363636363637</c:v>
                </c:pt>
                <c:pt idx="1">
                  <c:v>-24.296127272727272</c:v>
                </c:pt>
                <c:pt idx="2">
                  <c:v>-22.667890909090907</c:v>
                </c:pt>
                <c:pt idx="3">
                  <c:v>-21.039654545454546</c:v>
                </c:pt>
                <c:pt idx="4">
                  <c:v>-19.411418181818181</c:v>
                </c:pt>
                <c:pt idx="5">
                  <c:v>-17.783181818181816</c:v>
                </c:pt>
                <c:pt idx="6">
                  <c:v>-16.154945454545455</c:v>
                </c:pt>
                <c:pt idx="7">
                  <c:v>-14.52670909090909</c:v>
                </c:pt>
                <c:pt idx="8">
                  <c:v>-12.898472727272727</c:v>
                </c:pt>
                <c:pt idx="9">
                  <c:v>-11.270236363636362</c:v>
                </c:pt>
                <c:pt idx="10">
                  <c:v>-9.6419999999999995</c:v>
                </c:pt>
                <c:pt idx="11">
                  <c:v>-8.0137636363636364</c:v>
                </c:pt>
                <c:pt idx="12">
                  <c:v>-6.3855272727272716</c:v>
                </c:pt>
                <c:pt idx="13">
                  <c:v>-4.7572909090909086</c:v>
                </c:pt>
                <c:pt idx="14">
                  <c:v>-3.1290545454545446</c:v>
                </c:pt>
                <c:pt idx="15">
                  <c:v>-1.5008181818181807</c:v>
                </c:pt>
                <c:pt idx="16">
                  <c:v>0.12741818181818232</c:v>
                </c:pt>
                <c:pt idx="17">
                  <c:v>1.7556545454545471</c:v>
                </c:pt>
                <c:pt idx="18">
                  <c:v>3.3838909090909102</c:v>
                </c:pt>
                <c:pt idx="19">
                  <c:v>5.0121272727272732</c:v>
                </c:pt>
                <c:pt idx="20">
                  <c:v>6.640363636363638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5-42B2-8E80-7076F812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57439"/>
        <c:axId val="1836568671"/>
      </c:scatterChart>
      <c:valAx>
        <c:axId val="183655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568671"/>
        <c:crosses val="autoZero"/>
        <c:crossBetween val="midCat"/>
      </c:valAx>
      <c:valAx>
        <c:axId val="1836568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55743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-25.75</c:v>
                </c:pt>
                <c:pt idx="1">
                  <c:v>-24.15</c:v>
                </c:pt>
                <c:pt idx="2">
                  <c:v>-22.53</c:v>
                </c:pt>
                <c:pt idx="3">
                  <c:v>-20.93</c:v>
                </c:pt>
                <c:pt idx="4">
                  <c:v>-19.32</c:v>
                </c:pt>
                <c:pt idx="5">
                  <c:v>-17.68</c:v>
                </c:pt>
                <c:pt idx="6">
                  <c:v>-16.079999999999998</c:v>
                </c:pt>
                <c:pt idx="7">
                  <c:v>-14.47</c:v>
                </c:pt>
                <c:pt idx="8">
                  <c:v>-12.85</c:v>
                </c:pt>
                <c:pt idx="9">
                  <c:v>-11.28</c:v>
                </c:pt>
                <c:pt idx="10">
                  <c:v>-9.66</c:v>
                </c:pt>
                <c:pt idx="11">
                  <c:v>-8.02</c:v>
                </c:pt>
                <c:pt idx="12">
                  <c:v>-6.4</c:v>
                </c:pt>
                <c:pt idx="13">
                  <c:v>-4.7699999999999996</c:v>
                </c:pt>
                <c:pt idx="14">
                  <c:v>-3.13</c:v>
                </c:pt>
                <c:pt idx="15">
                  <c:v>-1.5</c:v>
                </c:pt>
                <c:pt idx="16">
                  <c:v>0.159</c:v>
                </c:pt>
                <c:pt idx="17">
                  <c:v>1.78</c:v>
                </c:pt>
                <c:pt idx="18">
                  <c:v>3.4</c:v>
                </c:pt>
                <c:pt idx="19">
                  <c:v>5.03</c:v>
                </c:pt>
                <c:pt idx="20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64-4556-9BDC-27542D31934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Sheet3!$B$25:$B$45</c:f>
              <c:numCache>
                <c:formatCode>General</c:formatCode>
                <c:ptCount val="21"/>
                <c:pt idx="0">
                  <c:v>-25.80295670995671</c:v>
                </c:pt>
                <c:pt idx="1">
                  <c:v>-24.182094372294372</c:v>
                </c:pt>
                <c:pt idx="2">
                  <c:v>-22.561232034632035</c:v>
                </c:pt>
                <c:pt idx="3">
                  <c:v>-20.940369696969697</c:v>
                </c:pt>
                <c:pt idx="4">
                  <c:v>-19.319507359307359</c:v>
                </c:pt>
                <c:pt idx="5">
                  <c:v>-17.698645021645021</c:v>
                </c:pt>
                <c:pt idx="6">
                  <c:v>-16.077782683982687</c:v>
                </c:pt>
                <c:pt idx="7">
                  <c:v>-14.456920346320349</c:v>
                </c:pt>
                <c:pt idx="8">
                  <c:v>-12.836058008658011</c:v>
                </c:pt>
                <c:pt idx="9">
                  <c:v>-11.215195670995673</c:v>
                </c:pt>
                <c:pt idx="10">
                  <c:v>-9.5943333333333349</c:v>
                </c:pt>
                <c:pt idx="11">
                  <c:v>-7.973470995670997</c:v>
                </c:pt>
                <c:pt idx="12">
                  <c:v>-6.3526086580086591</c:v>
                </c:pt>
                <c:pt idx="13">
                  <c:v>-4.7317463203463221</c:v>
                </c:pt>
                <c:pt idx="14">
                  <c:v>-3.1108839826839843</c:v>
                </c:pt>
                <c:pt idx="15">
                  <c:v>-1.4900216450216472</c:v>
                </c:pt>
                <c:pt idx="16">
                  <c:v>0.13084069264069065</c:v>
                </c:pt>
                <c:pt idx="17">
                  <c:v>1.7517030303030285</c:v>
                </c:pt>
                <c:pt idx="18">
                  <c:v>3.3725653679653664</c:v>
                </c:pt>
                <c:pt idx="19">
                  <c:v>4.9934277056277043</c:v>
                </c:pt>
                <c:pt idx="20">
                  <c:v>6.6142900432900404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4-4556-9BDC-27542D31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68255"/>
        <c:axId val="1836571167"/>
      </c:scatterChart>
      <c:valAx>
        <c:axId val="183656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571167"/>
        <c:crosses val="autoZero"/>
        <c:crossBetween val="midCat"/>
      </c:valAx>
      <c:valAx>
        <c:axId val="183657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56825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22</xdr:row>
      <xdr:rowOff>163286</xdr:rowOff>
    </xdr:from>
    <xdr:to>
      <xdr:col>6</xdr:col>
      <xdr:colOff>794656</xdr:colOff>
      <xdr:row>37</xdr:row>
      <xdr:rowOff>130629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288471</xdr:colOff>
      <xdr:row>0</xdr:row>
      <xdr:rowOff>179614</xdr:rowOff>
    </xdr:from>
    <xdr:to>
      <xdr:col>15</xdr:col>
      <xdr:colOff>288471</xdr:colOff>
      <xdr:row>10</xdr:row>
      <xdr:rowOff>179614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288471</xdr:colOff>
      <xdr:row>0</xdr:row>
      <xdr:rowOff>179614</xdr:rowOff>
    </xdr:from>
    <xdr:to>
      <xdr:col>15</xdr:col>
      <xdr:colOff>288471</xdr:colOff>
      <xdr:row>10</xdr:row>
      <xdr:rowOff>179614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:A22"/>
    </sheetView>
  </sheetViews>
  <sheetFormatPr defaultRowHeight="14.6" x14ac:dyDescent="0.4"/>
  <cols>
    <col min="6" max="6" width="13.15234375" customWidth="1"/>
    <col min="7" max="7" width="12.61328125" customWidth="1"/>
  </cols>
  <sheetData>
    <row r="1" spans="1:12" s="1" customFormat="1" x14ac:dyDescent="0.4">
      <c r="A1" s="1" t="s">
        <v>2</v>
      </c>
      <c r="B1" s="1" t="s">
        <v>0</v>
      </c>
      <c r="F1" s="1" t="s">
        <v>3</v>
      </c>
      <c r="G1" s="1" t="s">
        <v>2</v>
      </c>
      <c r="I1" s="1" t="s">
        <v>1</v>
      </c>
      <c r="K1" s="1" t="s">
        <v>4</v>
      </c>
    </row>
    <row r="2" spans="1:12" x14ac:dyDescent="0.4">
      <c r="A2">
        <v>-10</v>
      </c>
      <c r="B2">
        <v>-1035</v>
      </c>
      <c r="C2">
        <v>-82</v>
      </c>
      <c r="D2">
        <f>B2+C2/255</f>
        <v>-1035.3215686274509</v>
      </c>
      <c r="F2">
        <v>-125.61</v>
      </c>
      <c r="G2">
        <v>-25.87</v>
      </c>
      <c r="I2">
        <v>-25.75</v>
      </c>
      <c r="K2">
        <v>2412</v>
      </c>
      <c r="L2">
        <f>(K2-2500)/3</f>
        <v>-29.333333333333332</v>
      </c>
    </row>
    <row r="3" spans="1:12" x14ac:dyDescent="0.4">
      <c r="A3">
        <v>-9</v>
      </c>
      <c r="B3">
        <v>-931</v>
      </c>
      <c r="C3">
        <v>-198</v>
      </c>
      <c r="D3">
        <f t="shared" ref="D3:D22" si="0">B3+C3/255</f>
        <v>-931.77647058823527</v>
      </c>
      <c r="F3">
        <v>-117.803</v>
      </c>
      <c r="G3">
        <v>-24.268999999999998</v>
      </c>
      <c r="I3">
        <v>-24.15</v>
      </c>
      <c r="K3">
        <v>2436</v>
      </c>
      <c r="L3">
        <f t="shared" ref="L3:L22" si="1">(K3-2500)/3</f>
        <v>-21.333333333333332</v>
      </c>
    </row>
    <row r="4" spans="1:12" x14ac:dyDescent="0.4">
      <c r="A4">
        <v>-8</v>
      </c>
      <c r="B4">
        <v>-828</v>
      </c>
      <c r="C4">
        <v>-61</v>
      </c>
      <c r="D4">
        <f t="shared" si="0"/>
        <v>-828.23921568627452</v>
      </c>
      <c r="F4">
        <v>-109.99299999999999</v>
      </c>
      <c r="G4">
        <v>-22.65</v>
      </c>
      <c r="I4">
        <v>-22.53</v>
      </c>
      <c r="K4">
        <v>2443</v>
      </c>
      <c r="L4">
        <f t="shared" si="1"/>
        <v>-19</v>
      </c>
    </row>
    <row r="5" spans="1:12" x14ac:dyDescent="0.4">
      <c r="A5">
        <v>-7</v>
      </c>
      <c r="B5">
        <v>-724</v>
      </c>
      <c r="C5">
        <v>-180</v>
      </c>
      <c r="D5">
        <f t="shared" si="0"/>
        <v>-724.70588235294122</v>
      </c>
      <c r="F5">
        <v>-102.08</v>
      </c>
      <c r="G5">
        <v>-21.03</v>
      </c>
      <c r="I5">
        <v>-20.93</v>
      </c>
      <c r="K5">
        <v>2421</v>
      </c>
      <c r="L5">
        <f t="shared" si="1"/>
        <v>-26.333333333333332</v>
      </c>
    </row>
    <row r="6" spans="1:12" x14ac:dyDescent="0.4">
      <c r="A6">
        <v>-6</v>
      </c>
      <c r="B6">
        <v>-621</v>
      </c>
      <c r="C6">
        <v>-44</v>
      </c>
      <c r="D6">
        <f t="shared" si="0"/>
        <v>-621.1725490196078</v>
      </c>
      <c r="F6">
        <v>-94.31</v>
      </c>
      <c r="G6">
        <v>-19.420000000000002</v>
      </c>
      <c r="I6">
        <v>-19.32</v>
      </c>
      <c r="K6">
        <v>2442</v>
      </c>
      <c r="L6">
        <f t="shared" si="1"/>
        <v>-19.333333333333332</v>
      </c>
    </row>
    <row r="7" spans="1:12" x14ac:dyDescent="0.4">
      <c r="A7">
        <v>-5</v>
      </c>
      <c r="B7">
        <v>-517</v>
      </c>
      <c r="C7">
        <v>-163</v>
      </c>
      <c r="D7">
        <f t="shared" si="0"/>
        <v>-517.6392156862745</v>
      </c>
      <c r="F7">
        <v>-86.45</v>
      </c>
      <c r="G7">
        <v>-17.809999999999999</v>
      </c>
      <c r="I7">
        <v>-17.68</v>
      </c>
      <c r="K7">
        <v>2443</v>
      </c>
      <c r="L7">
        <f t="shared" si="1"/>
        <v>-19</v>
      </c>
    </row>
    <row r="8" spans="1:12" x14ac:dyDescent="0.4">
      <c r="A8">
        <v>-4</v>
      </c>
      <c r="B8">
        <v>-414</v>
      </c>
      <c r="C8">
        <v>-28</v>
      </c>
      <c r="D8">
        <f t="shared" si="0"/>
        <v>-414.10980392156864</v>
      </c>
      <c r="F8">
        <v>-78.56</v>
      </c>
      <c r="G8">
        <v>-16.18</v>
      </c>
      <c r="I8">
        <v>-16.079999999999998</v>
      </c>
      <c r="K8">
        <v>2452</v>
      </c>
      <c r="L8">
        <f t="shared" si="1"/>
        <v>-16</v>
      </c>
    </row>
    <row r="9" spans="1:12" x14ac:dyDescent="0.4">
      <c r="A9">
        <v>-3</v>
      </c>
      <c r="B9">
        <v>-310</v>
      </c>
      <c r="C9">
        <v>-148</v>
      </c>
      <c r="D9">
        <f t="shared" si="0"/>
        <v>-310.58039215686273</v>
      </c>
      <c r="F9">
        <v>-70.61</v>
      </c>
      <c r="G9">
        <v>-14.53</v>
      </c>
      <c r="I9">
        <v>-14.47</v>
      </c>
      <c r="K9">
        <v>2456</v>
      </c>
      <c r="L9">
        <f t="shared" si="1"/>
        <v>-14.666666666666666</v>
      </c>
    </row>
    <row r="10" spans="1:12" x14ac:dyDescent="0.4">
      <c r="A10">
        <v>-2</v>
      </c>
      <c r="B10">
        <v>-207</v>
      </c>
      <c r="C10">
        <v>-13</v>
      </c>
      <c r="D10">
        <f t="shared" si="0"/>
        <v>-207.05098039215687</v>
      </c>
      <c r="F10">
        <v>-62.69</v>
      </c>
      <c r="G10">
        <v>-12.91</v>
      </c>
      <c r="I10">
        <v>-12.85</v>
      </c>
      <c r="K10">
        <v>2459</v>
      </c>
      <c r="L10">
        <f t="shared" si="1"/>
        <v>-13.666666666666666</v>
      </c>
    </row>
    <row r="11" spans="1:12" x14ac:dyDescent="0.4">
      <c r="A11">
        <v>-1</v>
      </c>
      <c r="B11">
        <v>-103</v>
      </c>
      <c r="C11">
        <v>-134</v>
      </c>
      <c r="D11">
        <f t="shared" si="0"/>
        <v>-103.52549019607844</v>
      </c>
      <c r="F11">
        <v>-54.86</v>
      </c>
      <c r="G11">
        <v>-11.29</v>
      </c>
      <c r="I11">
        <v>-11.28</v>
      </c>
      <c r="K11">
        <v>2462</v>
      </c>
      <c r="L11">
        <f t="shared" si="1"/>
        <v>-12.666666666666666</v>
      </c>
    </row>
    <row r="12" spans="1:12" x14ac:dyDescent="0.4">
      <c r="A12">
        <v>0</v>
      </c>
      <c r="B12">
        <v>0</v>
      </c>
      <c r="C12">
        <v>0</v>
      </c>
      <c r="D12">
        <f t="shared" si="0"/>
        <v>0</v>
      </c>
      <c r="F12">
        <v>-46.98</v>
      </c>
      <c r="G12">
        <v>-9.67</v>
      </c>
      <c r="I12">
        <v>-9.66</v>
      </c>
      <c r="K12">
        <v>2476</v>
      </c>
      <c r="L12">
        <f t="shared" si="1"/>
        <v>-8</v>
      </c>
    </row>
    <row r="13" spans="1:12" x14ac:dyDescent="0.4">
      <c r="A13">
        <v>1</v>
      </c>
      <c r="B13">
        <v>103</v>
      </c>
      <c r="C13">
        <v>134</v>
      </c>
      <c r="D13">
        <f t="shared" si="0"/>
        <v>103.52549019607844</v>
      </c>
      <c r="F13">
        <v>-39.07</v>
      </c>
      <c r="G13">
        <v>-8.0440000000000005</v>
      </c>
      <c r="I13">
        <v>-8.02</v>
      </c>
      <c r="K13">
        <v>2469</v>
      </c>
      <c r="L13">
        <f t="shared" si="1"/>
        <v>-10.333333333333334</v>
      </c>
    </row>
    <row r="14" spans="1:12" x14ac:dyDescent="0.4">
      <c r="A14">
        <v>2</v>
      </c>
      <c r="B14">
        <v>207</v>
      </c>
      <c r="C14">
        <v>13</v>
      </c>
      <c r="D14">
        <f t="shared" si="0"/>
        <v>207.05098039215687</v>
      </c>
      <c r="F14">
        <v>-31.16</v>
      </c>
      <c r="G14">
        <v>-6.41</v>
      </c>
      <c r="I14">
        <v>-6.4</v>
      </c>
      <c r="K14">
        <v>2472</v>
      </c>
      <c r="L14">
        <f t="shared" si="1"/>
        <v>-9.3333333333333339</v>
      </c>
    </row>
    <row r="15" spans="1:12" x14ac:dyDescent="0.4">
      <c r="A15">
        <v>3</v>
      </c>
      <c r="B15">
        <v>310</v>
      </c>
      <c r="C15">
        <v>148</v>
      </c>
      <c r="D15">
        <f t="shared" si="0"/>
        <v>310.58039215686273</v>
      </c>
      <c r="F15">
        <v>-23.16</v>
      </c>
      <c r="G15">
        <v>-4.7699999999999996</v>
      </c>
      <c r="I15">
        <v>-4.7699999999999996</v>
      </c>
      <c r="K15">
        <v>2478</v>
      </c>
      <c r="L15">
        <f t="shared" si="1"/>
        <v>-7.333333333333333</v>
      </c>
    </row>
    <row r="16" spans="1:12" x14ac:dyDescent="0.4">
      <c r="A16">
        <v>4</v>
      </c>
      <c r="B16">
        <v>414</v>
      </c>
      <c r="C16">
        <v>28</v>
      </c>
      <c r="D16">
        <f t="shared" si="0"/>
        <v>414.10980392156864</v>
      </c>
      <c r="F16">
        <v>-15.25</v>
      </c>
      <c r="G16">
        <v>-3.14</v>
      </c>
      <c r="I16">
        <v>-3.13</v>
      </c>
      <c r="K16">
        <v>2478</v>
      </c>
      <c r="L16">
        <f t="shared" si="1"/>
        <v>-7.333333333333333</v>
      </c>
    </row>
    <row r="17" spans="1:12" x14ac:dyDescent="0.4">
      <c r="A17">
        <v>5</v>
      </c>
      <c r="B17">
        <v>517</v>
      </c>
      <c r="C17">
        <v>163</v>
      </c>
      <c r="D17">
        <f t="shared" si="0"/>
        <v>517.6392156862745</v>
      </c>
      <c r="F17">
        <v>-7.27</v>
      </c>
      <c r="G17">
        <v>-1.5009999999999999</v>
      </c>
      <c r="I17">
        <v>-1.5</v>
      </c>
      <c r="K17">
        <v>2481</v>
      </c>
      <c r="L17">
        <f t="shared" si="1"/>
        <v>-6.333333333333333</v>
      </c>
    </row>
    <row r="18" spans="1:12" x14ac:dyDescent="0.4">
      <c r="A18">
        <v>6</v>
      </c>
      <c r="B18">
        <v>621</v>
      </c>
      <c r="C18">
        <v>44</v>
      </c>
      <c r="D18">
        <f t="shared" si="0"/>
        <v>621.1725490196078</v>
      </c>
      <c r="F18">
        <v>0.64100000000000001</v>
      </c>
      <c r="G18">
        <v>0.128</v>
      </c>
      <c r="I18">
        <v>0.159</v>
      </c>
      <c r="K18">
        <v>2485</v>
      </c>
      <c r="L18">
        <f t="shared" si="1"/>
        <v>-5</v>
      </c>
    </row>
    <row r="19" spans="1:12" x14ac:dyDescent="0.4">
      <c r="A19">
        <v>7</v>
      </c>
      <c r="B19">
        <v>724</v>
      </c>
      <c r="C19">
        <v>180</v>
      </c>
      <c r="D19">
        <f t="shared" si="0"/>
        <v>724.70588235294122</v>
      </c>
      <c r="F19">
        <v>8.68</v>
      </c>
      <c r="G19">
        <v>1.77</v>
      </c>
      <c r="I19">
        <v>1.78</v>
      </c>
      <c r="K19">
        <v>2487</v>
      </c>
      <c r="L19">
        <f t="shared" si="1"/>
        <v>-4.333333333333333</v>
      </c>
    </row>
    <row r="20" spans="1:12" x14ac:dyDescent="0.4">
      <c r="A20">
        <v>8</v>
      </c>
      <c r="B20">
        <v>828</v>
      </c>
      <c r="C20">
        <v>61</v>
      </c>
      <c r="D20">
        <f t="shared" si="0"/>
        <v>828.23921568627452</v>
      </c>
      <c r="F20">
        <v>16.52</v>
      </c>
      <c r="G20">
        <v>3.4039999999999999</v>
      </c>
      <c r="I20">
        <v>3.4</v>
      </c>
      <c r="K20">
        <v>2491</v>
      </c>
      <c r="L20">
        <f t="shared" si="1"/>
        <v>-3</v>
      </c>
    </row>
    <row r="21" spans="1:12" x14ac:dyDescent="0.4">
      <c r="A21">
        <v>9</v>
      </c>
      <c r="B21">
        <v>931</v>
      </c>
      <c r="C21">
        <v>198</v>
      </c>
      <c r="D21">
        <f t="shared" si="0"/>
        <v>931.77647058823527</v>
      </c>
      <c r="F21">
        <v>24.46</v>
      </c>
      <c r="G21">
        <v>5.03</v>
      </c>
      <c r="I21">
        <v>5.03</v>
      </c>
      <c r="K21">
        <v>2498</v>
      </c>
      <c r="L21">
        <f t="shared" si="1"/>
        <v>-0.66666666666666663</v>
      </c>
    </row>
    <row r="22" spans="1:12" x14ac:dyDescent="0.4">
      <c r="A22">
        <v>10</v>
      </c>
      <c r="B22">
        <v>1035</v>
      </c>
      <c r="C22">
        <v>82</v>
      </c>
      <c r="D22">
        <f t="shared" si="0"/>
        <v>1035.3215686274509</v>
      </c>
      <c r="F22">
        <v>32.42</v>
      </c>
      <c r="G22">
        <v>6.68</v>
      </c>
      <c r="I22">
        <v>6.67</v>
      </c>
      <c r="K22">
        <v>2497</v>
      </c>
      <c r="L22">
        <f t="shared" si="1"/>
        <v>-1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sqref="A1:I45"/>
    </sheetView>
  </sheetViews>
  <sheetFormatPr defaultRowHeight="14.6" x14ac:dyDescent="0.4"/>
  <sheetData>
    <row r="1" spans="1:9" x14ac:dyDescent="0.4">
      <c r="A1" t="s">
        <v>5</v>
      </c>
    </row>
    <row r="2" spans="1:9" ht="15" thickBot="1" x14ac:dyDescent="0.45"/>
    <row r="3" spans="1:9" x14ac:dyDescent="0.4">
      <c r="A3" s="5" t="s">
        <v>6</v>
      </c>
      <c r="B3" s="5"/>
    </row>
    <row r="4" spans="1:9" x14ac:dyDescent="0.4">
      <c r="A4" s="2" t="s">
        <v>7</v>
      </c>
      <c r="B4" s="2">
        <v>0.99999727172528841</v>
      </c>
    </row>
    <row r="5" spans="1:9" x14ac:dyDescent="0.4">
      <c r="A5" s="2" t="s">
        <v>8</v>
      </c>
      <c r="B5" s="2">
        <v>0.99999454345802019</v>
      </c>
    </row>
    <row r="6" spans="1:9" x14ac:dyDescent="0.4">
      <c r="A6" s="2" t="s">
        <v>9</v>
      </c>
      <c r="B6" s="2">
        <v>0.9999942562716001</v>
      </c>
    </row>
    <row r="7" spans="1:9" x14ac:dyDescent="0.4">
      <c r="A7" s="2" t="s">
        <v>10</v>
      </c>
      <c r="B7" s="2">
        <v>2.4212851978998817E-2</v>
      </c>
    </row>
    <row r="8" spans="1:9" ht="15" thickBot="1" x14ac:dyDescent="0.45">
      <c r="A8" s="3" t="s">
        <v>11</v>
      </c>
      <c r="B8" s="3">
        <v>21</v>
      </c>
    </row>
    <row r="10" spans="1:9" ht="15" thickBot="1" x14ac:dyDescent="0.45">
      <c r="A10" t="s">
        <v>12</v>
      </c>
    </row>
    <row r="11" spans="1:9" x14ac:dyDescent="0.4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4">
      <c r="A12" s="2" t="s">
        <v>13</v>
      </c>
      <c r="B12" s="2">
        <v>1</v>
      </c>
      <c r="C12" s="2">
        <v>2041.3883150181819</v>
      </c>
      <c r="D12" s="2">
        <v>2041.3883150181819</v>
      </c>
      <c r="E12" s="2">
        <v>3482039.7966749249</v>
      </c>
      <c r="F12" s="2">
        <v>1.809542630306854E-51</v>
      </c>
    </row>
    <row r="13" spans="1:9" x14ac:dyDescent="0.4">
      <c r="A13" s="2" t="s">
        <v>14</v>
      </c>
      <c r="B13" s="2">
        <v>19</v>
      </c>
      <c r="C13" s="2">
        <v>1.113898181818123E-2</v>
      </c>
      <c r="D13" s="2">
        <v>5.8626220095690687E-4</v>
      </c>
      <c r="E13" s="2"/>
      <c r="F13" s="2"/>
    </row>
    <row r="14" spans="1:9" ht="15" thickBot="1" x14ac:dyDescent="0.45">
      <c r="A14" s="3" t="s">
        <v>15</v>
      </c>
      <c r="B14" s="3">
        <v>20</v>
      </c>
      <c r="C14" s="3">
        <v>2041.3994540000001</v>
      </c>
      <c r="D14" s="3"/>
      <c r="E14" s="3"/>
      <c r="F14" s="3"/>
    </row>
    <row r="15" spans="1:9" ht="15" thickBot="1" x14ac:dyDescent="0.45"/>
    <row r="16" spans="1:9" x14ac:dyDescent="0.4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4">
      <c r="A17" s="2" t="s">
        <v>16</v>
      </c>
      <c r="B17" s="2">
        <v>-9.6419999999999995</v>
      </c>
      <c r="C17" s="2">
        <v>5.2836774754534948E-3</v>
      </c>
      <c r="D17" s="2">
        <v>-1824.865360309002</v>
      </c>
      <c r="E17" s="2">
        <v>2.7644106544182437E-51</v>
      </c>
      <c r="F17" s="2">
        <v>-9.6530588640518591</v>
      </c>
      <c r="G17" s="2">
        <v>-9.6309411359481398</v>
      </c>
      <c r="H17" s="2">
        <v>-9.6530588640518591</v>
      </c>
      <c r="I17" s="2">
        <v>-9.6309411359481398</v>
      </c>
    </row>
    <row r="18" spans="1:9" ht="15" thickBot="1" x14ac:dyDescent="0.45">
      <c r="A18" s="3" t="s">
        <v>29</v>
      </c>
      <c r="B18" s="3">
        <v>1.6282363636363637</v>
      </c>
      <c r="C18" s="3">
        <v>8.725706170632934E-4</v>
      </c>
      <c r="D18" s="3">
        <v>1866.022453421964</v>
      </c>
      <c r="E18" s="3">
        <v>1.809542630306854E-51</v>
      </c>
      <c r="F18" s="3">
        <v>1.6264100523456804</v>
      </c>
      <c r="G18" s="3">
        <v>1.630062674927047</v>
      </c>
      <c r="H18" s="3">
        <v>1.6264100523456804</v>
      </c>
      <c r="I18" s="3">
        <v>1.630062674927047</v>
      </c>
    </row>
    <row r="22" spans="1:9" x14ac:dyDescent="0.4">
      <c r="A22" t="s">
        <v>30</v>
      </c>
    </row>
    <row r="23" spans="1:9" ht="15" thickBot="1" x14ac:dyDescent="0.45"/>
    <row r="24" spans="1:9" x14ac:dyDescent="0.4">
      <c r="A24" s="4" t="s">
        <v>31</v>
      </c>
      <c r="B24" s="4" t="s">
        <v>32</v>
      </c>
      <c r="C24" s="4" t="s">
        <v>33</v>
      </c>
    </row>
    <row r="25" spans="1:9" x14ac:dyDescent="0.4">
      <c r="A25" s="2">
        <v>1</v>
      </c>
      <c r="B25" s="2">
        <v>-25.924363636363637</v>
      </c>
      <c r="C25" s="2">
        <v>5.4363636363635948E-2</v>
      </c>
    </row>
    <row r="26" spans="1:9" x14ac:dyDescent="0.4">
      <c r="A26" s="2">
        <v>2</v>
      </c>
      <c r="B26" s="2">
        <v>-24.296127272727272</v>
      </c>
      <c r="C26" s="2">
        <v>2.7127272727273777E-2</v>
      </c>
    </row>
    <row r="27" spans="1:9" x14ac:dyDescent="0.4">
      <c r="A27" s="2">
        <v>3</v>
      </c>
      <c r="B27" s="2">
        <v>-22.667890909090907</v>
      </c>
      <c r="C27" s="2">
        <v>1.7890909090908735E-2</v>
      </c>
    </row>
    <row r="28" spans="1:9" x14ac:dyDescent="0.4">
      <c r="A28" s="2">
        <v>4</v>
      </c>
      <c r="B28" s="2">
        <v>-21.039654545454546</v>
      </c>
      <c r="C28" s="2">
        <v>9.6545454545449161E-3</v>
      </c>
    </row>
    <row r="29" spans="1:9" x14ac:dyDescent="0.4">
      <c r="A29" s="2">
        <v>5</v>
      </c>
      <c r="B29" s="2">
        <v>-19.411418181818181</v>
      </c>
      <c r="C29" s="2">
        <v>-8.5818181818204664E-3</v>
      </c>
    </row>
    <row r="30" spans="1:9" x14ac:dyDescent="0.4">
      <c r="A30" s="2">
        <v>6</v>
      </c>
      <c r="B30" s="2">
        <v>-17.783181818181816</v>
      </c>
      <c r="C30" s="2">
        <v>-2.6818181818182296E-2</v>
      </c>
    </row>
    <row r="31" spans="1:9" x14ac:dyDescent="0.4">
      <c r="A31" s="2">
        <v>7</v>
      </c>
      <c r="B31" s="2">
        <v>-16.154945454545455</v>
      </c>
      <c r="C31" s="2">
        <v>-2.5054545454544552E-2</v>
      </c>
    </row>
    <row r="32" spans="1:9" x14ac:dyDescent="0.4">
      <c r="A32" s="2">
        <v>8</v>
      </c>
      <c r="B32" s="2">
        <v>-14.52670909090909</v>
      </c>
      <c r="C32" s="2">
        <v>-3.2909090909090111E-3</v>
      </c>
    </row>
    <row r="33" spans="1:3" x14ac:dyDescent="0.4">
      <c r="A33" s="2">
        <v>9</v>
      </c>
      <c r="B33" s="2">
        <v>-12.898472727272727</v>
      </c>
      <c r="C33" s="2">
        <v>-1.152727272727283E-2</v>
      </c>
    </row>
    <row r="34" spans="1:3" x14ac:dyDescent="0.4">
      <c r="A34" s="2">
        <v>10</v>
      </c>
      <c r="B34" s="2">
        <v>-11.270236363636362</v>
      </c>
      <c r="C34" s="2">
        <v>-1.976363636363665E-2</v>
      </c>
    </row>
    <row r="35" spans="1:3" x14ac:dyDescent="0.4">
      <c r="A35" s="2">
        <v>11</v>
      </c>
      <c r="B35" s="2">
        <v>-9.6419999999999995</v>
      </c>
      <c r="C35" s="2">
        <v>-2.8000000000000469E-2</v>
      </c>
    </row>
    <row r="36" spans="1:3" x14ac:dyDescent="0.4">
      <c r="A36" s="2">
        <v>12</v>
      </c>
      <c r="B36" s="2">
        <v>-8.0137636363636364</v>
      </c>
      <c r="C36" s="2">
        <v>-3.0236363636364061E-2</v>
      </c>
    </row>
    <row r="37" spans="1:3" x14ac:dyDescent="0.4">
      <c r="A37" s="2">
        <v>13</v>
      </c>
      <c r="B37" s="2">
        <v>-6.3855272727272716</v>
      </c>
      <c r="C37" s="2">
        <v>-2.4472727272728534E-2</v>
      </c>
    </row>
    <row r="38" spans="1:3" x14ac:dyDescent="0.4">
      <c r="A38" s="2">
        <v>14</v>
      </c>
      <c r="B38" s="2">
        <v>-4.7572909090909086</v>
      </c>
      <c r="C38" s="2">
        <v>-1.2709090909091003E-2</v>
      </c>
    </row>
    <row r="39" spans="1:3" x14ac:dyDescent="0.4">
      <c r="A39" s="2">
        <v>15</v>
      </c>
      <c r="B39" s="2">
        <v>-3.1290545454545446</v>
      </c>
      <c r="C39" s="2">
        <v>-1.094545454545548E-2</v>
      </c>
    </row>
    <row r="40" spans="1:3" x14ac:dyDescent="0.4">
      <c r="A40" s="2">
        <v>16</v>
      </c>
      <c r="B40" s="2">
        <v>-1.5008181818181807</v>
      </c>
      <c r="C40" s="2">
        <v>-1.8181818181917109E-4</v>
      </c>
    </row>
    <row r="41" spans="1:3" x14ac:dyDescent="0.4">
      <c r="A41" s="2">
        <v>17</v>
      </c>
      <c r="B41" s="2">
        <v>0.12741818181818232</v>
      </c>
      <c r="C41" s="2">
        <v>5.8181818181768374E-4</v>
      </c>
    </row>
    <row r="42" spans="1:3" x14ac:dyDescent="0.4">
      <c r="A42" s="2">
        <v>18</v>
      </c>
      <c r="B42" s="2">
        <v>1.7556545454545471</v>
      </c>
      <c r="C42" s="2">
        <v>1.4345454545452885E-2</v>
      </c>
    </row>
    <row r="43" spans="1:3" x14ac:dyDescent="0.4">
      <c r="A43" s="2">
        <v>19</v>
      </c>
      <c r="B43" s="2">
        <v>3.3838909090909102</v>
      </c>
      <c r="C43" s="2">
        <v>2.0109090909089744E-2</v>
      </c>
    </row>
    <row r="44" spans="1:3" x14ac:dyDescent="0.4">
      <c r="A44" s="2">
        <v>20</v>
      </c>
      <c r="B44" s="2">
        <v>5.0121272727272732</v>
      </c>
      <c r="C44" s="2">
        <v>1.787272727272704E-2</v>
      </c>
    </row>
    <row r="45" spans="1:3" ht="15" thickBot="1" x14ac:dyDescent="0.45">
      <c r="A45" s="3">
        <v>21</v>
      </c>
      <c r="B45" s="3">
        <v>6.640363636363638</v>
      </c>
      <c r="C45" s="3">
        <v>3.9636363636361693E-2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sqref="A1:I45"/>
    </sheetView>
  </sheetViews>
  <sheetFormatPr defaultRowHeight="14.6" x14ac:dyDescent="0.4"/>
  <cols>
    <col min="1" max="1" width="12.07421875" customWidth="1"/>
  </cols>
  <sheetData>
    <row r="1" spans="1:9" x14ac:dyDescent="0.4">
      <c r="A1" t="s">
        <v>5</v>
      </c>
    </row>
    <row r="2" spans="1:9" ht="15" thickBot="1" x14ac:dyDescent="0.45"/>
    <row r="3" spans="1:9" x14ac:dyDescent="0.4">
      <c r="A3" s="5" t="s">
        <v>6</v>
      </c>
      <c r="B3" s="5"/>
    </row>
    <row r="4" spans="1:9" x14ac:dyDescent="0.4">
      <c r="A4" s="2" t="s">
        <v>7</v>
      </c>
      <c r="B4" s="2">
        <v>0.99999325887085611</v>
      </c>
    </row>
    <row r="5" spans="1:9" x14ac:dyDescent="0.4">
      <c r="A5" s="2" t="s">
        <v>8</v>
      </c>
      <c r="B5" s="2">
        <v>0.99998651778715497</v>
      </c>
    </row>
    <row r="6" spans="1:9" x14ac:dyDescent="0.4">
      <c r="A6" s="2" t="s">
        <v>9</v>
      </c>
      <c r="B6" s="2">
        <v>0.99998580819700533</v>
      </c>
    </row>
    <row r="7" spans="1:9" x14ac:dyDescent="0.4">
      <c r="A7" s="2" t="s">
        <v>10</v>
      </c>
      <c r="B7" s="2">
        <v>3.7887697252520336E-2</v>
      </c>
    </row>
    <row r="8" spans="1:9" ht="15" thickBot="1" x14ac:dyDescent="0.45">
      <c r="A8" s="3" t="s">
        <v>11</v>
      </c>
      <c r="B8" s="3">
        <v>21</v>
      </c>
    </row>
    <row r="10" spans="1:9" ht="15" thickBot="1" x14ac:dyDescent="0.45">
      <c r="A10" t="s">
        <v>12</v>
      </c>
    </row>
    <row r="11" spans="1:9" x14ac:dyDescent="0.4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4">
      <c r="A12" s="2" t="s">
        <v>13</v>
      </c>
      <c r="B12" s="2">
        <v>1</v>
      </c>
      <c r="C12" s="2">
        <v>2022.9399325922075</v>
      </c>
      <c r="D12" s="2">
        <v>2022.9399325922075</v>
      </c>
      <c r="E12" s="2">
        <v>1409245.2074664684</v>
      </c>
      <c r="F12" s="2">
        <v>9.7630460955890204E-48</v>
      </c>
    </row>
    <row r="13" spans="1:9" x14ac:dyDescent="0.4">
      <c r="A13" s="2" t="s">
        <v>14</v>
      </c>
      <c r="B13" s="2">
        <v>19</v>
      </c>
      <c r="C13" s="2">
        <v>2.7274074458874101E-2</v>
      </c>
      <c r="D13" s="2">
        <v>1.4354776030986369E-3</v>
      </c>
      <c r="E13" s="2"/>
      <c r="F13" s="2"/>
    </row>
    <row r="14" spans="1:9" ht="15" thickBot="1" x14ac:dyDescent="0.45">
      <c r="A14" s="3" t="s">
        <v>15</v>
      </c>
      <c r="B14" s="3">
        <v>20</v>
      </c>
      <c r="C14" s="3">
        <v>2022.9672066666662</v>
      </c>
      <c r="D14" s="3"/>
      <c r="E14" s="3"/>
      <c r="F14" s="3"/>
    </row>
    <row r="15" spans="1:9" ht="15" thickBot="1" x14ac:dyDescent="0.45"/>
    <row r="16" spans="1:9" x14ac:dyDescent="0.4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4">
      <c r="A17" s="2" t="s">
        <v>16</v>
      </c>
      <c r="B17" s="2">
        <v>-9.5943333333333349</v>
      </c>
      <c r="C17" s="2">
        <v>8.2677733603449925E-3</v>
      </c>
      <c r="D17" s="2">
        <v>-1160.449484422368</v>
      </c>
      <c r="E17" s="2">
        <v>1.5033382275498663E-47</v>
      </c>
      <c r="F17" s="2">
        <v>-9.6116379818529332</v>
      </c>
      <c r="G17" s="2">
        <v>-9.5770286848137367</v>
      </c>
      <c r="H17" s="2">
        <v>-9.6116379818529332</v>
      </c>
      <c r="I17" s="2">
        <v>-9.5770286848137367</v>
      </c>
    </row>
    <row r="18" spans="1:9" ht="15" thickBot="1" x14ac:dyDescent="0.45">
      <c r="A18" s="3" t="s">
        <v>29</v>
      </c>
      <c r="B18" s="3">
        <v>1.6208623376623377</v>
      </c>
      <c r="C18" s="3">
        <v>1.3653778332025268E-3</v>
      </c>
      <c r="D18" s="3">
        <v>1187.1163411673133</v>
      </c>
      <c r="E18" s="3">
        <v>9.7630460955890204E-48</v>
      </c>
      <c r="F18" s="3">
        <v>1.618004569014089</v>
      </c>
      <c r="G18" s="3">
        <v>1.6237201063105864</v>
      </c>
      <c r="H18" s="3">
        <v>1.618004569014089</v>
      </c>
      <c r="I18" s="3">
        <v>1.6237201063105864</v>
      </c>
    </row>
    <row r="22" spans="1:9" x14ac:dyDescent="0.4">
      <c r="A22" t="s">
        <v>30</v>
      </c>
    </row>
    <row r="23" spans="1:9" ht="15" thickBot="1" x14ac:dyDescent="0.45"/>
    <row r="24" spans="1:9" x14ac:dyDescent="0.4">
      <c r="A24" s="4" t="s">
        <v>31</v>
      </c>
      <c r="B24" s="4" t="s">
        <v>32</v>
      </c>
      <c r="C24" s="4" t="s">
        <v>33</v>
      </c>
    </row>
    <row r="25" spans="1:9" x14ac:dyDescent="0.4">
      <c r="A25" s="2">
        <v>1</v>
      </c>
      <c r="B25" s="2">
        <v>-25.80295670995671</v>
      </c>
      <c r="C25" s="2">
        <v>5.2956709956710313E-2</v>
      </c>
    </row>
    <row r="26" spans="1:9" x14ac:dyDescent="0.4">
      <c r="A26" s="2">
        <v>2</v>
      </c>
      <c r="B26" s="2">
        <v>-24.182094372294372</v>
      </c>
      <c r="C26" s="2">
        <v>3.2094372294373841E-2</v>
      </c>
    </row>
    <row r="27" spans="1:9" x14ac:dyDescent="0.4">
      <c r="A27" s="2">
        <v>3</v>
      </c>
      <c r="B27" s="2">
        <v>-22.561232034632035</v>
      </c>
      <c r="C27" s="2">
        <v>3.123203463203339E-2</v>
      </c>
    </row>
    <row r="28" spans="1:9" x14ac:dyDescent="0.4">
      <c r="A28" s="2">
        <v>4</v>
      </c>
      <c r="B28" s="2">
        <v>-20.940369696969697</v>
      </c>
      <c r="C28" s="2">
        <v>1.0369696969696918E-2</v>
      </c>
    </row>
    <row r="29" spans="1:9" x14ac:dyDescent="0.4">
      <c r="A29" s="2">
        <v>5</v>
      </c>
      <c r="B29" s="2">
        <v>-19.319507359307359</v>
      </c>
      <c r="C29" s="2">
        <v>-4.9264069264154386E-4</v>
      </c>
    </row>
    <row r="30" spans="1:9" x14ac:dyDescent="0.4">
      <c r="A30" s="2">
        <v>6</v>
      </c>
      <c r="B30" s="2">
        <v>-17.698645021645021</v>
      </c>
      <c r="C30" s="2">
        <v>1.8645021645021131E-2</v>
      </c>
    </row>
    <row r="31" spans="1:9" x14ac:dyDescent="0.4">
      <c r="A31" s="2">
        <v>7</v>
      </c>
      <c r="B31" s="2">
        <v>-16.077782683982687</v>
      </c>
      <c r="C31" s="2">
        <v>-2.2173160173117878E-3</v>
      </c>
    </row>
    <row r="32" spans="1:9" x14ac:dyDescent="0.4">
      <c r="A32" s="2">
        <v>8</v>
      </c>
      <c r="B32" s="2">
        <v>-14.456920346320349</v>
      </c>
      <c r="C32" s="2">
        <v>-1.3079653679652026E-2</v>
      </c>
    </row>
    <row r="33" spans="1:3" x14ac:dyDescent="0.4">
      <c r="A33" s="2">
        <v>9</v>
      </c>
      <c r="B33" s="2">
        <v>-12.836058008658011</v>
      </c>
      <c r="C33" s="2">
        <v>-1.3941991341988924E-2</v>
      </c>
    </row>
    <row r="34" spans="1:3" x14ac:dyDescent="0.4">
      <c r="A34" s="2">
        <v>10</v>
      </c>
      <c r="B34" s="2">
        <v>-11.215195670995673</v>
      </c>
      <c r="C34" s="2">
        <v>-6.4804329004326533E-2</v>
      </c>
    </row>
    <row r="35" spans="1:3" x14ac:dyDescent="0.4">
      <c r="A35" s="2">
        <v>11</v>
      </c>
      <c r="B35" s="2">
        <v>-9.5943333333333349</v>
      </c>
      <c r="C35" s="2">
        <v>-6.5666666666665208E-2</v>
      </c>
    </row>
    <row r="36" spans="1:3" x14ac:dyDescent="0.4">
      <c r="A36" s="2">
        <v>12</v>
      </c>
      <c r="B36" s="2">
        <v>-7.973470995670997</v>
      </c>
      <c r="C36" s="2">
        <v>-4.6529004329002532E-2</v>
      </c>
    </row>
    <row r="37" spans="1:3" x14ac:dyDescent="0.4">
      <c r="A37" s="2">
        <v>13</v>
      </c>
      <c r="B37" s="2">
        <v>-6.3526086580086591</v>
      </c>
      <c r="C37" s="2">
        <v>-4.7391341991341207E-2</v>
      </c>
    </row>
    <row r="38" spans="1:3" x14ac:dyDescent="0.4">
      <c r="A38" s="2">
        <v>14</v>
      </c>
      <c r="B38" s="2">
        <v>-4.7317463203463221</v>
      </c>
      <c r="C38" s="2">
        <v>-3.825367965367743E-2</v>
      </c>
    </row>
    <row r="39" spans="1:3" x14ac:dyDescent="0.4">
      <c r="A39" s="2">
        <v>15</v>
      </c>
      <c r="B39" s="2">
        <v>-3.1108839826839843</v>
      </c>
      <c r="C39" s="2">
        <v>-1.9116017316015643E-2</v>
      </c>
    </row>
    <row r="40" spans="1:3" x14ac:dyDescent="0.4">
      <c r="A40" s="2">
        <v>16</v>
      </c>
      <c r="B40" s="2">
        <v>-1.4900216450216472</v>
      </c>
      <c r="C40" s="2">
        <v>-9.9783549783527548E-3</v>
      </c>
    </row>
    <row r="41" spans="1:3" x14ac:dyDescent="0.4">
      <c r="A41" s="2">
        <v>17</v>
      </c>
      <c r="B41" s="2">
        <v>0.13084069264069065</v>
      </c>
      <c r="C41" s="2">
        <v>2.8159307359309355E-2</v>
      </c>
    </row>
    <row r="42" spans="1:3" x14ac:dyDescent="0.4">
      <c r="A42" s="2">
        <v>18</v>
      </c>
      <c r="B42" s="2">
        <v>1.7517030303030285</v>
      </c>
      <c r="C42" s="2">
        <v>2.8296969696971486E-2</v>
      </c>
    </row>
    <row r="43" spans="1:3" x14ac:dyDescent="0.4">
      <c r="A43" s="2">
        <v>19</v>
      </c>
      <c r="B43" s="2">
        <v>3.3725653679653664</v>
      </c>
      <c r="C43" s="2">
        <v>2.7434632034633477E-2</v>
      </c>
    </row>
    <row r="44" spans="1:3" x14ac:dyDescent="0.4">
      <c r="A44" s="2">
        <v>20</v>
      </c>
      <c r="B44" s="2">
        <v>4.9934277056277043</v>
      </c>
      <c r="C44" s="2">
        <v>3.6572294372295922E-2</v>
      </c>
    </row>
    <row r="45" spans="1:3" ht="15" thickBot="1" x14ac:dyDescent="0.45">
      <c r="A45" s="3">
        <v>21</v>
      </c>
      <c r="B45" s="3">
        <v>6.6142900432900404</v>
      </c>
      <c r="C45" s="3">
        <v>5.5709956709959485E-2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Navigator</dc:creator>
  <cp:lastModifiedBy>tkrastev</cp:lastModifiedBy>
  <dcterms:created xsi:type="dcterms:W3CDTF">2018-10-04T10:49:47Z</dcterms:created>
  <dcterms:modified xsi:type="dcterms:W3CDTF">2018-10-05T14:28:23Z</dcterms:modified>
</cp:coreProperties>
</file>