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 s="1"/>
  <c r="B10" i="1"/>
  <c r="C10" i="1" s="1"/>
  <c r="D10" i="1" s="1"/>
  <c r="B11" i="1" l="1"/>
  <c r="C11" i="1" l="1"/>
  <c r="D11" i="1" s="1"/>
  <c r="B12" i="1"/>
  <c r="B13" i="1" l="1"/>
  <c r="C12" i="1"/>
  <c r="D12" i="1" s="1"/>
  <c r="B14" i="1" l="1"/>
  <c r="C13" i="1"/>
  <c r="D13" i="1" s="1"/>
  <c r="B15" i="1" l="1"/>
  <c r="C14" i="1"/>
  <c r="D14" i="1" s="1"/>
  <c r="B16" i="1" l="1"/>
  <c r="C15" i="1"/>
  <c r="D15" i="1" s="1"/>
  <c r="B17" i="1" l="1"/>
  <c r="C16" i="1"/>
  <c r="D16" i="1" s="1"/>
  <c r="B18" i="1" l="1"/>
  <c r="C17" i="1"/>
  <c r="D17" i="1"/>
  <c r="B19" i="1" l="1"/>
  <c r="C18" i="1"/>
  <c r="D18" i="1" s="1"/>
  <c r="B20" i="1" l="1"/>
  <c r="C19" i="1"/>
  <c r="D19" i="1" s="1"/>
  <c r="B21" i="1" l="1"/>
  <c r="C20" i="1"/>
  <c r="D20" i="1" s="1"/>
  <c r="B22" i="1" l="1"/>
  <c r="C21" i="1"/>
  <c r="D21" i="1" s="1"/>
  <c r="B23" i="1" l="1"/>
  <c r="C22" i="1"/>
  <c r="D22" i="1" s="1"/>
  <c r="B24" i="1" l="1"/>
  <c r="C23" i="1"/>
  <c r="D23" i="1" s="1"/>
  <c r="B25" i="1" l="1"/>
  <c r="C24" i="1"/>
  <c r="D24" i="1" s="1"/>
  <c r="B26" i="1" l="1"/>
  <c r="C25" i="1"/>
  <c r="D25" i="1"/>
  <c r="B27" i="1" l="1"/>
  <c r="C26" i="1"/>
  <c r="D26" i="1" s="1"/>
  <c r="B28" i="1" l="1"/>
  <c r="C27" i="1"/>
  <c r="D27" i="1" s="1"/>
  <c r="B29" i="1" l="1"/>
  <c r="C28" i="1"/>
  <c r="D28" i="1" s="1"/>
  <c r="B30" i="1" l="1"/>
  <c r="C30" i="1" s="1"/>
  <c r="D30" i="1" s="1"/>
  <c r="C29" i="1"/>
  <c r="D29" i="1" s="1"/>
</calcChain>
</file>

<file path=xl/sharedStrings.xml><?xml version="1.0" encoding="utf-8"?>
<sst xmlns="http://schemas.openxmlformats.org/spreadsheetml/2006/main" count="9" uniqueCount="6">
  <si>
    <t>x</t>
  </si>
  <si>
    <t>f(x)</t>
  </si>
  <si>
    <t>h</t>
  </si>
  <si>
    <t>Data</t>
  </si>
  <si>
    <t>f'(x)</t>
  </si>
  <si>
    <t>For plotting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</si>
</sst>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Sheet1!$B$10:$B$30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Sheet1!$C$10:$C$30</c:f>
              <c:numCache>
                <c:formatCode>General</c:formatCode>
                <c:ptCount val="21"/>
                <c:pt idx="0">
                  <c:v>4.3222579999999997</c:v>
                </c:pt>
                <c:pt idx="1">
                  <c:v>3.6610580000000006</c:v>
                </c:pt>
                <c:pt idx="2">
                  <c:v>3.0598580000000002</c:v>
                </c:pt>
                <c:pt idx="3">
                  <c:v>2.5186579999999998</c:v>
                </c:pt>
                <c:pt idx="4">
                  <c:v>2.0374580000000004</c:v>
                </c:pt>
                <c:pt idx="5">
                  <c:v>1.6162580000000004</c:v>
                </c:pt>
                <c:pt idx="6">
                  <c:v>1.2550580000000005</c:v>
                </c:pt>
                <c:pt idx="7">
                  <c:v>0.95385800000000032</c:v>
                </c:pt>
                <c:pt idx="8">
                  <c:v>0.71265800000000035</c:v>
                </c:pt>
                <c:pt idx="9">
                  <c:v>0.5314580000000001</c:v>
                </c:pt>
                <c:pt idx="10">
                  <c:v>0.41025800000000007</c:v>
                </c:pt>
                <c:pt idx="11">
                  <c:v>0.34905799999999998</c:v>
                </c:pt>
                <c:pt idx="12">
                  <c:v>0.34785799999999989</c:v>
                </c:pt>
                <c:pt idx="13">
                  <c:v>0.40665799999999985</c:v>
                </c:pt>
                <c:pt idx="14">
                  <c:v>0.52545799999999987</c:v>
                </c:pt>
                <c:pt idx="15">
                  <c:v>0.70425799999999983</c:v>
                </c:pt>
                <c:pt idx="16">
                  <c:v>0.94305799999999962</c:v>
                </c:pt>
                <c:pt idx="17">
                  <c:v>1.2418579999999997</c:v>
                </c:pt>
                <c:pt idx="18">
                  <c:v>1.6006579999999995</c:v>
                </c:pt>
                <c:pt idx="19">
                  <c:v>2.0194579999999989</c:v>
                </c:pt>
                <c:pt idx="20">
                  <c:v>2.498257999999999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9-4A2A-BA67-E3FF7B73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51056"/>
        <c:axId val="423941072"/>
      </c:scatterChart>
      <c:scatterChart>
        <c:scatterStyle val="lineMarker"/>
        <c:varyColors val="0"/>
        <c:ser>
          <c:idx val="1"/>
          <c:order val="1"/>
          <c:tx>
            <c:strRef>
              <c:f>Sheet1!$D$9</c:f>
              <c:strCache>
                <c:ptCount val="1"/>
                <c:pt idx="0">
                  <c:v>f'(x)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Sheet1!$B$10:$B$30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Sheet1!$D$10:$D$30</c:f>
              <c:numCache>
                <c:formatCode>0.00</c:formatCode>
                <c:ptCount val="21"/>
                <c:pt idx="0">
                  <c:v>6.9120300000946591</c:v>
                </c:pt>
                <c:pt idx="1">
                  <c:v>6.3120300000107923</c:v>
                </c:pt>
                <c:pt idx="2">
                  <c:v>5.7120300000157433</c:v>
                </c:pt>
                <c:pt idx="3">
                  <c:v>5.1120300000206953</c:v>
                </c:pt>
                <c:pt idx="4">
                  <c:v>4.5120299999812374</c:v>
                </c:pt>
                <c:pt idx="5">
                  <c:v>3.912030000030597</c:v>
                </c:pt>
                <c:pt idx="6">
                  <c:v>3.3120299999689347</c:v>
                </c:pt>
                <c:pt idx="7">
                  <c:v>2.7120299999960906</c:v>
                </c:pt>
                <c:pt idx="8">
                  <c:v>2.1120299999899395</c:v>
                </c:pt>
                <c:pt idx="9">
                  <c:v>1.5120299999948903</c:v>
                </c:pt>
                <c:pt idx="10">
                  <c:v>0.91202999999429035</c:v>
                </c:pt>
                <c:pt idx="11">
                  <c:v>0.31203000000479264</c:v>
                </c:pt>
                <c:pt idx="12">
                  <c:v>-0.28797000000135853</c:v>
                </c:pt>
                <c:pt idx="13">
                  <c:v>-0.88797000000195847</c:v>
                </c:pt>
                <c:pt idx="14">
                  <c:v>-1.4879699999914562</c:v>
                </c:pt>
                <c:pt idx="15">
                  <c:v>-2.0879699999976076</c:v>
                </c:pt>
                <c:pt idx="16">
                  <c:v>-2.6879699999926565</c:v>
                </c:pt>
                <c:pt idx="17">
                  <c:v>-3.2879699999988072</c:v>
                </c:pt>
                <c:pt idx="18">
                  <c:v>-3.8879700000160606</c:v>
                </c:pt>
                <c:pt idx="19">
                  <c:v>-4.4879699999889056</c:v>
                </c:pt>
                <c:pt idx="20">
                  <c:v>-5.0879699999839545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9-4A2A-BA67-E3FF7B73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90944"/>
        <c:axId val="539982624"/>
      </c:scatterChart>
      <c:valAx>
        <c:axId val="42395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41072"/>
        <c:crosses val="autoZero"/>
        <c:crossBetween val="midCat"/>
      </c:valAx>
      <c:valAx>
        <c:axId val="4239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51056"/>
        <c:crossesAt val="-1.5"/>
        <c:crossBetween val="midCat"/>
      </c:valAx>
      <c:valAx>
        <c:axId val="5399826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90944"/>
        <c:crosses val="max"/>
        <c:crossBetween val="midCat"/>
      </c:valAx>
      <c:valAx>
        <c:axId val="53999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998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530225</xdr:colOff>
      <xdr:row>8</xdr:row>
      <xdr:rowOff>114300</xdr:rowOff>
    </xdr:from>
    <xdr:to>
      <xdr:col>12</xdr:col>
      <xdr:colOff>225425</xdr:colOff>
      <xdr:row>23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tabSelected="1" workbookViewId="0">
      <selection activeCell="C5" sqref="C5"/>
    </sheetView>
  </sheetViews>
  <sheetFormatPr defaultRowHeight="14.5" x14ac:dyDescent="0.35"/>
  <sheetData>
    <row r="2" spans="2:5" x14ac:dyDescent="0.35">
      <c r="B2" s="2" t="s">
        <v>3</v>
      </c>
      <c r="C2" s="3">
        <v>0.113</v>
      </c>
      <c r="D2" s="3">
        <v>-0.24</v>
      </c>
      <c r="E2" s="4">
        <v>0.58299999999999996</v>
      </c>
    </row>
    <row r="4" spans="2:5" x14ac:dyDescent="0.35">
      <c r="C4" t="s">
        <v>0</v>
      </c>
      <c r="D4" t="s">
        <v>1</v>
      </c>
      <c r="E4" t="s">
        <v>4</v>
      </c>
    </row>
    <row r="5" spans="2:5" x14ac:dyDescent="0.35">
      <c r="C5" s="6">
        <v>1</v>
      </c>
      <c r="D5">
        <f>($C$2-C5)^2+($D$2-C5)^2+($E$2-C5)^2</f>
        <v>2.4982579999999999</v>
      </c>
      <c r="E5" s="1">
        <f>(($C$2-C5+$D$7)^2+($D$2-C5+$D$7)^2+($E$2-C5+$D$7)^2-D5)/$D$7</f>
        <v>-5.0879699999839545</v>
      </c>
    </row>
    <row r="7" spans="2:5" x14ac:dyDescent="0.35">
      <c r="C7" t="s">
        <v>2</v>
      </c>
      <c r="D7" s="5">
        <v>1.0000000000000001E-5</v>
      </c>
    </row>
    <row r="8" spans="2:5" x14ac:dyDescent="0.35">
      <c r="B8" t="s">
        <v>5</v>
      </c>
    </row>
    <row r="9" spans="2:5" x14ac:dyDescent="0.35">
      <c r="B9" t="s">
        <v>0</v>
      </c>
      <c r="C9" t="s">
        <v>1</v>
      </c>
      <c r="D9" t="s">
        <v>4</v>
      </c>
    </row>
    <row r="10" spans="2:5" x14ac:dyDescent="0.35">
      <c r="B10">
        <f>F26</f>
        <v>-1</v>
      </c>
      <c r="C10">
        <f>($C$2-B10)^2+($D$2-B10)^2+($E$2-B10)^2</f>
        <v>4.3222579999999997</v>
      </c>
      <c r="D10" s="1">
        <f>(($C$2-B10+$D$7)^2+($D$2-B10+$D$7)^2+($E$2-B10+$D$7)^2-C10)/$D$7</f>
        <v>6.9120300000946591</v>
      </c>
    </row>
    <row r="11" spans="2:5" x14ac:dyDescent="0.35">
      <c r="B11">
        <f>B10+($F$27-$F$26)/20</f>
        <v>-0.9</v>
      </c>
      <c r="C11">
        <f t="shared" ref="C11:C30" si="0">($C$2-B11)^2+($D$2-B11)^2+($E$2-B11)^2</f>
        <v>3.6610580000000006</v>
      </c>
      <c r="D11" s="1">
        <f t="shared" ref="D11:D30" si="1">(($C$2-B11+$D$7)^2+($D$2-B11+$D$7)^2+($E$2-B11+$D$7)^2-C11)/$D$7</f>
        <v>6.3120300000107923</v>
      </c>
    </row>
    <row r="12" spans="2:5" x14ac:dyDescent="0.35">
      <c r="B12">
        <f>B11+($F$27-$F$26)/20</f>
        <v>-0.8</v>
      </c>
      <c r="C12">
        <f t="shared" si="0"/>
        <v>3.0598580000000002</v>
      </c>
      <c r="D12" s="1">
        <f t="shared" si="1"/>
        <v>5.7120300000157433</v>
      </c>
    </row>
    <row r="13" spans="2:5" x14ac:dyDescent="0.35">
      <c r="B13">
        <f>B12+($F$27-$F$26)/20</f>
        <v>-0.70000000000000007</v>
      </c>
      <c r="C13">
        <f t="shared" si="0"/>
        <v>2.5186579999999998</v>
      </c>
      <c r="D13" s="1">
        <f t="shared" si="1"/>
        <v>5.1120300000206953</v>
      </c>
    </row>
    <row r="14" spans="2:5" x14ac:dyDescent="0.35">
      <c r="B14">
        <f>B13+($F$27-$F$26)/20</f>
        <v>-0.60000000000000009</v>
      </c>
      <c r="C14">
        <f t="shared" si="0"/>
        <v>2.0374580000000004</v>
      </c>
      <c r="D14" s="1">
        <f t="shared" si="1"/>
        <v>4.5120299999812374</v>
      </c>
    </row>
    <row r="15" spans="2:5" x14ac:dyDescent="0.35">
      <c r="B15">
        <f>B14+($F$27-$F$26)/20</f>
        <v>-0.50000000000000011</v>
      </c>
      <c r="C15">
        <f t="shared" si="0"/>
        <v>1.6162580000000004</v>
      </c>
      <c r="D15" s="1">
        <f t="shared" si="1"/>
        <v>3.912030000030597</v>
      </c>
    </row>
    <row r="16" spans="2:5" x14ac:dyDescent="0.35">
      <c r="B16">
        <f>B15+($F$27-$F$26)/20</f>
        <v>-0.40000000000000013</v>
      </c>
      <c r="C16">
        <f t="shared" si="0"/>
        <v>1.2550580000000005</v>
      </c>
      <c r="D16" s="1">
        <f t="shared" si="1"/>
        <v>3.3120299999689347</v>
      </c>
    </row>
    <row r="17" spans="2:6" x14ac:dyDescent="0.35">
      <c r="B17">
        <f>B16+($F$27-$F$26)/20</f>
        <v>-0.30000000000000016</v>
      </c>
      <c r="C17">
        <f t="shared" si="0"/>
        <v>0.95385800000000032</v>
      </c>
      <c r="D17" s="1">
        <f t="shared" si="1"/>
        <v>2.7120299999960906</v>
      </c>
    </row>
    <row r="18" spans="2:6" x14ac:dyDescent="0.35">
      <c r="B18">
        <f>B17+($F$27-$F$26)/20</f>
        <v>-0.20000000000000015</v>
      </c>
      <c r="C18">
        <f t="shared" si="0"/>
        <v>0.71265800000000035</v>
      </c>
      <c r="D18" s="1">
        <f t="shared" si="1"/>
        <v>2.1120299999899395</v>
      </c>
    </row>
    <row r="19" spans="2:6" x14ac:dyDescent="0.35">
      <c r="B19">
        <f>B18+($F$27-$F$26)/20</f>
        <v>-0.10000000000000014</v>
      </c>
      <c r="C19">
        <f t="shared" si="0"/>
        <v>0.5314580000000001</v>
      </c>
      <c r="D19" s="1">
        <f t="shared" si="1"/>
        <v>1.5120299999948903</v>
      </c>
    </row>
    <row r="20" spans="2:6" x14ac:dyDescent="0.35">
      <c r="B20">
        <f>B19+($F$27-$F$26)/20</f>
        <v>-1.3877787807814457E-16</v>
      </c>
      <c r="C20">
        <f t="shared" si="0"/>
        <v>0.41025800000000007</v>
      </c>
      <c r="D20" s="1">
        <f t="shared" si="1"/>
        <v>0.91202999999429035</v>
      </c>
    </row>
    <row r="21" spans="2:6" x14ac:dyDescent="0.35">
      <c r="B21">
        <f>B20+($F$27-$F$26)/20</f>
        <v>9.9999999999999867E-2</v>
      </c>
      <c r="C21">
        <f t="shared" si="0"/>
        <v>0.34905799999999998</v>
      </c>
      <c r="D21" s="1">
        <f t="shared" si="1"/>
        <v>0.31203000000479264</v>
      </c>
    </row>
    <row r="22" spans="2:6" x14ac:dyDescent="0.35">
      <c r="B22">
        <f>B21+($F$27-$F$26)/20</f>
        <v>0.19999999999999987</v>
      </c>
      <c r="C22">
        <f t="shared" si="0"/>
        <v>0.34785799999999989</v>
      </c>
      <c r="D22" s="1">
        <f t="shared" si="1"/>
        <v>-0.28797000000135853</v>
      </c>
    </row>
    <row r="23" spans="2:6" x14ac:dyDescent="0.35">
      <c r="B23">
        <f>B22+($F$27-$F$26)/20</f>
        <v>0.29999999999999988</v>
      </c>
      <c r="C23">
        <f t="shared" si="0"/>
        <v>0.40665799999999985</v>
      </c>
      <c r="D23" s="1">
        <f t="shared" si="1"/>
        <v>-0.88797000000195847</v>
      </c>
    </row>
    <row r="24" spans="2:6" x14ac:dyDescent="0.35">
      <c r="B24">
        <f>B23+($F$27-$F$26)/20</f>
        <v>0.39999999999999991</v>
      </c>
      <c r="C24">
        <f t="shared" si="0"/>
        <v>0.52545799999999987</v>
      </c>
      <c r="D24" s="1">
        <f t="shared" si="1"/>
        <v>-1.4879699999914562</v>
      </c>
    </row>
    <row r="25" spans="2:6" x14ac:dyDescent="0.35">
      <c r="B25">
        <f>B24+($F$27-$F$26)/20</f>
        <v>0.49999999999999989</v>
      </c>
      <c r="C25">
        <f t="shared" si="0"/>
        <v>0.70425799999999983</v>
      </c>
      <c r="D25" s="1">
        <f t="shared" si="1"/>
        <v>-2.0879699999976076</v>
      </c>
    </row>
    <row r="26" spans="2:6" x14ac:dyDescent="0.35">
      <c r="B26">
        <f>B25+($F$27-$F$26)/20</f>
        <v>0.59999999999999987</v>
      </c>
      <c r="C26">
        <f t="shared" si="0"/>
        <v>0.94305799999999962</v>
      </c>
      <c r="D26" s="1">
        <f t="shared" si="1"/>
        <v>-2.6879699999926565</v>
      </c>
      <c r="F26">
        <v>-1</v>
      </c>
    </row>
    <row r="27" spans="2:6" x14ac:dyDescent="0.35">
      <c r="B27">
        <f>B26+($F$27-$F$26)/20</f>
        <v>0.69999999999999984</v>
      </c>
      <c r="C27">
        <f t="shared" si="0"/>
        <v>1.2418579999999997</v>
      </c>
      <c r="D27" s="1">
        <f t="shared" si="1"/>
        <v>-3.2879699999988072</v>
      </c>
      <c r="F27">
        <v>1</v>
      </c>
    </row>
    <row r="28" spans="2:6" x14ac:dyDescent="0.35">
      <c r="B28">
        <f>B27+($F$27-$F$26)/20</f>
        <v>0.79999999999999982</v>
      </c>
      <c r="C28">
        <f t="shared" si="0"/>
        <v>1.6006579999999995</v>
      </c>
      <c r="D28" s="1">
        <f t="shared" si="1"/>
        <v>-3.8879700000160606</v>
      </c>
    </row>
    <row r="29" spans="2:6" x14ac:dyDescent="0.35">
      <c r="B29">
        <f>B28+($F$27-$F$26)/20</f>
        <v>0.8999999999999998</v>
      </c>
      <c r="C29">
        <f t="shared" si="0"/>
        <v>2.0194579999999989</v>
      </c>
      <c r="D29" s="1">
        <f t="shared" si="1"/>
        <v>-4.4879699999889056</v>
      </c>
    </row>
    <row r="30" spans="2:6" x14ac:dyDescent="0.35">
      <c r="B30">
        <f>B29+($F$27-$F$26)/20</f>
        <v>0.99999999999999978</v>
      </c>
      <c r="C30">
        <f t="shared" si="0"/>
        <v>2.498257999999999</v>
      </c>
      <c r="D30" s="1">
        <f t="shared" si="1"/>
        <v>-5.0879699999839545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2022-01-04T23:08:42Z</dcterms:modified>
</cp:coreProperties>
</file>