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DCO\Desktop\briefcase\rotational program\meme dream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J1" i="1" l="1"/>
  <c r="J2" i="1" l="1"/>
  <c r="D2" i="1" l="1"/>
  <c r="D3" i="1"/>
  <c r="D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<sst xmlns="http://schemas.openxmlformats.org/spreadsheetml/2006/main" count="8" uniqueCount="8">
  <si>
    <t>Raw Score</t>
  </si>
  <si>
    <t>Weight</t>
  </si>
  <si>
    <t>Votes</t>
  </si>
  <si>
    <t>Weighted Score</t>
  </si>
  <si>
    <t>Date</t>
  </si>
  <si>
    <t>Meme Funniness Index (MFI)</t>
  </si>
  <si>
    <t>avg</t>
  </si>
  <si>
    <t>rolling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</si>
</sst>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"/>
    <numFmt numFmtId="165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3">
    <dxf>
      <numFmt numFmtId="165" formatCode="0.0000000000"/>
    </dxf>
    <dxf>
      <numFmt numFmtId="164" formatCode="0.000000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mic Sans MS" panose="030F0702030302020204" pitchFamily="66" charset="0"/>
                <a:ea typeface="+mn-ea"/>
                <a:cs typeface="+mn-cs"/>
              </a:defRPr>
            </a:pPr>
            <a:r>
              <a:rPr lang="en-US"/>
              <a:t>Meme Funniness Index (MFI)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mic Sans MS" panose="030F0702030302020204" pitchFamily="66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Meme Funniness Index (MFI)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>
                    <a:alpha val="92000"/>
                  </a:srgbClr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omic Sans MS" panose="030F0702030302020204" pitchFamily="66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Sheet1!$F$2:$F$2</c:f>
              <c:numCache>
                <c:formatCode>General</c:formatCode>
                <c:ptCount val="1"/>
              </c:numCache>
            </c:numRef>
          </c:cat>
          <c:val>
            <c:numRef>
              <c:f>Sheet1!$G$2:$G$2</c:f>
              <c:numCache>
                <c:formatCode>General</c:formatCode>
                <c:ptCount val="1"/>
              </c:numCache>
            </c:numRef>
          </c:val>
          <c:smooth val="0"/>
          <c:extLst/>
        </c:ser>
        <c:ser>
          <c:idx val="0"/>
          <c:order val="1"/>
          <c:tx>
            <c:v>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Sheet1!$F$2:$F$2</c:f>
              <c:numCache>
                <c:formatCode>General</c:formatCode>
                <c:ptCount val="1"/>
              </c:numCache>
            </c:numRef>
          </c:cat>
          <c:val>
            <c:numRef>
              <c:f>Sheet1!$H$2:$H$2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6449288"/>
        <c:axId val="156111520"/>
      </c:lineChart>
      <c:dateAx>
        <c:axId val="5064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mic Sans MS" panose="030F0702030302020204" pitchFamily="66" charset="0"/>
                <a:ea typeface="+mn-ea"/>
                <a:cs typeface="+mn-cs"/>
              </a:defRPr>
            </a:pPr>
            <a:endParaRPr lang="en-US"/>
          </a:p>
        </c:txPr>
        <c:crossAx val="156111520"/>
        <c:crosses val="autoZero"/>
        <c:auto val="0"/>
        <c:lblOffset val="100"/>
        <c:baseTimeUnit val="days"/>
        <c:majorUnit val="1"/>
        <c:majorTimeUnit val="days"/>
        <c:minorUnit val="1"/>
        <c:minorTimeUnit val="days"/>
      </c:dateAx>
      <c:valAx>
        <c:axId val="1561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mic Sans MS" panose="030F0702030302020204" pitchFamily="66" charset="0"/>
                <a:ea typeface="+mn-ea"/>
                <a:cs typeface="+mn-cs"/>
              </a:defRPr>
            </a:pPr>
            <a:endParaRPr lang="en-US"/>
          </a:p>
        </c:txPr>
        <c:crossAx val="5064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mic Sans MS" panose="030F0702030302020204" pitchFamily="66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omic Sans MS" panose="030F0702030302020204" pitchFamily="66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mic Sans MS" panose="030F0702030302020204" pitchFamily="66" charset="0"/>
                <a:ea typeface="+mn-ea"/>
                <a:cs typeface="+mn-cs"/>
              </a:defRPr>
            </a:pPr>
            <a:r>
              <a:rPr lang="en-US"/>
              <a:t>Meme Funniness Index (MFI)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mic Sans MS" panose="030F0702030302020204" pitchFamily="66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Meme Funniness Index (MFI)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>
                    <a:alpha val="92000"/>
                  </a:srgbClr>
                </a:solidFill>
              </a:ln>
              <a:effectLst/>
            </c:spPr>
          </c:marker>
          <c:cat>
            <c:numRef>
              <c:f>Sheet1!$F$2:$F$2</c:f>
              <c:numCache>
                <c:formatCode>General</c:formatCode>
                <c:ptCount val="1"/>
              </c:numCache>
            </c:numRef>
          </c:cat>
          <c:val>
            <c:numRef>
              <c:f>Sheet1!$G$2:$G$2</c:f>
              <c:numCache>
                <c:formatCode>General</c:formatCode>
                <c:ptCount val="1"/>
              </c:numCache>
            </c:numRef>
          </c:val>
          <c:smooth val="0"/>
          <c:extLst/>
        </c:ser>
        <c:ser>
          <c:idx val="0"/>
          <c:order val="1"/>
          <c:tx>
            <c:v>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Sheet1!$F$2:$F$2</c:f>
              <c:numCache>
                <c:formatCode>General</c:formatCode>
                <c:ptCount val="1"/>
              </c:numCache>
            </c:numRef>
          </c:cat>
          <c:val>
            <c:numRef>
              <c:f>Sheet1!$H$2:$H$2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/>
        </c:ser>
        <c:ser>
          <c:idx val="2"/>
          <c:order val="2"/>
          <c:tx>
            <c:v>Rolling 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Sheet1!$F$2:$F$2</c:f>
              <c:numCache>
                <c:formatCode>General</c:formatCode>
                <c:ptCount val="1"/>
              </c:numCache>
            </c:numRef>
          </c:cat>
          <c:val>
            <c:numRef>
              <c:f>Sheet1!$I$2:$I$2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10736"/>
        <c:axId val="156106816"/>
      </c:lineChart>
      <c:dateAx>
        <c:axId val="1561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mic Sans MS" panose="030F0702030302020204" pitchFamily="66" charset="0"/>
                <a:ea typeface="+mn-ea"/>
                <a:cs typeface="+mn-cs"/>
              </a:defRPr>
            </a:pPr>
            <a:endParaRPr lang="en-US"/>
          </a:p>
        </c:txPr>
        <c:crossAx val="156106816"/>
        <c:crosses val="autoZero"/>
        <c:auto val="0"/>
        <c:lblOffset val="100"/>
        <c:baseTimeUnit val="days"/>
        <c:majorUnit val="1"/>
        <c:majorTimeUnit val="days"/>
        <c:minorUnit val="1"/>
        <c:minorTimeUnit val="days"/>
      </c:dateAx>
      <c:valAx>
        <c:axId val="1561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mic Sans MS" panose="030F0702030302020204" pitchFamily="66" charset="0"/>
                <a:ea typeface="+mn-ea"/>
                <a:cs typeface="+mn-cs"/>
              </a:defRPr>
            </a:pPr>
            <a:endParaRPr lang="en-US"/>
          </a:p>
        </c:txPr>
        <c:crossAx val="1561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mic Sans MS" panose="030F0702030302020204" pitchFamily="66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omic Sans MS" panose="030F0702030302020204" pitchFamily="66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21</xdr:row>
      <xdr:rowOff>0</xdr:rowOff>
    </xdr:from>
    <xdr:to>
      <xdr:col>6</xdr:col>
      <xdr:colOff>571500</xdr:colOff>
      <xdr:row>40</xdr:row>
      <xdr:rowOff>42862</xdr:rowOff>
    </xdr:to>
    <xdr:grpSp>
      <xdr:nvGrpSpPr>
        <xdr:cNvPr id="2" name="chart"/>
        <xdr:cNvGrpSpPr/>
      </xdr:nvGrpSpPr>
      <xdr:grpSpPr>
        <a:xfrm>
          <a:off x="0" y="4000500"/>
          <a:ext cx="9144000" cy="3662362"/>
          <a:chOff x="0" y="4967287"/>
          <a:chExt cx="9144000" cy="3657600"/>
        </a:xfrm>
      </xdr:grpSpPr>
      <xdr:graphicFrame macro="">
        <xdr:nvGraphicFramePr>
          <xdr:cNvPr id="5" name="tracker"/>
          <xdr:cNvGraphicFramePr/>
        </xdr:nvGraphicFramePr>
        <xdr:xfrm>
          <a:off x="0" y="4967287"/>
          <a:ext cx="91440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Sheet1!$J$1">
        <xdr:nvSpPr>
          <xdr:cNvPr id="3" name="TextBox 2"/>
          <xdr:cNvSpPr txBox="1"/>
        </xdr:nvSpPr>
        <xdr:spPr>
          <a:xfrm>
            <a:off x="6496051" y="5105400"/>
            <a:ext cx="2514600" cy="295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966DF284-AE5F-4EB6-9807-B78E7382471C}" type="TxLink">
              <a:rPr lang="en-US" sz="1100" b="0" i="0" u="none" strike="noStrike">
                <a:solidFill>
                  <a:srgbClr val="000000"/>
                </a:solidFill>
                <a:latin typeface="Comic Sans MS" panose="030F0702030302020204" pitchFamily="66" charset="0"/>
                <a:cs typeface="Calibri"/>
              </a:rPr>
              <a:pPr/>
              <a:t>#DIV/0!</a:t>
            </a:fld>
            <a:endParaRPr lang="en-US" sz="1100">
              <a:latin typeface="Comic Sans MS" panose="030F0702030302020204" pitchFamily="66" charset="0"/>
            </a:endParaRPr>
          </a:p>
        </xdr:txBody>
      </xdr:sp>
    </xdr:grpSp>
    <xdr:clientData/>
  </xdr:twoCellAnchor>
  <xdr:twoCellAnchor editAs="absolute">
    <xdr:from>
      <xdr:col>0</xdr:col>
      <xdr:colOff>0</xdr:colOff>
      <xdr:row>41</xdr:row>
      <xdr:rowOff>0</xdr:rowOff>
    </xdr:from>
    <xdr:to>
      <xdr:col>6</xdr:col>
      <xdr:colOff>571500</xdr:colOff>
      <xdr:row>60</xdr:row>
      <xdr:rowOff>42862</xdr:rowOff>
    </xdr:to>
    <xdr:grpSp>
      <xdr:nvGrpSpPr>
        <xdr:cNvPr id="6" name="chart"/>
        <xdr:cNvGrpSpPr/>
      </xdr:nvGrpSpPr>
      <xdr:grpSpPr>
        <a:xfrm>
          <a:off x="0" y="7810500"/>
          <a:ext cx="9144000" cy="3662362"/>
          <a:chOff x="0" y="4967287"/>
          <a:chExt cx="9144000" cy="3657600"/>
        </a:xfrm>
      </xdr:grpSpPr>
      <xdr:graphicFrame macro="">
        <xdr:nvGraphicFramePr>
          <xdr:cNvPr id="7" name="tracker"/>
          <xdr:cNvGraphicFramePr/>
        </xdr:nvGraphicFramePr>
        <xdr:xfrm>
          <a:off x="0" y="4967287"/>
          <a:ext cx="91440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Sheet1!$J$1">
        <xdr:nvSpPr>
          <xdr:cNvPr id="8" name="TextBox 7"/>
          <xdr:cNvSpPr txBox="1"/>
        </xdr:nvSpPr>
        <xdr:spPr>
          <a:xfrm>
            <a:off x="6496051" y="5105400"/>
            <a:ext cx="2514600" cy="295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966DF284-AE5F-4EB6-9807-B78E7382471C}" type="TxLink">
              <a:rPr lang="en-US" sz="1100" b="0" i="0" u="none" strike="noStrike">
                <a:solidFill>
                  <a:srgbClr val="000000"/>
                </a:solidFill>
                <a:latin typeface="Comic Sans MS" panose="030F0702030302020204" pitchFamily="66" charset="0"/>
                <a:cs typeface="Calibri"/>
              </a:rPr>
              <a:pPr/>
              <a:t>#DIV/0!</a:t>
            </a:fld>
            <a:endParaRPr lang="en-US" sz="1100">
              <a:latin typeface="Comic Sans MS" panose="030F0702030302020204" pitchFamily="66" charset="0"/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scores" displayName="scores" ref="A1:D14" totalsRowShown="0">
  <autoFilter ref="A1:D14"/>
  <tableColumns count="4">
    <tableColumn id="1" name="Raw Score"/>
    <tableColumn id="2" name="Weight"/>
    <tableColumn id="3" name="Votes"/>
    <tableColumn id="4" name="Weighted Score" dataDxfId="2">
      <calculatedColumnFormula>scores[[#This Row],[Weight]]*scores[[#This Row],[Votes]]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history" displayName="history" ref="F1:I2" totalsRowShown="0">
  <autoFilter ref="F1:I2"/>
  <sortState ref="F2:I215">
    <sortCondition ref="F1:F215"/>
  </sortState>
  <tableColumns count="4">
    <tableColumn id="1" name="Date"/>
    <tableColumn id="2" name="Meme Funniness Index (MFI)"/>
    <tableColumn id="3" name="avg" dataDxfId="1">
      <calculatedColumnFormula>AVERAGE(history[Meme Funniness Index (MFI)])</calculatedColumnFormula>
    </tableColumn>
    <tableColumn id="4" name="rolling av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Normal="100" workbookViewId="0"/>
  </sheetViews>
  <sheetFormatPr defaultRowHeight="15" x14ac:dyDescent="0.25"/>
  <cols>
    <col min="1" max="10" width="21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s="1" t="s">
        <v>4</v>
      </c>
      <c r="G1" t="s">
        <v>5</v>
      </c>
      <c r="H1" s="2" t="s">
        <v>6</v>
      </c>
      <c r="I1" s="3" t="s">
        <v>7</v>
      </c>
      <c r="J1" t="e">
        <f>"Average: "&amp;AVERAGE(history[Meme Funniness Index (MFI)])</f>
        <v>#DIV/0!</v>
      </c>
    </row>
    <row r="2" spans="1:10" x14ac:dyDescent="0.25">
      <c r="A2">
        <v>10</v>
      </c>
      <c r="B2">
        <v>5</v>
      </c>
      <c r="C2">
        <v>0</v>
      </c>
      <c r="D2">
        <f>scores[[#This Row],[Weight]]*scores[[#This Row],[Votes]]</f>
        <v>0</v>
      </c>
      <c r="E2" s="1"/>
      <c r="H2" t="e">
        <f>AVERAGE(history[Meme Funniness Index (MFI)])</f>
        <v>#DIV/0!</v>
      </c>
      <c r="J2" t="str">
        <f>"Max: " &amp; MAX(history[Meme Funniness Index (MFI)])</f>
        <v>Max: 0</v>
      </c>
    </row>
    <row r="3" spans="1:10" x14ac:dyDescent="0.25">
      <c r="A3">
        <v>9</v>
      </c>
      <c r="B3">
        <v>4</v>
      </c>
      <c r="C3">
        <v>0</v>
      </c>
      <c r="D3">
        <f>scores[[#This Row],[Weight]]*scores[[#This Row],[Votes]]</f>
        <v>0</v>
      </c>
    </row>
    <row r="4" spans="1:10" x14ac:dyDescent="0.25">
      <c r="A4">
        <v>8</v>
      </c>
      <c r="B4">
        <v>3</v>
      </c>
      <c r="C4">
        <v>0</v>
      </c>
      <c r="D4">
        <f>scores[[#This Row],[Weight]]*scores[[#This Row],[Votes]]</f>
        <v>0</v>
      </c>
    </row>
    <row r="5" spans="1:10" x14ac:dyDescent="0.25">
      <c r="A5">
        <v>7</v>
      </c>
      <c r="B5">
        <v>2</v>
      </c>
      <c r="C5">
        <v>0</v>
      </c>
      <c r="D5">
        <f>scores[[#This Row],[Weight]]*scores[[#This Row],[Votes]]</f>
        <v>0</v>
      </c>
    </row>
    <row r="6" spans="1:10" x14ac:dyDescent="0.25">
      <c r="A6">
        <v>6</v>
      </c>
      <c r="B6">
        <v>1</v>
      </c>
      <c r="C6">
        <v>0</v>
      </c>
      <c r="D6">
        <f>scores[[#This Row],[Weight]]*scores[[#This Row],[Votes]]</f>
        <v>0</v>
      </c>
    </row>
    <row r="7" spans="1:10" x14ac:dyDescent="0.25">
      <c r="A7">
        <v>5</v>
      </c>
      <c r="B7">
        <v>0</v>
      </c>
      <c r="C7">
        <v>0</v>
      </c>
      <c r="D7">
        <f>scores[[#This Row],[Weight]]*scores[[#This Row],[Votes]]</f>
        <v>0</v>
      </c>
    </row>
    <row r="8" spans="1:10" x14ac:dyDescent="0.25">
      <c r="A8">
        <v>4</v>
      </c>
      <c r="B8">
        <v>-1</v>
      </c>
      <c r="C8">
        <v>0</v>
      </c>
      <c r="D8">
        <f>scores[[#This Row],[Weight]]*scores[[#This Row],[Votes]]</f>
        <v>0</v>
      </c>
    </row>
    <row r="9" spans="1:10" x14ac:dyDescent="0.25">
      <c r="A9">
        <v>3</v>
      </c>
      <c r="B9">
        <v>-2</v>
      </c>
      <c r="C9">
        <v>0</v>
      </c>
      <c r="D9">
        <f>scores[[#This Row],[Weight]]*scores[[#This Row],[Votes]]</f>
        <v>0</v>
      </c>
    </row>
    <row r="10" spans="1:10" x14ac:dyDescent="0.25">
      <c r="A10">
        <v>2</v>
      </c>
      <c r="B10">
        <v>-3</v>
      </c>
      <c r="C10">
        <v>0</v>
      </c>
      <c r="D10">
        <f>scores[[#This Row],[Weight]]*scores[[#This Row],[Votes]]</f>
        <v>0</v>
      </c>
    </row>
    <row r="11" spans="1:10" x14ac:dyDescent="0.25">
      <c r="A11">
        <v>1</v>
      </c>
      <c r="B11">
        <v>-4</v>
      </c>
      <c r="C11">
        <v>0</v>
      </c>
      <c r="D11">
        <f>scores[[#This Row],[Weight]]*scores[[#This Row],[Votes]]</f>
        <v>0</v>
      </c>
    </row>
    <row r="12" spans="1:10" x14ac:dyDescent="0.25">
      <c r="A12">
        <v>0</v>
      </c>
      <c r="B12">
        <v>-5</v>
      </c>
      <c r="C12">
        <v>0</v>
      </c>
      <c r="D12">
        <f>scores[[#This Row],[Weight]]*scores[[#This Row],[Votes]]</f>
        <v>0</v>
      </c>
    </row>
    <row r="13" spans="1:10" x14ac:dyDescent="0.25">
      <c r="A13">
        <v>-1</v>
      </c>
      <c r="B13">
        <v>0</v>
      </c>
      <c r="C13">
        <v>0</v>
      </c>
      <c r="D13">
        <f>scores[[#This Row],[Weight]]*scores[[#This Row],[Votes]]</f>
        <v>0</v>
      </c>
    </row>
    <row r="14" spans="1:10" x14ac:dyDescent="0.25">
      <c r="A14">
        <v>-2</v>
      </c>
      <c r="B14">
        <v>0</v>
      </c>
      <c r="C14">
        <v>0</v>
      </c>
      <c r="D14">
        <f>scores[[#This Row],[Weight]]*scores[[#This Row],[Votes]]</f>
        <v>0</v>
      </c>
    </row>
  </sheetData>
  <sortState ref="F1:I215">
    <sortCondition ref="F2"/>
  </sortState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Technologies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Edwards</dc:creator>
  <cp:keywords>Non Technical</cp:keywords>
  <cp:lastModifiedBy>Cole Edwards</cp:lastModifiedBy>
  <dcterms:created xsi:type="dcterms:W3CDTF">2019-10-04T13:18:22Z</dcterms:created>
  <dcterms:modified xsi:type="dcterms:W3CDTF">2020-09-18T15:38:07Z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8a16fb4b-f505-4f05-9a4c-dd22060aa0c9</vt:lpwstr>
  </property>
  <property fmtid="{D5CDD505-2E9C-101B-9397-08002B2CF9AE}" pid="3" name="UTCTechnicalDataKeyword">
    <vt:lpwstr>Non Technical</vt:lpwstr>
  </property>
  <property fmtid="{D5CDD505-2E9C-101B-9397-08002B2CF9AE}" pid="4" name="UTCTechnicalData">
    <vt:lpwstr>N</vt:lpwstr>
  </property>
</Properties>
</file>