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feely/Documents/Cole-Semester-6/Classes/JDP/EVM/"/>
    </mc:Choice>
  </mc:AlternateContent>
  <xr:revisionPtr revIDLastSave="0" documentId="13_ncr:1_{01EDD555-155A-BF4F-909E-132DA2614CBC}" xr6:coauthVersionLast="47" xr6:coauthVersionMax="47" xr10:uidLastSave="{00000000-0000-0000-0000-000000000000}"/>
  <bookViews>
    <workbookView xWindow="0" yWindow="0" windowWidth="28800" windowHeight="18000" activeTab="1" xr2:uid="{1460035A-EF8D-E341-B5AB-B4EF60B20997}"/>
  </bookViews>
  <sheets>
    <sheet name="Data" sheetId="1" r:id="rId1"/>
    <sheet name="Expected vs Actual Hours 3" sheetId="5" r:id="rId2"/>
    <sheet name="Expected vs Actual Hours 2" sheetId="4" r:id="rId3"/>
    <sheet name="Expected vs Actual Hou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I8" i="1"/>
  <c r="H11" i="1" s="1"/>
  <c r="J11" i="1" s="1"/>
</calcChain>
</file>

<file path=xl/sharedStrings.xml><?xml version="1.0" encoding="utf-8"?>
<sst xmlns="http://schemas.openxmlformats.org/spreadsheetml/2006/main" count="43" uniqueCount="38">
  <si>
    <t>Week</t>
  </si>
  <si>
    <t>Dates</t>
  </si>
  <si>
    <t>Expected Hours</t>
  </si>
  <si>
    <t>Actual Hours</t>
  </si>
  <si>
    <t>1/23-1/29</t>
  </si>
  <si>
    <t>Notes</t>
  </si>
  <si>
    <t>credits</t>
  </si>
  <si>
    <t>expected/week</t>
  </si>
  <si>
    <t>hours/week</t>
  </si>
  <si>
    <t>Weekly Expected Hours</t>
  </si>
  <si>
    <t>Semester Expected Hours</t>
  </si>
  <si>
    <t>Weeks in a Semester</t>
  </si>
  <si>
    <t>Hours total</t>
  </si>
  <si>
    <t>Time in class</t>
  </si>
  <si>
    <t>Time working on project</t>
  </si>
  <si>
    <t>Expected outside of class</t>
  </si>
  <si>
    <t>Lecture</t>
  </si>
  <si>
    <t>1/30-2/5</t>
  </si>
  <si>
    <t>2/6-2/12</t>
  </si>
  <si>
    <t>2/13-2/19</t>
  </si>
  <si>
    <t>2/20-2/26</t>
  </si>
  <si>
    <t>2/27-3/5</t>
  </si>
  <si>
    <t>PDR</t>
  </si>
  <si>
    <t>BREAK, EVM, TP, Build1</t>
  </si>
  <si>
    <t>Cole Feely</t>
  </si>
  <si>
    <t>ECE 304</t>
  </si>
  <si>
    <t>Earned Value Management</t>
  </si>
  <si>
    <t>3/6-3/12</t>
  </si>
  <si>
    <t>3/13-3/19</t>
  </si>
  <si>
    <t>3/20-3/26</t>
  </si>
  <si>
    <t>3/27-4/2</t>
  </si>
  <si>
    <t>4/3-4/9</t>
  </si>
  <si>
    <t>4/10-4/16</t>
  </si>
  <si>
    <t>4/17-4/23</t>
  </si>
  <si>
    <t>4/24-4/30</t>
  </si>
  <si>
    <t>5/1-5/7</t>
  </si>
  <si>
    <t>5/8-5/12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</si>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</sst>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Expected vs Actual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Expected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Data!$B$7:$B$22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Data!$C$7:$C$22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2-D940-9704-301DC1367E8A}"/>
            </c:ext>
          </c:extLst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Data!$B$7:$B$22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Data!$D$7:$D$22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2-D940-9704-301DC136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289983"/>
        <c:axId val="1004291631"/>
      </c:lineChart>
      <c:catAx>
        <c:axId val="100428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Week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91631"/>
        <c:crosses val="autoZero"/>
        <c:auto val="1"/>
        <c:lblAlgn val="ctr"/>
        <c:lblOffset val="100"/>
        <c:noMultiLvlLbl val="0"/>
      </c:catAx>
      <c:valAx>
        <c:axId val="10042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8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Expected vs Actual Hours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Expected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Data!$C$7:$C$18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0-334D-87E3-A0E6AC381857}"/>
            </c:ext>
          </c:extLst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Data!$D$7:$D$18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0-334D-87E3-A0E6AC381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795520"/>
        <c:axId val="1765923024"/>
      </c:lineChart>
      <c:catAx>
        <c:axId val="173979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23024"/>
        <c:crosses val="autoZero"/>
        <c:auto val="1"/>
        <c:lblAlgn val="ctr"/>
        <c:lblOffset val="100"/>
        <c:noMultiLvlLbl val="0"/>
      </c:catAx>
      <c:valAx>
        <c:axId val="17659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Expected</a:t>
            </a:r>
            <a:r>
              <a:rPr lang="en-US" sz="2400" b="1" baseline="0"/>
              <a:t> vs Actual Hours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Data!$C$6</c:f>
              <c:strCache>
                <c:ptCount val="1"/>
                <c:pt idx="0">
                  <c:v>Expected Hours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Data!$C$7:$C$14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A-4642-BD38-0C395CCCDC58}"/>
            </c:ext>
          </c:extLst>
        </c:ser>
        <c:ser>
          <c:idx val="2"/>
          <c:order val="1"/>
          <c:tx>
            <c:strRef>
              <c:f>Data!$D$6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Data!$D$7:$D$14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0A-4642-BD38-0C395CCC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117919"/>
        <c:axId val="361119567"/>
      </c:lineChart>
      <c:catAx>
        <c:axId val="36111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19567"/>
        <c:crosses val="autoZero"/>
        <c:auto val="1"/>
        <c:lblAlgn val="ctr"/>
        <c:lblOffset val="100"/>
        <c:noMultiLvlLbl val="0"/>
      </c:catAx>
      <c:valAx>
        <c:axId val="3611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Number</a:t>
                </a:r>
                <a:r>
                  <a:rPr lang="en-US" sz="1400" b="0" baseline="0"/>
                  <a:t> of Hours</a:t>
                </a:r>
                <a:endParaRPr lang="en-US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1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417D3C-20BC-B74C-A50C-A591D4C5D5E2}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2663B3-D1C9-C642-982E-CAE4CB85356F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8A9C72-9F8A-D24C-84A8-A5A5C1308DAD}">
  <sheetPr/>
  <sheetViews>
    <sheetView zoomScale="1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912BC-C44A-A186-F6A3-04707F3004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B9231-58EB-1942-AF07-EFE93FA7AB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788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BDE8A-150E-504D-9FB9-782DACF91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D733-1950-8248-A26B-3ACD65F8F785}">
  <dimension ref="A1:J23"/>
  <sheetViews>
    <sheetView zoomScale="115" workbookViewId="0">
      <selection activeCell="B6" sqref="B6:D22"/>
    </sheetView>
  </sheetViews>
  <sheetFormatPr baseColWidth="10" defaultRowHeight="16" x14ac:dyDescent="0.2"/>
  <cols>
    <col min="3" max="3" width="13.6640625" bestFit="1" customWidth="1"/>
    <col min="4" max="4" width="11.5" bestFit="1" customWidth="1"/>
    <col min="5" max="5" width="20.83203125" bestFit="1" customWidth="1"/>
    <col min="7" max="7" width="22.5" bestFit="1" customWidth="1"/>
    <col min="9" max="9" width="13.6640625" bestFit="1" customWidth="1"/>
    <col min="10" max="10" width="21.5" bestFit="1" customWidth="1"/>
  </cols>
  <sheetData>
    <row r="1" spans="1:10" x14ac:dyDescent="0.2">
      <c r="A1" t="s">
        <v>24</v>
      </c>
    </row>
    <row r="2" spans="1:10" x14ac:dyDescent="0.2">
      <c r="A2" s="1">
        <v>44637</v>
      </c>
    </row>
    <row r="3" spans="1:10" x14ac:dyDescent="0.2">
      <c r="A3" t="s">
        <v>25</v>
      </c>
    </row>
    <row r="4" spans="1:10" x14ac:dyDescent="0.2">
      <c r="A4" t="s">
        <v>26</v>
      </c>
    </row>
    <row r="6" spans="1:10" x14ac:dyDescent="0.2">
      <c r="A6" s="2" t="s">
        <v>1</v>
      </c>
      <c r="B6" s="2" t="s">
        <v>0</v>
      </c>
      <c r="C6" s="2" t="s">
        <v>2</v>
      </c>
      <c r="D6" s="2" t="s">
        <v>3</v>
      </c>
      <c r="E6" s="2" t="s">
        <v>5</v>
      </c>
      <c r="G6" s="2" t="s">
        <v>9</v>
      </c>
    </row>
    <row r="7" spans="1:10" x14ac:dyDescent="0.2">
      <c r="A7" t="s">
        <v>4</v>
      </c>
      <c r="B7">
        <v>1</v>
      </c>
      <c r="C7">
        <v>5</v>
      </c>
      <c r="D7">
        <v>1</v>
      </c>
      <c r="E7" t="s">
        <v>16</v>
      </c>
      <c r="G7" s="3" t="s">
        <v>8</v>
      </c>
      <c r="H7" s="3" t="s">
        <v>6</v>
      </c>
      <c r="I7" s="3" t="s">
        <v>7</v>
      </c>
      <c r="J7" s="3" t="s">
        <v>15</v>
      </c>
    </row>
    <row r="8" spans="1:10" x14ac:dyDescent="0.2">
      <c r="A8" t="s">
        <v>17</v>
      </c>
      <c r="B8">
        <v>2</v>
      </c>
      <c r="C8">
        <v>5</v>
      </c>
      <c r="D8">
        <v>1</v>
      </c>
      <c r="E8" t="s">
        <v>16</v>
      </c>
      <c r="G8">
        <v>3</v>
      </c>
      <c r="H8">
        <v>2</v>
      </c>
      <c r="I8">
        <f>G8*H8</f>
        <v>6</v>
      </c>
      <c r="J8">
        <v>5</v>
      </c>
    </row>
    <row r="9" spans="1:10" x14ac:dyDescent="0.2">
      <c r="A9" t="s">
        <v>18</v>
      </c>
      <c r="B9">
        <v>3</v>
      </c>
      <c r="C9">
        <v>5</v>
      </c>
      <c r="D9">
        <v>1</v>
      </c>
      <c r="E9" t="s">
        <v>16</v>
      </c>
      <c r="G9" s="2" t="s">
        <v>10</v>
      </c>
    </row>
    <row r="10" spans="1:10" x14ac:dyDescent="0.2">
      <c r="A10" t="s">
        <v>19</v>
      </c>
      <c r="B10">
        <v>4</v>
      </c>
      <c r="C10">
        <v>5</v>
      </c>
      <c r="D10">
        <v>1</v>
      </c>
      <c r="E10" t="s">
        <v>16</v>
      </c>
      <c r="G10" s="4" t="s">
        <v>11</v>
      </c>
      <c r="H10" s="4" t="s">
        <v>12</v>
      </c>
      <c r="I10" s="4" t="s">
        <v>13</v>
      </c>
      <c r="J10" s="4" t="s">
        <v>14</v>
      </c>
    </row>
    <row r="11" spans="1:10" x14ac:dyDescent="0.2">
      <c r="A11" t="s">
        <v>20</v>
      </c>
      <c r="B11">
        <v>5</v>
      </c>
      <c r="C11">
        <v>5</v>
      </c>
      <c r="D11">
        <v>1</v>
      </c>
      <c r="E11" t="s">
        <v>16</v>
      </c>
      <c r="G11">
        <v>13</v>
      </c>
      <c r="H11">
        <f>I8*G11</f>
        <v>78</v>
      </c>
      <c r="I11">
        <v>13</v>
      </c>
      <c r="J11">
        <f>H11-I11</f>
        <v>65</v>
      </c>
    </row>
    <row r="12" spans="1:10" x14ac:dyDescent="0.2">
      <c r="A12" t="s">
        <v>21</v>
      </c>
      <c r="B12">
        <v>6</v>
      </c>
      <c r="C12">
        <v>5</v>
      </c>
      <c r="D12">
        <v>1</v>
      </c>
      <c r="E12" t="s">
        <v>22</v>
      </c>
    </row>
    <row r="13" spans="1:10" x14ac:dyDescent="0.2">
      <c r="A13" t="s">
        <v>27</v>
      </c>
      <c r="B13">
        <v>7</v>
      </c>
      <c r="C13">
        <v>5</v>
      </c>
      <c r="D13">
        <v>1</v>
      </c>
      <c r="E13" t="s">
        <v>22</v>
      </c>
    </row>
    <row r="14" spans="1:10" x14ac:dyDescent="0.2">
      <c r="A14" t="s">
        <v>28</v>
      </c>
      <c r="B14">
        <v>8</v>
      </c>
      <c r="C14">
        <v>0</v>
      </c>
      <c r="D14">
        <v>5</v>
      </c>
      <c r="E14" t="s">
        <v>23</v>
      </c>
    </row>
    <row r="15" spans="1:10" x14ac:dyDescent="0.2">
      <c r="A15" t="s">
        <v>29</v>
      </c>
      <c r="B15">
        <v>9</v>
      </c>
      <c r="C15">
        <v>5</v>
      </c>
      <c r="D15">
        <v>0</v>
      </c>
    </row>
    <row r="16" spans="1:10" x14ac:dyDescent="0.2">
      <c r="A16" t="s">
        <v>30</v>
      </c>
      <c r="B16">
        <v>10</v>
      </c>
      <c r="C16">
        <v>5</v>
      </c>
      <c r="D16">
        <v>0</v>
      </c>
    </row>
    <row r="17" spans="1:4" x14ac:dyDescent="0.2">
      <c r="A17" t="s">
        <v>31</v>
      </c>
      <c r="B17">
        <v>11</v>
      </c>
      <c r="C17">
        <v>5</v>
      </c>
      <c r="D17">
        <v>8</v>
      </c>
    </row>
    <row r="18" spans="1:4" x14ac:dyDescent="0.2">
      <c r="A18" t="s">
        <v>32</v>
      </c>
      <c r="B18">
        <v>12</v>
      </c>
      <c r="C18">
        <v>5</v>
      </c>
      <c r="D18">
        <v>2</v>
      </c>
    </row>
    <row r="19" spans="1:4" x14ac:dyDescent="0.2">
      <c r="A19" t="s">
        <v>33</v>
      </c>
      <c r="B19">
        <v>13</v>
      </c>
      <c r="C19">
        <v>5</v>
      </c>
      <c r="D19">
        <v>0</v>
      </c>
    </row>
    <row r="20" spans="1:4" x14ac:dyDescent="0.2">
      <c r="A20" t="s">
        <v>34</v>
      </c>
      <c r="B20">
        <v>14</v>
      </c>
      <c r="C20">
        <v>5</v>
      </c>
      <c r="D20">
        <v>0</v>
      </c>
    </row>
    <row r="21" spans="1:4" x14ac:dyDescent="0.2">
      <c r="A21" t="s">
        <v>35</v>
      </c>
      <c r="B21">
        <v>15</v>
      </c>
      <c r="C21">
        <v>5</v>
      </c>
      <c r="D21">
        <v>24</v>
      </c>
    </row>
    <row r="22" spans="1:4" x14ac:dyDescent="0.2">
      <c r="A22" t="s">
        <v>36</v>
      </c>
      <c r="B22">
        <v>16</v>
      </c>
      <c r="C22">
        <v>5</v>
      </c>
      <c r="D22">
        <v>11</v>
      </c>
    </row>
    <row r="23" spans="1:4" x14ac:dyDescent="0.2">
      <c r="A23" t="s">
        <v>37</v>
      </c>
      <c r="C23">
        <f>SUM(C7:C22)</f>
        <v>75</v>
      </c>
      <c r="D23">
        <f>SUM(D7:D22)</f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Expected vs Actual Hours 3</vt:lpstr>
      <vt:lpstr>Expected vs Actual Hours 2</vt:lpstr>
      <vt:lpstr>Expected vs Actual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2022-03-17T14:52:42Z</dcterms:created>
  <dcterms:modified xsi:type="dcterms:W3CDTF">2022-05-09T15:03:39Z</dcterms:modified>
</cp:coreProperties>
</file>