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4220" windowHeight="11640"/>
  </bookViews>
  <sheets>
    <sheet name="2013-14 Act511 &amp; 1st Cl. Taxes" sheetId="1" r:id="rId1"/>
  </sheets>
  <definedNames>
    <definedName name="CrosstabTempData" localSheetId="0">'2013-14 Act511 &amp; 1st Cl. Taxes'!$A$2:$AB$501</definedName>
  </definedName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" i="1"/>
  <c r="V503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G503" i="1"/>
  <c r="H503" i="1"/>
  <c r="I503" i="1"/>
  <c r="J503" i="1"/>
  <c r="K503" i="1"/>
  <c r="L503" i="1"/>
  <c r="N503" i="1"/>
  <c r="O503" i="1"/>
  <c r="P503" i="1"/>
  <c r="Q503" i="1"/>
  <c r="R503" i="1"/>
  <c r="S503" i="1"/>
  <c r="T503" i="1"/>
  <c r="U503" i="1"/>
  <c r="W503" i="1"/>
  <c r="X503" i="1"/>
  <c r="Y503" i="1"/>
  <c r="Z503" i="1"/>
  <c r="AA503" i="1"/>
  <c r="AB503" i="1"/>
  <c r="E503" i="1"/>
  <c r="F503" i="1" l="1"/>
  <c r="M503" i="1"/>
  <c r="D503" i="1" l="1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  <connection id="2" name="CrosstabTempData1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<sst xmlns="http://schemas.openxmlformats.org/spreadsheetml/2006/main" count="1028" uniqueCount="595">
  <si>
    <t>AUN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</si>
  <si>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</si>
  <si>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</si>
  <si>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</si>
  <si>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</si>
  <si>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</si>
  <si>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</si>
  <si>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</si>
  <si>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</si>
  <si>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</si>
  <si>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</si>
  <si>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</si>
  <si>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</si>
  <si>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</si>
  <si>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</si>
  <si>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</si>
  <si>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</si>
  <si>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</si>
  <si>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</si>
  <si>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</si>
  <si>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</si>
  <si>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</si>
  <si>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</si>
  <si>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</si>
  <si>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</si>
  <si>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</si>
  <si>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</si>
  <si>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</si>
  <si>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</si>
  <si>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</si>
  <si>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</si>
  <si>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</si>
  <si>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</si>
  <si>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</si>
  <si>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</si>
  <si>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</si>
  <si>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</si>
  <si>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</si>
  <si>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</si>
  <si>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</si>
  <si>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</si>
  <si>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</si>
  <si>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</si>
  <si>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</si>
  <si>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</si>
  <si>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</si>
  <si>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</si>
  <si>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</si>
  <si>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</si>
  <si>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</si>
  <si>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</si>
  <si>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</si>
  <si>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</si>
  <si>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</si>
  <si>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</si>
  <si>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</si>
  <si>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</si>
  <si>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</si>
  <si>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</si>
  <si>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</si>
  <si>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</si>
  <si>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</si>
  <si>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</si>
  <si>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</si>
  <si>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</si>
  <si>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</si>
  <si>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</si>
  <si>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</si>
  <si>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</si>
  <si>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</si>
  <si>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</si>
  <si>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</si>
  <si>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</si>
  <si>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</si>
  <si>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</si>
  <si>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</si>
  <si>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</si>
  <si>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</si>
  <si>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</si>
  <si>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</si>
  <si>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</si>
  <si>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</si>
  <si>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</si>
  <si>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</si>
  <si>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</si>
  <si>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</si>
  <si>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</si>
  <si>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</si>
  <si>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</si>
  <si>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</si>
  <si>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</si>
  <si>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</si>
  <si>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</si>
  <si>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</si>
  <si>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</si>
  <si>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</si>
  <si>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</si>
  <si>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</si>
  <si>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</si>
  <si>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</si>
  <si>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</si>
  <si>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</si>
  <si>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</si>
  <si>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</si>
  <si>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</si>
  <si>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</si>
  <si>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</si>
  <si>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</si>
  <si>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</si>
  <si>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</si>
  <si>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</si>
  <si>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</si>
  <si>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</si>
  <si>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</si>
  <si>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</si>
  <si>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</si>
  <si>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</si>
  <si>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</si>
  <si>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</si>
  <si>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</si>
  <si>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</si>
  <si>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</si>
  <si>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</si>
  <si>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</si>
  <si>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</si>
  <si>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</si>
  <si>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</si>
  <si>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</si>
  <si>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</si>
  <si>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</si>
  <si>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</si>
  <si>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</si>
  <si>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Hempfield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</si>
  <si>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</si>
  <si>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</si>
  <si>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</si>
  <si>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</si>
  <si>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</si>
  <si>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</si>
  <si>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</si>
  <si>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</si>
  <si>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</si>
  <si>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</si>
  <si>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</si>
  <si>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</si>
  <si>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</si>
  <si>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</si>
  <si>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</si>
  <si>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</si>
  <si>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</si>
  <si>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</si>
  <si>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</si>
  <si>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</si>
  <si>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</si>
  <si>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</si>
  <si>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</si>
  <si>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</si>
  <si>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</si>
  <si>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</si>
  <si>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</si>
  <si>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</si>
  <si>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</si>
  <si>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</si>
  <si>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</si>
  <si>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</si>
  <si>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</si>
  <si>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</si>
  <si>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</si>
  <si>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</si>
  <si>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</si>
  <si>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</si>
  <si>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</si>
  <si>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</si>
  <si>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</si>
  <si>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</si>
  <si>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</si>
  <si>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</si>
  <si>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</si>
  <si>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</si>
  <si>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</si>
  <si>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</si>
  <si>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</si>
  <si>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</si>
  <si>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</si>
  <si>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</si>
  <si>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</si>
  <si>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</si>
  <si>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</si>
  <si>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</si>
  <si>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</si>
  <si>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</si>
  <si>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</si>
  <si>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</si>
  <si>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</si>
  <si>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</si>
  <si>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</si>
  <si>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</si>
  <si>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</si>
  <si>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</si>
  <si>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</si>
  <si>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</si>
  <si>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</si>
  <si>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</si>
  <si>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</si>
  <si>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</si>
  <si>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</si>
  <si>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</si>
  <si>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</si>
  <si>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</si>
  <si>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</si>
  <si>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</si>
  <si>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</si>
  <si>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</si>
  <si>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</si>
  <si>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</si>
  <si>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</si>
  <si>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</si>
  <si>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</si>
  <si>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</si>
  <si>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</si>
  <si>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</si>
  <si>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</si>
  <si>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</si>
  <si>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</si>
  <si>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Wilson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</si>
  <si>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</si>
  <si>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</si>
  <si>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</si>
  <si>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</si>
  <si>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</si>
  <si>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</si>
  <si>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</si>
  <si>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</si>
  <si>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</si>
  <si>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</si>
  <si>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</si>
  <si>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</si>
  <si>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</si>
  <si>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</si>
  <si>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</si>
  <si>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</si>
  <si>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</si>
  <si>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</si>
  <si>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</si>
  <si>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</si>
  <si>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</si>
  <si>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</si>
  <si>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</si>
  <si>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</si>
  <si>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</si>
  <si>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</si>
  <si>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</si>
  <si>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</si>
  <si>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</si>
  <si>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</si>
  <si>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</si>
  <si>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</si>
  <si>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</si>
  <si>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</si>
  <si>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</si>
  <si>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</si>
  <si>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</si>
  <si>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</si>
  <si>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</si>
  <si>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</si>
  <si>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</si>
  <si>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</si>
  <si>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</si>
  <si>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</si>
  <si>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</si>
  <si>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</si>
  <si>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</si>
  <si>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</si>
  <si>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</si>
  <si>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</si>
  <si>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</si>
  <si>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</si>
  <si>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</si>
  <si>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</si>
  <si>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</si>
  <si>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</si>
  <si>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</si>
  <si>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</si>
  <si>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</si>
  <si>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</si>
  <si>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</si>
  <si>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</si>
  <si>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</si>
  <si>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</si>
  <si>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</si>
  <si>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</si>
  <si>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</si>
  <si>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</si>
  <si>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</si>
  <si>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</si>
  <si>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</si>
  <si>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</si>
  <si>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</si>
  <si>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</si>
  <si>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</si>
  <si>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</si>
  <si>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</si>
  <si>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</si>
  <si>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</si>
  <si>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</si>
  <si>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</si>
  <si>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</si>
  <si>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</si>
  <si>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</si>
  <si>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</si>
  <si>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</si>
  <si>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</si>
  <si>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</si>
  <si>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</si>
  <si>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</si>
  <si>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</si>
  <si>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</si>
  <si>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</si>
  <si>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</si>
  <si>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</si>
  <si>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</si>
  <si>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</si>
  <si>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</si>
  <si>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</si>
  <si>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</si>
  <si>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</si>
  <si>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</si>
  <si>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</si>
  <si>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</si>
  <si>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</si>
  <si>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</si>
  <si>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</si>
  <si>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</si>
  <si>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</si>
  <si>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</si>
  <si>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</si>
  <si>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</si>
  <si>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</si>
  <si>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</si>
  <si>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</si>
  <si>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</si>
  <si>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</si>
  <si>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</si>
  <si>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</si>
  <si>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</si>
  <si>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</si>
  <si>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</si>
  <si>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</si>
  <si>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</si>
  <si>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</si>
  <si>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</si>
  <si>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</si>
  <si>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</si>
  <si>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</si>
  <si>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</si>
  <si>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</si>
  <si>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</si>
  <si>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</si>
  <si>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</si>
  <si>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</si>
  <si>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</si>
  <si>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</si>
  <si>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</si>
  <si>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</si>
  <si>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</si>
  <si>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</si>
  <si>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</si>
  <si>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</si>
  <si>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</si>
  <si>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</si>
  <si>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</si>
  <si>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</si>
  <si>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</si>
  <si>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</si>
  <si>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</si>
  <si>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</si>
  <si>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</si>
  <si>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</si>
  <si>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</si>
  <si>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</si>
  <si>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</si>
  <si>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</si>
  <si>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</si>
  <si>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</si>
  <si>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</si>
  <si>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</si>
  <si>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</si>
  <si>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</si>
  <si>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Keystone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</si>
  <si>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</si>
  <si>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</si>
  <si>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</si>
  <si>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</si>
  <si>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</si>
  <si>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</si>
  <si>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Northwestern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</si>
  <si>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</si>
  <si>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</si>
  <si>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</si>
  <si>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</si>
  <si>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</si>
  <si>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</si>
  <si>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</si>
  <si>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</si>
  <si>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</si>
  <si>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</si>
  <si>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</si>
  <si>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</si>
  <si>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</si>
  <si>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</si>
  <si>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</si>
  <si>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</si>
  <si>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</si>
  <si>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</si>
  <si>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</si>
  <si>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</si>
  <si>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</si>
  <si>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</si>
  <si>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</si>
  <si>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</si>
  <si>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</si>
  <si>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</si>
  <si>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</si>
  <si>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</si>
  <si>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</si>
  <si>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</si>
  <si>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</si>
  <si>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</si>
  <si>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</si>
  <si>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</si>
  <si>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</si>
  <si>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</si>
  <si>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</si>
  <si>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</si>
  <si>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</si>
  <si>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</si>
  <si>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</si>
  <si>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</si>
  <si>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</si>
  <si>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</si>
  <si>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</si>
  <si>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</si>
  <si>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</si>
  <si>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</si>
  <si>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</si>
  <si>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</si>
  <si>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</si>
  <si>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</si>
  <si>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Cheltenham Township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</si>
  <si>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</si>
  <si>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</si>
  <si>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</si>
  <si>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</si>
  <si>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</si>
  <si>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</si>
  <si>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</si>
  <si>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</si>
  <si>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</si>
  <si>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</si>
  <si>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</si>
  <si>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</si>
  <si>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</si>
  <si>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</si>
  <si>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</si>
  <si>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</si>
  <si>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</si>
  <si>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</si>
  <si>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</si>
  <si>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</si>
  <si>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</si>
  <si>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</si>
  <si>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</si>
  <si>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</si>
  <si>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</si>
  <si>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</si>
  <si>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</si>
  <si>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</si>
  <si>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</si>
  <si>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</si>
  <si>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</si>
  <si>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</si>
  <si>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</si>
  <si>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</si>
  <si>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</si>
  <si>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</si>
  <si>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</si>
  <si>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</si>
  <si>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</si>
  <si>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</si>
  <si>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</si>
  <si>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</si>
  <si>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</si>
  <si>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</si>
  <si>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</si>
  <si>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</si>
  <si>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</si>
  <si>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</si>
  <si>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</si>
  <si>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</si>
  <si>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</si>
  <si>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</si>
  <si>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</si>
  <si>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</si>
  <si>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</si>
  <si>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</si>
  <si>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</si>
  <si>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</si>
  <si>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</si>
  <si>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</si>
  <si>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</si>
  <si>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</si>
  <si>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</si>
  <si>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</si>
  <si>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</si>
  <si>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</si>
  <si>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</si>
  <si>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</si>
  <si>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</si>
  <si>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</si>
  <si>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</si>
  <si>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</si>
  <si>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</si>
  <si>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</si>
  <si>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</si>
  <si>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</si>
  <si>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</si>
  <si>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</si>
  <si>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</si>
  <si>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</si>
  <si>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</si>
  <si>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</si>
  <si>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</si>
  <si>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</si>
  <si>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</si>
  <si>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</si>
  <si>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</si>
  <si>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</si>
  <si>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</si>
  <si>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</si>
  <si>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</si>
  <si>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</si>
  <si>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</si>
  <si>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</si>
  <si>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</si>
  <si>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</si>
  <si>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</si>
  <si>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</si>
  <si>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</si>
  <si>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</si>
  <si>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</si>
  <si>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</si>
  <si>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</si>
  <si>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</si>
  <si>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</si>
  <si>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</si>
  <si>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</si>
  <si>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</si>
  <si>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</si>
  <si>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</si>
  <si>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</si>
  <si>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</si>
  <si>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</si>
  <si>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</si>
  <si>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</si>
  <si>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</si>
  <si>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</si>
  <si>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</si>
  <si>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</si>
  <si>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</si>
  <si>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Total Act 1, 511 and First Class SD Taxes (6130, 6140, 6150, 6160)</t>
  </si>
  <si>
    <t>Act 1 Earned Income 6131</t>
  </si>
  <si>
    <t>Total Act 511 Flat 6140</t>
  </si>
  <si>
    <t>Per Capita
6141</t>
  </si>
  <si>
    <t>Occupation
Flat 6142</t>
  </si>
  <si>
    <t>Local Services / Occupational Privilege
6143</t>
  </si>
  <si>
    <t>Business Privilege Flat
6145</t>
  </si>
  <si>
    <t>Mechanical Device Flat
6146</t>
  </si>
  <si>
    <t>Other Flat Rate Assessments
6149</t>
  </si>
  <si>
    <t>Total Act 511 Proportional
6150</t>
  </si>
  <si>
    <t>Act 511 Earned Income
6151</t>
  </si>
  <si>
    <t>Occupation Millage
6152</t>
  </si>
  <si>
    <t>Real Estate Transfer
6153</t>
  </si>
  <si>
    <t>Amusement
6154</t>
  </si>
  <si>
    <t>Business Privilege Proportional
6155</t>
  </si>
  <si>
    <t>Mechanical Device Percentage
6156</t>
  </si>
  <si>
    <t>Mercantile
6157</t>
  </si>
  <si>
    <t>Other Proportional Assessments
6159</t>
  </si>
  <si>
    <t>Total Non-Real Estate First Class SD Only
6160</t>
  </si>
  <si>
    <t>1st Class Earned Income
6161</t>
  </si>
  <si>
    <t>Liquor Sales
6162</t>
  </si>
  <si>
    <t>Business Use &amp; Occupancy
6166</t>
  </si>
  <si>
    <t>Non-Business Income
6167</t>
  </si>
  <si>
    <t>Real Estate Transfer
6168</t>
  </si>
  <si>
    <t>Current Mercantile 6169</t>
  </si>
  <si>
    <t>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</si>
</sst>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5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b/>
      <sz val="8"/>
      <name val="Arial"/>
      <family val="2"/>
    </font>
    <font>
      <b/>
      <sz val="8"/>
      <color indexed="16"/>
      <name val="Arial"/>
      <family val="2"/>
    </font>
    <font>
      <b/>
      <sz val="8"/>
      <color indexed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1" fillId="0" borderId="0"/>
    <xf numFmtId="0" fontId="19" fillId="0" borderId="0"/>
    <xf numFmtId="0" fontId="6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164" fontId="22" fillId="0" borderId="10" xfId="37" applyNumberFormat="1" applyFont="1" applyBorder="1" applyAlignment="1">
      <alignment horizontal="right" wrapText="1"/>
    </xf>
    <xf numFmtId="0" fontId="22" fillId="0" borderId="10" xfId="0" applyFont="1" applyBorder="1" applyAlignment="1">
      <alignment horizontal="center"/>
    </xf>
    <xf numFmtId="0" fontId="22" fillId="0" borderId="10" xfId="0" applyFont="1" applyBorder="1"/>
    <xf numFmtId="164" fontId="23" fillId="0" borderId="10" xfId="0" applyNumberFormat="1" applyFont="1" applyBorder="1" applyAlignment="1">
      <alignment horizontal="right" wrapText="1"/>
    </xf>
    <xf numFmtId="164" fontId="24" fillId="0" borderId="10" xfId="0" quotePrefix="1" applyNumberFormat="1" applyFont="1" applyBorder="1" applyAlignment="1">
      <alignment horizontal="right" wrapText="1"/>
    </xf>
    <xf numFmtId="164" fontId="22" fillId="0" borderId="10" xfId="0" quotePrefix="1" applyNumberFormat="1" applyFont="1" applyBorder="1" applyAlignment="1">
      <alignment horizontal="right" wrapText="1"/>
    </xf>
    <xf numFmtId="164" fontId="22" fillId="0" borderId="10" xfId="0" applyNumberFormat="1" applyFont="1" applyBorder="1" applyAlignment="1">
      <alignment horizontal="right" wrapText="1"/>
    </xf>
    <xf numFmtId="164" fontId="24" fillId="0" borderId="10" xfId="0" applyNumberFormat="1" applyFont="1" applyBorder="1" applyAlignment="1">
      <alignment horizontal="right" wrapText="1"/>
    </xf>
    <xf numFmtId="0" fontId="22" fillId="0" borderId="0" xfId="38" applyFont="1"/>
    <xf numFmtId="164" fontId="22" fillId="0" borderId="0" xfId="38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3-04 Local Rev All 8-1-05_6000Revenue07-08AFR5-26-09" xfId="37"/>
    <cellStyle name="Normal_7000Revenue07-08AFR5-26-09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CrosstabTempDat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ColWidth="8.7109375" defaultRowHeight="11.25" x14ac:dyDescent="0.2"/>
  <cols>
    <col min="1" max="1" width="8.7109375" style="1" bestFit="1" customWidth="1"/>
    <col min="2" max="2" width="23.5703125" style="2" bestFit="1" customWidth="1"/>
    <col min="3" max="3" width="11.85546875" style="2" bestFit="1" customWidth="1"/>
    <col min="4" max="4" width="14" style="2" bestFit="1" customWidth="1"/>
    <col min="5" max="7" width="11.7109375" style="3" bestFit="1" customWidth="1"/>
    <col min="8" max="8" width="10.85546875" style="3" bestFit="1" customWidth="1"/>
    <col min="9" max="9" width="13.42578125" style="3" bestFit="1" customWidth="1"/>
    <col min="10" max="10" width="10.85546875" style="3" bestFit="1" customWidth="1"/>
    <col min="11" max="11" width="9.7109375" style="3" bestFit="1" customWidth="1"/>
    <col min="12" max="12" width="12.42578125" style="3" bestFit="1" customWidth="1"/>
    <col min="13" max="14" width="14" style="3" bestFit="1" customWidth="1"/>
    <col min="15" max="15" width="11.7109375" style="3" bestFit="1" customWidth="1"/>
    <col min="16" max="16" width="12.5703125" style="3" bestFit="1" customWidth="1"/>
    <col min="17" max="17" width="10.85546875" style="3" bestFit="1" customWidth="1"/>
    <col min="18" max="18" width="11.7109375" style="3" bestFit="1" customWidth="1"/>
    <col min="19" max="19" width="10" style="3" bestFit="1" customWidth="1"/>
    <col min="20" max="20" width="11.7109375" style="3" bestFit="1" customWidth="1"/>
    <col min="21" max="21" width="12.28515625" style="3" bestFit="1" customWidth="1"/>
    <col min="22" max="22" width="14.85546875" style="3" bestFit="1" customWidth="1"/>
    <col min="23" max="23" width="14.28515625" style="3" bestFit="1" customWidth="1"/>
    <col min="24" max="24" width="11.7109375" style="3" bestFit="1" customWidth="1"/>
    <col min="25" max="25" width="12.5703125" style="3" bestFit="1" customWidth="1"/>
    <col min="26" max="27" width="11.7109375" style="3" bestFit="1" customWidth="1"/>
    <col min="28" max="28" width="9.28515625" style="3" bestFit="1" customWidth="1"/>
    <col min="29" max="16384" width="8.7109375" style="2"/>
  </cols>
  <sheetData>
    <row r="1" spans="1:28" ht="45" x14ac:dyDescent="0.2">
      <c r="A1" s="5" t="s">
        <v>0</v>
      </c>
      <c r="B1" s="6" t="s">
        <v>594</v>
      </c>
      <c r="C1" s="6" t="s">
        <v>1</v>
      </c>
      <c r="D1" s="7" t="s">
        <v>569</v>
      </c>
      <c r="E1" s="8" t="s">
        <v>570</v>
      </c>
      <c r="F1" s="8" t="s">
        <v>571</v>
      </c>
      <c r="G1" s="9" t="s">
        <v>572</v>
      </c>
      <c r="H1" s="9" t="s">
        <v>573</v>
      </c>
      <c r="I1" s="10" t="s">
        <v>574</v>
      </c>
      <c r="J1" s="10" t="s">
        <v>575</v>
      </c>
      <c r="K1" s="10" t="s">
        <v>576</v>
      </c>
      <c r="L1" s="10" t="s">
        <v>577</v>
      </c>
      <c r="M1" s="11" t="s">
        <v>578</v>
      </c>
      <c r="N1" s="10" t="s">
        <v>579</v>
      </c>
      <c r="O1" s="10" t="s">
        <v>580</v>
      </c>
      <c r="P1" s="10" t="s">
        <v>581</v>
      </c>
      <c r="Q1" s="10" t="s">
        <v>582</v>
      </c>
      <c r="R1" s="10" t="s">
        <v>583</v>
      </c>
      <c r="S1" s="10" t="s">
        <v>584</v>
      </c>
      <c r="T1" s="10" t="s">
        <v>585</v>
      </c>
      <c r="U1" s="10" t="s">
        <v>586</v>
      </c>
      <c r="V1" s="11" t="s">
        <v>587</v>
      </c>
      <c r="W1" s="10" t="s">
        <v>588</v>
      </c>
      <c r="X1" s="10" t="s">
        <v>589</v>
      </c>
      <c r="Y1" s="10" t="s">
        <v>590</v>
      </c>
      <c r="Z1" s="10" t="s">
        <v>591</v>
      </c>
      <c r="AA1" s="10" t="s">
        <v>592</v>
      </c>
      <c r="AB1" s="4" t="s">
        <v>593</v>
      </c>
    </row>
    <row r="2" spans="1:28" x14ac:dyDescent="0.2">
      <c r="A2" s="1">
        <v>112011103</v>
      </c>
      <c r="B2" s="2" t="s">
        <v>69</v>
      </c>
      <c r="C2" s="2" t="s">
        <v>2</v>
      </c>
      <c r="D2" s="3">
        <v>3700074.55</v>
      </c>
      <c r="F2" s="3">
        <f>SUM(G2:L2)</f>
        <v>35996.800000000003</v>
      </c>
      <c r="G2" s="3">
        <v>35996.800000000003</v>
      </c>
      <c r="M2" s="3">
        <f>SUM(N2:U2)</f>
        <v>3664077.75</v>
      </c>
      <c r="N2" s="3">
        <v>3496764.41</v>
      </c>
      <c r="P2" s="3">
        <v>167146.34</v>
      </c>
      <c r="Q2" s="3">
        <v>167</v>
      </c>
      <c r="V2" s="3">
        <f>SUM(W2:AB2)</f>
        <v>0</v>
      </c>
    </row>
    <row r="3" spans="1:28" x14ac:dyDescent="0.2">
      <c r="A3" s="1">
        <v>112011603</v>
      </c>
      <c r="B3" s="2" t="s">
        <v>78</v>
      </c>
      <c r="C3" s="2" t="s">
        <v>2</v>
      </c>
      <c r="D3" s="3">
        <v>5984611.8899999997</v>
      </c>
      <c r="F3" s="3">
        <f t="shared" ref="F3:F66" si="0">SUM(G3:L3)</f>
        <v>133659.13</v>
      </c>
      <c r="G3" s="3">
        <v>79605.399999999994</v>
      </c>
      <c r="I3" s="3">
        <v>54053.73</v>
      </c>
      <c r="M3" s="3">
        <f t="shared" ref="M3:M66" si="1">SUM(N3:U3)</f>
        <v>5850952.7599999998</v>
      </c>
      <c r="N3" s="3">
        <v>5492036.4199999999</v>
      </c>
      <c r="P3" s="3">
        <v>319536.32</v>
      </c>
      <c r="Q3" s="3">
        <v>39380.019999999997</v>
      </c>
      <c r="V3" s="3">
        <f t="shared" ref="V3:V66" si="2">SUM(W3:AB3)</f>
        <v>0</v>
      </c>
    </row>
    <row r="4" spans="1:28" x14ac:dyDescent="0.2">
      <c r="A4" s="1">
        <v>112013054</v>
      </c>
      <c r="B4" s="2" t="s">
        <v>88</v>
      </c>
      <c r="C4" s="2" t="s">
        <v>2</v>
      </c>
      <c r="D4" s="3">
        <v>2435418.77</v>
      </c>
      <c r="F4" s="3">
        <f t="shared" si="0"/>
        <v>0</v>
      </c>
      <c r="M4" s="3">
        <f t="shared" si="1"/>
        <v>2435418.77</v>
      </c>
      <c r="N4" s="3">
        <v>2289973.62</v>
      </c>
      <c r="P4" s="3">
        <v>124727.61</v>
      </c>
      <c r="Q4" s="3">
        <v>20717.54</v>
      </c>
      <c r="V4" s="3">
        <f t="shared" si="2"/>
        <v>0</v>
      </c>
    </row>
    <row r="5" spans="1:28" x14ac:dyDescent="0.2">
      <c r="A5" s="1">
        <v>112013753</v>
      </c>
      <c r="B5" s="2" t="s">
        <v>76</v>
      </c>
      <c r="C5" s="2" t="s">
        <v>2</v>
      </c>
      <c r="D5" s="3">
        <v>7107954.5499999998</v>
      </c>
      <c r="F5" s="3">
        <f t="shared" si="0"/>
        <v>90982.91</v>
      </c>
      <c r="I5" s="3">
        <v>90982.91</v>
      </c>
      <c r="M5" s="3">
        <f t="shared" si="1"/>
        <v>7016971.6399999997</v>
      </c>
      <c r="N5" s="3">
        <v>6090382.4500000002</v>
      </c>
      <c r="P5" s="3">
        <v>456223.98</v>
      </c>
      <c r="Q5" s="3">
        <v>470365.21</v>
      </c>
      <c r="V5" s="3">
        <f t="shared" si="2"/>
        <v>0</v>
      </c>
    </row>
    <row r="6" spans="1:28" x14ac:dyDescent="0.2">
      <c r="A6" s="1">
        <v>112015203</v>
      </c>
      <c r="B6" s="2" t="s">
        <v>75</v>
      </c>
      <c r="C6" s="2" t="s">
        <v>2</v>
      </c>
      <c r="D6" s="3">
        <v>3174576.64</v>
      </c>
      <c r="F6" s="3">
        <f t="shared" si="0"/>
        <v>64317.100000000006</v>
      </c>
      <c r="G6" s="3">
        <v>41961.4</v>
      </c>
      <c r="I6" s="3">
        <v>22355.7</v>
      </c>
      <c r="M6" s="3">
        <f t="shared" si="1"/>
        <v>3110259.54</v>
      </c>
      <c r="N6" s="3">
        <v>1623917.93</v>
      </c>
      <c r="O6" s="3">
        <v>1228409.6499999999</v>
      </c>
      <c r="P6" s="3">
        <v>257931.96</v>
      </c>
      <c r="V6" s="3">
        <f t="shared" si="2"/>
        <v>0</v>
      </c>
    </row>
    <row r="7" spans="1:28" x14ac:dyDescent="0.2">
      <c r="A7" s="1">
        <v>112018523</v>
      </c>
      <c r="B7" s="2" t="s">
        <v>74</v>
      </c>
      <c r="C7" s="2" t="s">
        <v>2</v>
      </c>
      <c r="D7" s="3">
        <v>2700238.35</v>
      </c>
      <c r="F7" s="3">
        <f t="shared" si="0"/>
        <v>79345</v>
      </c>
      <c r="G7" s="3">
        <v>32867</v>
      </c>
      <c r="I7" s="3">
        <v>46478</v>
      </c>
      <c r="M7" s="3">
        <f t="shared" si="1"/>
        <v>2620893.35</v>
      </c>
      <c r="N7" s="3">
        <v>2479086.6</v>
      </c>
      <c r="P7" s="3">
        <v>141806.75</v>
      </c>
      <c r="V7" s="3">
        <f t="shared" si="2"/>
        <v>0</v>
      </c>
    </row>
    <row r="8" spans="1:28" x14ac:dyDescent="0.2">
      <c r="A8" s="1">
        <v>103020603</v>
      </c>
      <c r="B8" s="2" t="s">
        <v>311</v>
      </c>
      <c r="C8" s="2" t="s">
        <v>31</v>
      </c>
      <c r="D8" s="3">
        <v>1196022.93</v>
      </c>
      <c r="F8" s="3">
        <f t="shared" si="0"/>
        <v>32749.64</v>
      </c>
      <c r="I8" s="3">
        <v>32749.64</v>
      </c>
      <c r="M8" s="3">
        <f t="shared" si="1"/>
        <v>1163273.29</v>
      </c>
      <c r="N8" s="3">
        <v>1045484.36</v>
      </c>
      <c r="P8" s="3">
        <v>117788.93</v>
      </c>
      <c r="V8" s="3">
        <f t="shared" si="2"/>
        <v>0</v>
      </c>
    </row>
    <row r="9" spans="1:28" x14ac:dyDescent="0.2">
      <c r="A9" s="1">
        <v>103020753</v>
      </c>
      <c r="B9" s="2" t="s">
        <v>310</v>
      </c>
      <c r="C9" s="2" t="s">
        <v>31</v>
      </c>
      <c r="D9" s="3">
        <v>2626145.7100000004</v>
      </c>
      <c r="F9" s="3">
        <f t="shared" si="0"/>
        <v>24799.66</v>
      </c>
      <c r="I9" s="3">
        <v>24799.66</v>
      </c>
      <c r="M9" s="3">
        <f t="shared" si="1"/>
        <v>2601346.0500000003</v>
      </c>
      <c r="N9" s="3">
        <v>2336402.9900000002</v>
      </c>
      <c r="P9" s="3">
        <v>262684.93</v>
      </c>
      <c r="Q9" s="3">
        <v>2258.13</v>
      </c>
      <c r="V9" s="3">
        <f t="shared" si="2"/>
        <v>0</v>
      </c>
    </row>
    <row r="10" spans="1:28" x14ac:dyDescent="0.2">
      <c r="A10" s="1">
        <v>103021102</v>
      </c>
      <c r="B10" s="2" t="s">
        <v>297</v>
      </c>
      <c r="C10" s="2" t="s">
        <v>31</v>
      </c>
      <c r="D10" s="3">
        <v>4691479.49</v>
      </c>
      <c r="F10" s="3">
        <f t="shared" si="0"/>
        <v>31563.51</v>
      </c>
      <c r="I10" s="3">
        <v>31563.51</v>
      </c>
      <c r="M10" s="3">
        <f t="shared" si="1"/>
        <v>4659915.9800000004</v>
      </c>
      <c r="N10" s="3">
        <v>4280769.57</v>
      </c>
      <c r="P10" s="3">
        <v>379146.41</v>
      </c>
      <c r="V10" s="3">
        <f t="shared" si="2"/>
        <v>0</v>
      </c>
    </row>
    <row r="11" spans="1:28" x14ac:dyDescent="0.2">
      <c r="A11" s="1">
        <v>103021252</v>
      </c>
      <c r="B11" s="2" t="s">
        <v>307</v>
      </c>
      <c r="C11" s="2" t="s">
        <v>31</v>
      </c>
      <c r="D11" s="3">
        <v>5293595.8600000003</v>
      </c>
      <c r="F11" s="3">
        <f t="shared" si="0"/>
        <v>1150</v>
      </c>
      <c r="K11" s="3">
        <v>1150</v>
      </c>
      <c r="M11" s="3">
        <f t="shared" si="1"/>
        <v>5292445.8600000003</v>
      </c>
      <c r="N11" s="3">
        <v>4844026.1100000003</v>
      </c>
      <c r="P11" s="3">
        <v>448419.75</v>
      </c>
      <c r="V11" s="3">
        <f t="shared" si="2"/>
        <v>0</v>
      </c>
    </row>
    <row r="12" spans="1:28" x14ac:dyDescent="0.2">
      <c r="A12" s="1">
        <v>103021453</v>
      </c>
      <c r="B12" s="2" t="s">
        <v>317</v>
      </c>
      <c r="C12" s="2" t="s">
        <v>31</v>
      </c>
      <c r="D12" s="3">
        <v>1175611.29</v>
      </c>
      <c r="F12" s="3">
        <f t="shared" si="0"/>
        <v>8800.64</v>
      </c>
      <c r="I12" s="3">
        <v>8800.64</v>
      </c>
      <c r="M12" s="3">
        <f t="shared" si="1"/>
        <v>1166810.6500000001</v>
      </c>
      <c r="N12" s="3">
        <v>1091720.6200000001</v>
      </c>
      <c r="P12" s="3">
        <v>75090.03</v>
      </c>
      <c r="V12" s="3">
        <f t="shared" si="2"/>
        <v>0</v>
      </c>
    </row>
    <row r="13" spans="1:28" x14ac:dyDescent="0.2">
      <c r="A13" s="1">
        <v>103021603</v>
      </c>
      <c r="B13" s="2" t="s">
        <v>305</v>
      </c>
      <c r="C13" s="2" t="s">
        <v>31</v>
      </c>
      <c r="D13" s="3">
        <v>1973559.71</v>
      </c>
      <c r="F13" s="3">
        <f t="shared" si="0"/>
        <v>0</v>
      </c>
      <c r="M13" s="3">
        <f t="shared" si="1"/>
        <v>1973559.71</v>
      </c>
      <c r="N13" s="3">
        <v>1797827.63</v>
      </c>
      <c r="P13" s="3">
        <v>175732.08</v>
      </c>
      <c r="V13" s="3">
        <f t="shared" si="2"/>
        <v>0</v>
      </c>
    </row>
    <row r="14" spans="1:28" x14ac:dyDescent="0.2">
      <c r="A14" s="1">
        <v>103021752</v>
      </c>
      <c r="B14" s="2" t="s">
        <v>304</v>
      </c>
      <c r="C14" s="2" t="s">
        <v>31</v>
      </c>
      <c r="D14" s="3">
        <v>6419850.0499999998</v>
      </c>
      <c r="F14" s="3">
        <f t="shared" si="0"/>
        <v>67321.960000000006</v>
      </c>
      <c r="I14" s="3">
        <v>67321.960000000006</v>
      </c>
      <c r="M14" s="3">
        <f t="shared" si="1"/>
        <v>6352528.0899999999</v>
      </c>
      <c r="N14" s="3">
        <v>5215051.58</v>
      </c>
      <c r="P14" s="3">
        <v>632028.75</v>
      </c>
      <c r="T14" s="3">
        <v>505447.76</v>
      </c>
      <c r="V14" s="3">
        <f t="shared" si="2"/>
        <v>0</v>
      </c>
    </row>
    <row r="15" spans="1:28" x14ac:dyDescent="0.2">
      <c r="A15" s="1">
        <v>103021903</v>
      </c>
      <c r="B15" s="2" t="s">
        <v>303</v>
      </c>
      <c r="C15" s="2" t="s">
        <v>31</v>
      </c>
      <c r="D15" s="3">
        <v>861157</v>
      </c>
      <c r="F15" s="3">
        <f t="shared" si="0"/>
        <v>10120</v>
      </c>
      <c r="I15" s="3">
        <v>10120</v>
      </c>
      <c r="M15" s="3">
        <f t="shared" si="1"/>
        <v>851037</v>
      </c>
      <c r="N15" s="3">
        <v>496385</v>
      </c>
      <c r="P15" s="3">
        <v>12697</v>
      </c>
      <c r="R15" s="3">
        <v>319041</v>
      </c>
      <c r="T15" s="3">
        <v>22914</v>
      </c>
      <c r="V15" s="3">
        <f t="shared" si="2"/>
        <v>0</v>
      </c>
    </row>
    <row r="16" spans="1:28" x14ac:dyDescent="0.2">
      <c r="A16" s="1">
        <v>103022103</v>
      </c>
      <c r="B16" s="2" t="s">
        <v>302</v>
      </c>
      <c r="C16" s="2" t="s">
        <v>31</v>
      </c>
      <c r="D16" s="3">
        <v>764121</v>
      </c>
      <c r="F16" s="3">
        <f t="shared" si="0"/>
        <v>20954</v>
      </c>
      <c r="I16" s="3">
        <v>20954</v>
      </c>
      <c r="M16" s="3">
        <f t="shared" si="1"/>
        <v>743167</v>
      </c>
      <c r="N16" s="3">
        <v>618701</v>
      </c>
      <c r="P16" s="3">
        <v>124466</v>
      </c>
      <c r="V16" s="3">
        <f t="shared" si="2"/>
        <v>0</v>
      </c>
    </row>
    <row r="17" spans="1:22" x14ac:dyDescent="0.2">
      <c r="A17" s="1">
        <v>103022253</v>
      </c>
      <c r="B17" s="2" t="s">
        <v>301</v>
      </c>
      <c r="C17" s="2" t="s">
        <v>31</v>
      </c>
      <c r="D17" s="3">
        <v>1911146.42</v>
      </c>
      <c r="F17" s="3">
        <f t="shared" si="0"/>
        <v>65845.06</v>
      </c>
      <c r="G17" s="3">
        <v>36754.68</v>
      </c>
      <c r="I17" s="3">
        <v>29090.38</v>
      </c>
      <c r="M17" s="3">
        <f t="shared" si="1"/>
        <v>1845301.3599999999</v>
      </c>
      <c r="N17" s="3">
        <v>1681346.7</v>
      </c>
      <c r="P17" s="3">
        <v>163954.66</v>
      </c>
      <c r="V17" s="3">
        <f t="shared" si="2"/>
        <v>0</v>
      </c>
    </row>
    <row r="18" spans="1:22" x14ac:dyDescent="0.2">
      <c r="A18" s="1">
        <v>103022503</v>
      </c>
      <c r="B18" s="2" t="s">
        <v>300</v>
      </c>
      <c r="C18" s="2" t="s">
        <v>31</v>
      </c>
      <c r="D18" s="3">
        <v>269169.28000000003</v>
      </c>
      <c r="F18" s="3">
        <f t="shared" si="0"/>
        <v>6909.21</v>
      </c>
      <c r="I18" s="3">
        <v>6909.21</v>
      </c>
      <c r="M18" s="3">
        <f t="shared" si="1"/>
        <v>262260.07</v>
      </c>
      <c r="N18" s="3">
        <v>246666.22</v>
      </c>
      <c r="P18" s="3">
        <v>15593.85</v>
      </c>
      <c r="V18" s="3">
        <f t="shared" si="2"/>
        <v>0</v>
      </c>
    </row>
    <row r="19" spans="1:22" x14ac:dyDescent="0.2">
      <c r="A19" s="1">
        <v>103022803</v>
      </c>
      <c r="B19" s="2" t="s">
        <v>299</v>
      </c>
      <c r="C19" s="2" t="s">
        <v>31</v>
      </c>
      <c r="D19" s="3">
        <v>1802757.2399999998</v>
      </c>
      <c r="F19" s="3">
        <f t="shared" si="0"/>
        <v>47847.77</v>
      </c>
      <c r="I19" s="3">
        <v>47847.77</v>
      </c>
      <c r="M19" s="3">
        <f t="shared" si="1"/>
        <v>1754909.4699999997</v>
      </c>
      <c r="N19" s="3">
        <v>1318232.48</v>
      </c>
      <c r="P19" s="3">
        <v>113087.41</v>
      </c>
      <c r="R19" s="3">
        <v>89980.96</v>
      </c>
      <c r="S19" s="3">
        <v>3568.49</v>
      </c>
      <c r="T19" s="3">
        <v>230040.13</v>
      </c>
      <c r="V19" s="3">
        <f t="shared" si="2"/>
        <v>0</v>
      </c>
    </row>
    <row r="20" spans="1:22" x14ac:dyDescent="0.2">
      <c r="A20" s="1">
        <v>103023153</v>
      </c>
      <c r="B20" s="2" t="s">
        <v>274</v>
      </c>
      <c r="C20" s="2" t="s">
        <v>31</v>
      </c>
      <c r="D20" s="3">
        <v>2123092.64</v>
      </c>
      <c r="F20" s="3">
        <f t="shared" si="0"/>
        <v>16121.99</v>
      </c>
      <c r="I20" s="3">
        <v>16121.99</v>
      </c>
      <c r="M20" s="3">
        <f t="shared" si="1"/>
        <v>2106970.65</v>
      </c>
      <c r="N20" s="3">
        <v>1980082.18</v>
      </c>
      <c r="P20" s="3">
        <v>126888.47</v>
      </c>
      <c r="V20" s="3">
        <f t="shared" si="2"/>
        <v>0</v>
      </c>
    </row>
    <row r="21" spans="1:22" x14ac:dyDescent="0.2">
      <c r="A21" s="1">
        <v>103023912</v>
      </c>
      <c r="B21" s="2" t="s">
        <v>308</v>
      </c>
      <c r="C21" s="2" t="s">
        <v>31</v>
      </c>
      <c r="D21" s="3">
        <v>7942294.8499999996</v>
      </c>
      <c r="F21" s="3">
        <f t="shared" si="0"/>
        <v>74223.64</v>
      </c>
      <c r="I21" s="3">
        <v>74223.64</v>
      </c>
      <c r="M21" s="3">
        <f t="shared" si="1"/>
        <v>7868071.21</v>
      </c>
      <c r="N21" s="3">
        <v>7068419.8099999996</v>
      </c>
      <c r="P21" s="3">
        <v>799651.4</v>
      </c>
      <c r="V21" s="3">
        <f t="shared" si="2"/>
        <v>0</v>
      </c>
    </row>
    <row r="22" spans="1:22" x14ac:dyDescent="0.2">
      <c r="A22" s="1">
        <v>103024102</v>
      </c>
      <c r="B22" s="2" t="s">
        <v>277</v>
      </c>
      <c r="C22" s="2" t="s">
        <v>31</v>
      </c>
      <c r="D22" s="3">
        <v>5358265.17</v>
      </c>
      <c r="F22" s="3">
        <f t="shared" si="0"/>
        <v>121470.25</v>
      </c>
      <c r="I22" s="3">
        <v>121470.25</v>
      </c>
      <c r="M22" s="3">
        <f t="shared" si="1"/>
        <v>5236794.92</v>
      </c>
      <c r="N22" s="3">
        <v>3599198.64</v>
      </c>
      <c r="P22" s="3">
        <v>416890.14</v>
      </c>
      <c r="T22" s="3">
        <v>1220706.1399999999</v>
      </c>
      <c r="V22" s="3">
        <f t="shared" si="2"/>
        <v>0</v>
      </c>
    </row>
    <row r="23" spans="1:22" x14ac:dyDescent="0.2">
      <c r="A23" s="1">
        <v>103024603</v>
      </c>
      <c r="B23" s="2" t="s">
        <v>253</v>
      </c>
      <c r="C23" s="2" t="s">
        <v>31</v>
      </c>
      <c r="D23" s="3">
        <v>4041981.41</v>
      </c>
      <c r="F23" s="3">
        <f t="shared" si="0"/>
        <v>0</v>
      </c>
      <c r="M23" s="3">
        <f t="shared" si="1"/>
        <v>4041981.41</v>
      </c>
      <c r="N23" s="3">
        <v>3593806.06</v>
      </c>
      <c r="P23" s="3">
        <v>448175.35</v>
      </c>
      <c r="V23" s="3">
        <f t="shared" si="2"/>
        <v>0</v>
      </c>
    </row>
    <row r="24" spans="1:22" x14ac:dyDescent="0.2">
      <c r="A24" s="1">
        <v>103024753</v>
      </c>
      <c r="B24" s="2" t="s">
        <v>252</v>
      </c>
      <c r="C24" s="2" t="s">
        <v>31</v>
      </c>
      <c r="D24" s="3">
        <v>2021146.02</v>
      </c>
      <c r="F24" s="3">
        <f t="shared" si="0"/>
        <v>89435.64</v>
      </c>
      <c r="G24" s="3">
        <v>53406.64</v>
      </c>
      <c r="I24" s="3">
        <v>36029</v>
      </c>
      <c r="M24" s="3">
        <f t="shared" si="1"/>
        <v>1931710.3800000001</v>
      </c>
      <c r="N24" s="3">
        <v>1806461.11</v>
      </c>
      <c r="P24" s="3">
        <v>125249.27</v>
      </c>
      <c r="V24" s="3">
        <f t="shared" si="2"/>
        <v>0</v>
      </c>
    </row>
    <row r="25" spans="1:22" x14ac:dyDescent="0.2">
      <c r="A25" s="1">
        <v>103025002</v>
      </c>
      <c r="B25" s="2" t="s">
        <v>251</v>
      </c>
      <c r="C25" s="2" t="s">
        <v>31</v>
      </c>
      <c r="D25" s="3">
        <v>3265481.61</v>
      </c>
      <c r="F25" s="3">
        <f t="shared" si="0"/>
        <v>58536.57</v>
      </c>
      <c r="I25" s="3">
        <v>58536.57</v>
      </c>
      <c r="M25" s="3">
        <f t="shared" si="1"/>
        <v>3206945.04</v>
      </c>
      <c r="N25" s="3">
        <v>2713302.85</v>
      </c>
      <c r="P25" s="3">
        <v>493642.19</v>
      </c>
      <c r="V25" s="3">
        <f t="shared" si="2"/>
        <v>0</v>
      </c>
    </row>
    <row r="26" spans="1:22" x14ac:dyDescent="0.2">
      <c r="A26" s="1">
        <v>103026002</v>
      </c>
      <c r="B26" s="2" t="s">
        <v>250</v>
      </c>
      <c r="C26" s="2" t="s">
        <v>31</v>
      </c>
      <c r="D26" s="3">
        <v>2669682</v>
      </c>
      <c r="F26" s="3">
        <f t="shared" si="0"/>
        <v>47960</v>
      </c>
      <c r="I26" s="3">
        <v>47960</v>
      </c>
      <c r="M26" s="3">
        <f t="shared" si="1"/>
        <v>2621722</v>
      </c>
      <c r="N26" s="3">
        <v>2117282</v>
      </c>
      <c r="P26" s="3">
        <v>153474</v>
      </c>
      <c r="R26" s="3">
        <v>252964</v>
      </c>
      <c r="T26" s="3">
        <v>98002</v>
      </c>
      <c r="V26" s="3">
        <f t="shared" si="2"/>
        <v>0</v>
      </c>
    </row>
    <row r="27" spans="1:22" x14ac:dyDescent="0.2">
      <c r="A27" s="1">
        <v>103026303</v>
      </c>
      <c r="B27" s="2" t="s">
        <v>249</v>
      </c>
      <c r="C27" s="2" t="s">
        <v>31</v>
      </c>
      <c r="D27" s="3">
        <v>4865083.42</v>
      </c>
      <c r="F27" s="3">
        <f t="shared" si="0"/>
        <v>0</v>
      </c>
      <c r="M27" s="3">
        <f t="shared" si="1"/>
        <v>4865083.42</v>
      </c>
      <c r="N27" s="3">
        <v>4189320.6</v>
      </c>
      <c r="P27" s="3">
        <v>675762.82</v>
      </c>
      <c r="V27" s="3">
        <f t="shared" si="2"/>
        <v>0</v>
      </c>
    </row>
    <row r="28" spans="1:22" x14ac:dyDescent="0.2">
      <c r="A28" s="1">
        <v>103026343</v>
      </c>
      <c r="B28" s="2" t="s">
        <v>248</v>
      </c>
      <c r="C28" s="2" t="s">
        <v>31</v>
      </c>
      <c r="D28" s="3">
        <v>5746006.6100000003</v>
      </c>
      <c r="F28" s="3">
        <f t="shared" si="0"/>
        <v>87422.7</v>
      </c>
      <c r="I28" s="3">
        <v>87422.7</v>
      </c>
      <c r="M28" s="3">
        <f t="shared" si="1"/>
        <v>5658583.9100000001</v>
      </c>
      <c r="N28" s="3">
        <v>4837585.46</v>
      </c>
      <c r="P28" s="3">
        <v>805211.79</v>
      </c>
      <c r="Q28" s="3">
        <v>15786.66</v>
      </c>
      <c r="V28" s="3">
        <f t="shared" si="2"/>
        <v>0</v>
      </c>
    </row>
    <row r="29" spans="1:22" x14ac:dyDescent="0.2">
      <c r="A29" s="1">
        <v>103026402</v>
      </c>
      <c r="B29" s="2" t="s">
        <v>247</v>
      </c>
      <c r="C29" s="2" t="s">
        <v>31</v>
      </c>
      <c r="D29" s="3">
        <v>8056686.0199999996</v>
      </c>
      <c r="F29" s="3">
        <f t="shared" si="0"/>
        <v>48442.51</v>
      </c>
      <c r="I29" s="3">
        <v>48442.51</v>
      </c>
      <c r="M29" s="3">
        <f t="shared" si="1"/>
        <v>8008243.5099999998</v>
      </c>
      <c r="N29" s="3">
        <v>7182404.9100000001</v>
      </c>
      <c r="P29" s="3">
        <v>825838.6</v>
      </c>
      <c r="V29" s="3">
        <f t="shared" si="2"/>
        <v>0</v>
      </c>
    </row>
    <row r="30" spans="1:22" x14ac:dyDescent="0.2">
      <c r="A30" s="1">
        <v>103026852</v>
      </c>
      <c r="B30" s="2" t="s">
        <v>246</v>
      </c>
      <c r="C30" s="2" t="s">
        <v>31</v>
      </c>
      <c r="D30" s="3">
        <v>14057690.100000001</v>
      </c>
      <c r="F30" s="3">
        <f t="shared" si="0"/>
        <v>173056.8</v>
      </c>
      <c r="G30" s="3">
        <v>173056.8</v>
      </c>
      <c r="M30" s="3">
        <f t="shared" si="1"/>
        <v>13884633.300000001</v>
      </c>
      <c r="N30" s="3">
        <v>12256623.5</v>
      </c>
      <c r="P30" s="3">
        <v>1628009.8</v>
      </c>
      <c r="V30" s="3">
        <f t="shared" si="2"/>
        <v>0</v>
      </c>
    </row>
    <row r="31" spans="1:22" x14ac:dyDescent="0.2">
      <c r="A31" s="1">
        <v>103026902</v>
      </c>
      <c r="B31" s="2" t="s">
        <v>244</v>
      </c>
      <c r="C31" s="2" t="s">
        <v>31</v>
      </c>
      <c r="D31" s="3">
        <v>7267391.6400000015</v>
      </c>
      <c r="F31" s="3">
        <f t="shared" si="0"/>
        <v>70785.289999999994</v>
      </c>
      <c r="I31" s="3">
        <v>70785.289999999994</v>
      </c>
      <c r="M31" s="3">
        <f t="shared" si="1"/>
        <v>7196606.3500000015</v>
      </c>
      <c r="N31" s="3">
        <v>5291101.6100000003</v>
      </c>
      <c r="P31" s="3">
        <v>623031.80000000005</v>
      </c>
      <c r="Q31" s="3">
        <v>3903.23</v>
      </c>
      <c r="R31" s="3">
        <v>399886.48</v>
      </c>
      <c r="T31" s="3">
        <v>878683.23</v>
      </c>
      <c r="V31" s="3">
        <f t="shared" si="2"/>
        <v>0</v>
      </c>
    </row>
    <row r="32" spans="1:22" x14ac:dyDescent="0.2">
      <c r="A32" s="1">
        <v>103026873</v>
      </c>
      <c r="B32" s="2" t="s">
        <v>235</v>
      </c>
      <c r="C32" s="2" t="s">
        <v>31</v>
      </c>
      <c r="D32" s="3">
        <v>1443606</v>
      </c>
      <c r="F32" s="3">
        <f t="shared" si="0"/>
        <v>27874</v>
      </c>
      <c r="G32" s="3">
        <v>14505</v>
      </c>
      <c r="I32" s="3">
        <v>13369</v>
      </c>
      <c r="M32" s="3">
        <f t="shared" si="1"/>
        <v>1415732</v>
      </c>
      <c r="N32" s="3">
        <v>1287345</v>
      </c>
      <c r="P32" s="3">
        <v>128387</v>
      </c>
      <c r="V32" s="3">
        <f t="shared" si="2"/>
        <v>0</v>
      </c>
    </row>
    <row r="33" spans="1:28" x14ac:dyDescent="0.2">
      <c r="A33" s="1">
        <v>103027352</v>
      </c>
      <c r="B33" s="2" t="s">
        <v>254</v>
      </c>
      <c r="C33" s="2" t="s">
        <v>31</v>
      </c>
      <c r="D33" s="3">
        <v>4779449</v>
      </c>
      <c r="F33" s="3">
        <f t="shared" si="0"/>
        <v>34124</v>
      </c>
      <c r="I33" s="3">
        <v>34124</v>
      </c>
      <c r="M33" s="3">
        <f t="shared" si="1"/>
        <v>4745325</v>
      </c>
      <c r="N33" s="3">
        <v>3730904</v>
      </c>
      <c r="P33" s="3">
        <v>322166</v>
      </c>
      <c r="R33" s="3">
        <v>267811</v>
      </c>
      <c r="T33" s="3">
        <v>424444</v>
      </c>
      <c r="V33" s="3">
        <f t="shared" si="2"/>
        <v>0</v>
      </c>
    </row>
    <row r="34" spans="1:28" x14ac:dyDescent="0.2">
      <c r="A34" s="1">
        <v>103021003</v>
      </c>
      <c r="B34" s="2" t="s">
        <v>309</v>
      </c>
      <c r="C34" s="2" t="s">
        <v>31</v>
      </c>
      <c r="D34" s="3">
        <v>7213407</v>
      </c>
      <c r="F34" s="3">
        <f t="shared" si="0"/>
        <v>70213</v>
      </c>
      <c r="G34" s="3">
        <v>70213</v>
      </c>
      <c r="M34" s="3">
        <f t="shared" si="1"/>
        <v>7143194</v>
      </c>
      <c r="N34" s="3">
        <v>6047744</v>
      </c>
      <c r="P34" s="3">
        <v>1095450</v>
      </c>
      <c r="V34" s="3">
        <f t="shared" si="2"/>
        <v>0</v>
      </c>
    </row>
    <row r="35" spans="1:28" x14ac:dyDescent="0.2">
      <c r="A35" s="1">
        <v>102027451</v>
      </c>
      <c r="B35" s="2" t="s">
        <v>312</v>
      </c>
      <c r="C35" s="2" t="s">
        <v>31</v>
      </c>
      <c r="D35" s="3">
        <v>115258876.29000001</v>
      </c>
      <c r="F35" s="3">
        <f t="shared" si="0"/>
        <v>0</v>
      </c>
      <c r="M35" s="3">
        <f t="shared" si="1"/>
        <v>0</v>
      </c>
      <c r="V35" s="3">
        <f t="shared" si="2"/>
        <v>115258876.29000001</v>
      </c>
      <c r="W35" s="3">
        <v>101252866.06</v>
      </c>
      <c r="AA35" s="3">
        <v>14003045.23</v>
      </c>
      <c r="AB35" s="3">
        <v>2965</v>
      </c>
    </row>
    <row r="36" spans="1:28" x14ac:dyDescent="0.2">
      <c r="A36" s="1">
        <v>103027503</v>
      </c>
      <c r="B36" s="2" t="s">
        <v>242</v>
      </c>
      <c r="C36" s="2" t="s">
        <v>31</v>
      </c>
      <c r="D36" s="3">
        <v>3854773.62</v>
      </c>
      <c r="F36" s="3">
        <f t="shared" si="0"/>
        <v>113647.79999999999</v>
      </c>
      <c r="G36" s="3">
        <v>84763.37</v>
      </c>
      <c r="I36" s="3">
        <v>28884.43</v>
      </c>
      <c r="M36" s="3">
        <f t="shared" si="1"/>
        <v>3741125.8200000003</v>
      </c>
      <c r="N36" s="3">
        <v>3435519.47</v>
      </c>
      <c r="P36" s="3">
        <v>305606.34999999998</v>
      </c>
      <c r="V36" s="3">
        <f t="shared" si="2"/>
        <v>0</v>
      </c>
    </row>
    <row r="37" spans="1:28" x14ac:dyDescent="0.2">
      <c r="A37" s="1">
        <v>103027753</v>
      </c>
      <c r="B37" s="2" t="s">
        <v>241</v>
      </c>
      <c r="C37" s="2" t="s">
        <v>31</v>
      </c>
      <c r="D37" s="3">
        <v>4416134.34</v>
      </c>
      <c r="F37" s="3">
        <f t="shared" si="0"/>
        <v>36289.800000000003</v>
      </c>
      <c r="G37" s="3">
        <v>36289.800000000003</v>
      </c>
      <c r="M37" s="3">
        <f t="shared" si="1"/>
        <v>4379844.54</v>
      </c>
      <c r="N37" s="3">
        <v>3768525.98</v>
      </c>
      <c r="P37" s="3">
        <v>611318.56000000006</v>
      </c>
      <c r="V37" s="3">
        <f t="shared" si="2"/>
        <v>0</v>
      </c>
    </row>
    <row r="38" spans="1:28" x14ac:dyDescent="0.2">
      <c r="A38" s="1">
        <v>103028203</v>
      </c>
      <c r="B38" s="2" t="s">
        <v>240</v>
      </c>
      <c r="C38" s="2" t="s">
        <v>31</v>
      </c>
      <c r="D38" s="3">
        <v>1476044.5500000003</v>
      </c>
      <c r="F38" s="3">
        <f t="shared" si="0"/>
        <v>16771.330000000002</v>
      </c>
      <c r="I38" s="3">
        <v>16771.330000000002</v>
      </c>
      <c r="M38" s="3">
        <f t="shared" si="1"/>
        <v>1459273.2200000002</v>
      </c>
      <c r="N38" s="3">
        <v>1237109.3600000001</v>
      </c>
      <c r="P38" s="3">
        <v>222163.86</v>
      </c>
      <c r="V38" s="3">
        <f t="shared" si="2"/>
        <v>0</v>
      </c>
    </row>
    <row r="39" spans="1:28" x14ac:dyDescent="0.2">
      <c r="A39" s="1">
        <v>103028302</v>
      </c>
      <c r="B39" s="2" t="s">
        <v>239</v>
      </c>
      <c r="C39" s="2" t="s">
        <v>31</v>
      </c>
      <c r="D39" s="3">
        <v>5155605.2699999996</v>
      </c>
      <c r="F39" s="3">
        <f t="shared" si="0"/>
        <v>31134.080000000002</v>
      </c>
      <c r="I39" s="3">
        <v>31134.080000000002</v>
      </c>
      <c r="M39" s="3">
        <f t="shared" si="1"/>
        <v>5124471.1899999995</v>
      </c>
      <c r="N39" s="3">
        <v>4689591.3099999996</v>
      </c>
      <c r="P39" s="3">
        <v>434879.88</v>
      </c>
      <c r="V39" s="3">
        <f t="shared" si="2"/>
        <v>0</v>
      </c>
    </row>
    <row r="40" spans="1:28" x14ac:dyDescent="0.2">
      <c r="A40" s="1">
        <v>103028653</v>
      </c>
      <c r="B40" s="2" t="s">
        <v>238</v>
      </c>
      <c r="C40" s="2" t="s">
        <v>31</v>
      </c>
      <c r="D40" s="3">
        <v>1052119.6099999999</v>
      </c>
      <c r="F40" s="3">
        <f t="shared" si="0"/>
        <v>0</v>
      </c>
      <c r="M40" s="3">
        <f t="shared" si="1"/>
        <v>1052119.6099999999</v>
      </c>
      <c r="N40" s="3">
        <v>1009307.23</v>
      </c>
      <c r="P40" s="3">
        <v>42812.38</v>
      </c>
      <c r="V40" s="3">
        <f t="shared" si="2"/>
        <v>0</v>
      </c>
    </row>
    <row r="41" spans="1:28" x14ac:dyDescent="0.2">
      <c r="A41" s="1">
        <v>103028703</v>
      </c>
      <c r="B41" s="2" t="s">
        <v>237</v>
      </c>
      <c r="C41" s="2" t="s">
        <v>31</v>
      </c>
      <c r="D41" s="3">
        <v>3346561.33</v>
      </c>
      <c r="F41" s="3">
        <f t="shared" si="0"/>
        <v>66888.22</v>
      </c>
      <c r="G41" s="3">
        <v>41223.199999999997</v>
      </c>
      <c r="I41" s="3">
        <v>25665.02</v>
      </c>
      <c r="M41" s="3">
        <f t="shared" si="1"/>
        <v>3279673.11</v>
      </c>
      <c r="N41" s="3">
        <v>2824672.98</v>
      </c>
      <c r="P41" s="3">
        <v>455000.13</v>
      </c>
      <c r="V41" s="3">
        <f t="shared" si="2"/>
        <v>0</v>
      </c>
    </row>
    <row r="42" spans="1:28" x14ac:dyDescent="0.2">
      <c r="A42" s="1">
        <v>103028753</v>
      </c>
      <c r="B42" s="2" t="s">
        <v>236</v>
      </c>
      <c r="C42" s="2" t="s">
        <v>31</v>
      </c>
      <c r="D42" s="3">
        <v>2063991.99</v>
      </c>
      <c r="F42" s="3">
        <f t="shared" si="0"/>
        <v>53702.020000000004</v>
      </c>
      <c r="G42" s="3">
        <v>42213.37</v>
      </c>
      <c r="I42" s="3">
        <v>11488.65</v>
      </c>
      <c r="M42" s="3">
        <f t="shared" si="1"/>
        <v>2010289.97</v>
      </c>
      <c r="N42" s="3">
        <v>1867368.78</v>
      </c>
      <c r="P42" s="3">
        <v>116471.19</v>
      </c>
      <c r="Q42" s="3">
        <v>26450</v>
      </c>
      <c r="V42" s="3">
        <f t="shared" si="2"/>
        <v>0</v>
      </c>
    </row>
    <row r="43" spans="1:28" x14ac:dyDescent="0.2">
      <c r="A43" s="1">
        <v>103028833</v>
      </c>
      <c r="B43" s="2" t="s">
        <v>264</v>
      </c>
      <c r="C43" s="2" t="s">
        <v>31</v>
      </c>
      <c r="D43" s="3">
        <v>1686275.42</v>
      </c>
      <c r="F43" s="3">
        <f t="shared" si="0"/>
        <v>33942.25</v>
      </c>
      <c r="H43" s="3">
        <v>33942.25</v>
      </c>
      <c r="M43" s="3">
        <f t="shared" si="1"/>
        <v>1652333.17</v>
      </c>
      <c r="N43" s="3">
        <v>1541449.43</v>
      </c>
      <c r="P43" s="3">
        <v>66961.679999999993</v>
      </c>
      <c r="Q43" s="3">
        <v>43922.06</v>
      </c>
      <c r="V43" s="3">
        <f t="shared" si="2"/>
        <v>0</v>
      </c>
    </row>
    <row r="44" spans="1:28" x14ac:dyDescent="0.2">
      <c r="A44" s="1">
        <v>103028853</v>
      </c>
      <c r="B44" s="2" t="s">
        <v>266</v>
      </c>
      <c r="C44" s="2" t="s">
        <v>31</v>
      </c>
      <c r="D44" s="3">
        <v>928187.04</v>
      </c>
      <c r="F44" s="3">
        <f t="shared" si="0"/>
        <v>18211.04</v>
      </c>
      <c r="I44" s="3">
        <v>18211.04</v>
      </c>
      <c r="M44" s="3">
        <f t="shared" si="1"/>
        <v>909976</v>
      </c>
      <c r="N44" s="3">
        <v>777955.02</v>
      </c>
      <c r="P44" s="3">
        <v>58825.37</v>
      </c>
      <c r="T44" s="3">
        <v>73195.61</v>
      </c>
      <c r="V44" s="3">
        <f t="shared" si="2"/>
        <v>0</v>
      </c>
    </row>
    <row r="45" spans="1:28" x14ac:dyDescent="0.2">
      <c r="A45" s="1">
        <v>103029203</v>
      </c>
      <c r="B45" s="2" t="s">
        <v>245</v>
      </c>
      <c r="C45" s="2" t="s">
        <v>31</v>
      </c>
      <c r="D45" s="3">
        <v>5876918.0599999996</v>
      </c>
      <c r="F45" s="3">
        <f t="shared" si="0"/>
        <v>0</v>
      </c>
      <c r="M45" s="3">
        <f t="shared" si="1"/>
        <v>5876918.0599999996</v>
      </c>
      <c r="N45" s="3">
        <v>5064701.5199999996</v>
      </c>
      <c r="P45" s="3">
        <v>573032.37</v>
      </c>
      <c r="T45" s="3">
        <v>239184.17</v>
      </c>
      <c r="V45" s="3">
        <f t="shared" si="2"/>
        <v>0</v>
      </c>
    </row>
    <row r="46" spans="1:28" x14ac:dyDescent="0.2">
      <c r="A46" s="1">
        <v>103029403</v>
      </c>
      <c r="B46" s="2" t="s">
        <v>273</v>
      </c>
      <c r="C46" s="2" t="s">
        <v>31</v>
      </c>
      <c r="D46" s="3">
        <v>5063065.4400000004</v>
      </c>
      <c r="F46" s="3">
        <f t="shared" si="0"/>
        <v>1028280.0399999999</v>
      </c>
      <c r="I46" s="3">
        <v>108311.58</v>
      </c>
      <c r="L46" s="3">
        <v>919968.46</v>
      </c>
      <c r="M46" s="3">
        <f t="shared" si="1"/>
        <v>4034785.4000000004</v>
      </c>
      <c r="N46" s="3">
        <v>3396890.25</v>
      </c>
      <c r="P46" s="3">
        <v>509524.53</v>
      </c>
      <c r="U46" s="3">
        <v>128370.62</v>
      </c>
      <c r="V46" s="3">
        <f t="shared" si="2"/>
        <v>0</v>
      </c>
    </row>
    <row r="47" spans="1:28" x14ac:dyDescent="0.2">
      <c r="A47" s="1">
        <v>103029553</v>
      </c>
      <c r="B47" s="2" t="s">
        <v>272</v>
      </c>
      <c r="C47" s="2" t="s">
        <v>31</v>
      </c>
      <c r="D47" s="3">
        <v>4889241.47</v>
      </c>
      <c r="F47" s="3">
        <f t="shared" si="0"/>
        <v>39564.89</v>
      </c>
      <c r="I47" s="3">
        <v>39564.89</v>
      </c>
      <c r="M47" s="3">
        <f t="shared" si="1"/>
        <v>4849676.58</v>
      </c>
      <c r="N47" s="3">
        <v>2798747.96</v>
      </c>
      <c r="P47" s="3">
        <v>446877.3</v>
      </c>
      <c r="R47" s="3">
        <v>1323140.6100000001</v>
      </c>
      <c r="T47" s="3">
        <v>280910.71000000002</v>
      </c>
      <c r="V47" s="3">
        <f t="shared" si="2"/>
        <v>0</v>
      </c>
    </row>
    <row r="48" spans="1:28" x14ac:dyDescent="0.2">
      <c r="A48" s="1">
        <v>103029603</v>
      </c>
      <c r="B48" s="2" t="s">
        <v>271</v>
      </c>
      <c r="C48" s="2" t="s">
        <v>31</v>
      </c>
      <c r="D48" s="3">
        <v>3936212.5200000005</v>
      </c>
      <c r="F48" s="3">
        <f t="shared" si="0"/>
        <v>96261.95</v>
      </c>
      <c r="I48" s="3">
        <v>96261.95</v>
      </c>
      <c r="M48" s="3">
        <f t="shared" si="1"/>
        <v>3839950.5700000003</v>
      </c>
      <c r="N48" s="3">
        <v>2093432.58</v>
      </c>
      <c r="P48" s="3">
        <v>142795.43</v>
      </c>
      <c r="Q48" s="3">
        <v>429325.56</v>
      </c>
      <c r="R48" s="3">
        <v>596665.31999999995</v>
      </c>
      <c r="T48" s="3">
        <v>577731.68000000005</v>
      </c>
      <c r="V48" s="3">
        <f t="shared" si="2"/>
        <v>0</v>
      </c>
    </row>
    <row r="49" spans="1:22" x14ac:dyDescent="0.2">
      <c r="A49" s="1">
        <v>103029803</v>
      </c>
      <c r="B49" s="2" t="s">
        <v>270</v>
      </c>
      <c r="C49" s="2" t="s">
        <v>31</v>
      </c>
      <c r="D49" s="3">
        <v>1430192.99</v>
      </c>
      <c r="F49" s="3">
        <f t="shared" si="0"/>
        <v>13353.97</v>
      </c>
      <c r="I49" s="3">
        <v>13353.97</v>
      </c>
      <c r="M49" s="3">
        <f t="shared" si="1"/>
        <v>1416839.02</v>
      </c>
      <c r="N49" s="3">
        <v>1229897.69</v>
      </c>
      <c r="P49" s="3">
        <v>186941.33</v>
      </c>
      <c r="V49" s="3">
        <f t="shared" si="2"/>
        <v>0</v>
      </c>
    </row>
    <row r="50" spans="1:22" x14ac:dyDescent="0.2">
      <c r="A50" s="1">
        <v>103029902</v>
      </c>
      <c r="B50" s="2" t="s">
        <v>269</v>
      </c>
      <c r="C50" s="2" t="s">
        <v>31</v>
      </c>
      <c r="D50" s="3">
        <v>5230766.5199999996</v>
      </c>
      <c r="F50" s="3">
        <f t="shared" si="0"/>
        <v>0</v>
      </c>
      <c r="M50" s="3">
        <f t="shared" si="1"/>
        <v>5230766.5199999996</v>
      </c>
      <c r="N50" s="3">
        <v>4811890.5</v>
      </c>
      <c r="P50" s="3">
        <v>418876.02</v>
      </c>
      <c r="V50" s="3">
        <f t="shared" si="2"/>
        <v>0</v>
      </c>
    </row>
    <row r="51" spans="1:22" x14ac:dyDescent="0.2">
      <c r="A51" s="1">
        <v>128030603</v>
      </c>
      <c r="B51" s="2" t="s">
        <v>455</v>
      </c>
      <c r="C51" s="2" t="s">
        <v>55</v>
      </c>
      <c r="D51" s="3">
        <v>551181.97</v>
      </c>
      <c r="F51" s="3">
        <f t="shared" si="0"/>
        <v>32363</v>
      </c>
      <c r="G51" s="3">
        <v>20683.03</v>
      </c>
      <c r="I51" s="3">
        <v>11679.97</v>
      </c>
      <c r="M51" s="3">
        <f t="shared" si="1"/>
        <v>518818.97000000003</v>
      </c>
      <c r="N51" s="3">
        <v>464976.09</v>
      </c>
      <c r="P51" s="3">
        <v>53842.879999999997</v>
      </c>
      <c r="V51" s="3">
        <f t="shared" si="2"/>
        <v>0</v>
      </c>
    </row>
    <row r="52" spans="1:22" x14ac:dyDescent="0.2">
      <c r="A52" s="1">
        <v>128030852</v>
      </c>
      <c r="B52" s="2" t="s">
        <v>456</v>
      </c>
      <c r="C52" s="2" t="s">
        <v>55</v>
      </c>
      <c r="D52" s="3">
        <v>4229538.1500000004</v>
      </c>
      <c r="F52" s="3">
        <f t="shared" si="0"/>
        <v>0</v>
      </c>
      <c r="M52" s="3">
        <f t="shared" si="1"/>
        <v>4229538.1500000004</v>
      </c>
      <c r="N52" s="3">
        <v>3966872.47</v>
      </c>
      <c r="P52" s="3">
        <v>262665.68</v>
      </c>
      <c r="V52" s="3">
        <f t="shared" si="2"/>
        <v>0</v>
      </c>
    </row>
    <row r="53" spans="1:22" x14ac:dyDescent="0.2">
      <c r="A53" s="1">
        <v>128033053</v>
      </c>
      <c r="B53" s="2" t="s">
        <v>457</v>
      </c>
      <c r="C53" s="2" t="s">
        <v>55</v>
      </c>
      <c r="D53" s="3">
        <v>1716617.1500000001</v>
      </c>
      <c r="F53" s="3">
        <f t="shared" si="0"/>
        <v>16560.060000000001</v>
      </c>
      <c r="I53" s="3">
        <v>16560.060000000001</v>
      </c>
      <c r="M53" s="3">
        <f t="shared" si="1"/>
        <v>1700057.09</v>
      </c>
      <c r="N53" s="3">
        <v>1556372.01</v>
      </c>
      <c r="P53" s="3">
        <v>143685.07999999999</v>
      </c>
      <c r="V53" s="3">
        <f t="shared" si="2"/>
        <v>0</v>
      </c>
    </row>
    <row r="54" spans="1:22" x14ac:dyDescent="0.2">
      <c r="A54" s="1">
        <v>128034503</v>
      </c>
      <c r="B54" s="2" t="s">
        <v>458</v>
      </c>
      <c r="C54" s="2" t="s">
        <v>55</v>
      </c>
      <c r="D54" s="3">
        <v>493546.93</v>
      </c>
      <c r="F54" s="3">
        <f t="shared" si="0"/>
        <v>5420.22</v>
      </c>
      <c r="I54" s="3">
        <v>5420.22</v>
      </c>
      <c r="M54" s="3">
        <f t="shared" si="1"/>
        <v>488126.71</v>
      </c>
      <c r="N54" s="3">
        <v>451399.96</v>
      </c>
      <c r="P54" s="3">
        <v>36726.75</v>
      </c>
      <c r="V54" s="3">
        <f t="shared" si="2"/>
        <v>0</v>
      </c>
    </row>
    <row r="55" spans="1:22" x14ac:dyDescent="0.2">
      <c r="A55" s="1">
        <v>127040503</v>
      </c>
      <c r="B55" s="2" t="s">
        <v>494</v>
      </c>
      <c r="C55" s="2" t="s">
        <v>54</v>
      </c>
      <c r="D55" s="3">
        <v>730972.19</v>
      </c>
      <c r="F55" s="3">
        <f t="shared" si="0"/>
        <v>8980.9699999999993</v>
      </c>
      <c r="I55" s="3">
        <v>8980.9699999999993</v>
      </c>
      <c r="M55" s="3">
        <f t="shared" si="1"/>
        <v>721991.22</v>
      </c>
      <c r="N55" s="3">
        <v>603054.99</v>
      </c>
      <c r="P55" s="3">
        <v>47170.51</v>
      </c>
      <c r="T55" s="3">
        <v>71765.72</v>
      </c>
      <c r="V55" s="3">
        <f t="shared" si="2"/>
        <v>0</v>
      </c>
    </row>
    <row r="56" spans="1:22" x14ac:dyDescent="0.2">
      <c r="A56" s="1">
        <v>127040703</v>
      </c>
      <c r="B56" s="2" t="s">
        <v>495</v>
      </c>
      <c r="C56" s="2" t="s">
        <v>54</v>
      </c>
      <c r="D56" s="3">
        <v>3196064.71</v>
      </c>
      <c r="F56" s="3">
        <f t="shared" si="0"/>
        <v>68019.03</v>
      </c>
      <c r="G56" s="3">
        <v>47569.99</v>
      </c>
      <c r="I56" s="3">
        <v>20449.04</v>
      </c>
      <c r="M56" s="3">
        <f t="shared" si="1"/>
        <v>3128045.68</v>
      </c>
      <c r="N56" s="3">
        <v>2704187.53</v>
      </c>
      <c r="P56" s="3">
        <v>335216.51</v>
      </c>
      <c r="T56" s="3">
        <v>88641.64</v>
      </c>
      <c r="V56" s="3">
        <f t="shared" si="2"/>
        <v>0</v>
      </c>
    </row>
    <row r="57" spans="1:22" x14ac:dyDescent="0.2">
      <c r="A57" s="1">
        <v>127041203</v>
      </c>
      <c r="B57" s="2" t="s">
        <v>496</v>
      </c>
      <c r="C57" s="2" t="s">
        <v>54</v>
      </c>
      <c r="D57" s="3">
        <v>2462529</v>
      </c>
      <c r="F57" s="3">
        <f t="shared" si="0"/>
        <v>70091</v>
      </c>
      <c r="G57" s="3">
        <v>31013</v>
      </c>
      <c r="I57" s="3">
        <v>39078</v>
      </c>
      <c r="M57" s="3">
        <f t="shared" si="1"/>
        <v>2392438</v>
      </c>
      <c r="N57" s="3">
        <v>2013032</v>
      </c>
      <c r="P57" s="3">
        <v>379406</v>
      </c>
      <c r="V57" s="3">
        <f t="shared" si="2"/>
        <v>0</v>
      </c>
    </row>
    <row r="58" spans="1:22" x14ac:dyDescent="0.2">
      <c r="A58" s="1">
        <v>127041503</v>
      </c>
      <c r="B58" s="2" t="s">
        <v>497</v>
      </c>
      <c r="C58" s="2" t="s">
        <v>54</v>
      </c>
      <c r="D58" s="3">
        <v>1232425</v>
      </c>
      <c r="F58" s="3">
        <f t="shared" si="0"/>
        <v>52344</v>
      </c>
      <c r="G58" s="3">
        <v>22750</v>
      </c>
      <c r="I58" s="3">
        <v>21769</v>
      </c>
      <c r="K58" s="3">
        <v>7825</v>
      </c>
      <c r="M58" s="3">
        <f t="shared" si="1"/>
        <v>1180081</v>
      </c>
      <c r="N58" s="3">
        <v>972220</v>
      </c>
      <c r="P58" s="3">
        <v>89229</v>
      </c>
      <c r="T58" s="3">
        <v>118632</v>
      </c>
      <c r="V58" s="3">
        <f t="shared" si="2"/>
        <v>0</v>
      </c>
    </row>
    <row r="59" spans="1:22" x14ac:dyDescent="0.2">
      <c r="A59" s="1">
        <v>127041603</v>
      </c>
      <c r="B59" s="2" t="s">
        <v>498</v>
      </c>
      <c r="C59" s="2" t="s">
        <v>54</v>
      </c>
      <c r="D59" s="3">
        <v>2550228.7899999996</v>
      </c>
      <c r="F59" s="3">
        <f t="shared" si="0"/>
        <v>53042.729999999996</v>
      </c>
      <c r="G59" s="3">
        <v>19868.73</v>
      </c>
      <c r="I59" s="3">
        <v>33174</v>
      </c>
      <c r="M59" s="3">
        <f t="shared" si="1"/>
        <v>2497186.0599999996</v>
      </c>
      <c r="N59" s="3">
        <v>2163952.23</v>
      </c>
      <c r="P59" s="3">
        <v>298654.55</v>
      </c>
      <c r="Q59" s="3">
        <v>34579.279999999999</v>
      </c>
      <c r="V59" s="3">
        <f t="shared" si="2"/>
        <v>0</v>
      </c>
    </row>
    <row r="60" spans="1:22" x14ac:dyDescent="0.2">
      <c r="A60" s="1">
        <v>127042003</v>
      </c>
      <c r="B60" s="2" t="s">
        <v>499</v>
      </c>
      <c r="C60" s="2" t="s">
        <v>54</v>
      </c>
      <c r="D60" s="3">
        <v>2924361.51</v>
      </c>
      <c r="F60" s="3">
        <f t="shared" si="0"/>
        <v>40362.089999999997</v>
      </c>
      <c r="I60" s="3">
        <v>40362.089999999997</v>
      </c>
      <c r="M60" s="3">
        <f t="shared" si="1"/>
        <v>2883999.42</v>
      </c>
      <c r="N60" s="3">
        <v>2357061.54</v>
      </c>
      <c r="P60" s="3">
        <v>208531.37</v>
      </c>
      <c r="T60" s="3">
        <v>318406.51</v>
      </c>
      <c r="V60" s="3">
        <f t="shared" si="2"/>
        <v>0</v>
      </c>
    </row>
    <row r="61" spans="1:22" x14ac:dyDescent="0.2">
      <c r="A61" s="1">
        <v>127042853</v>
      </c>
      <c r="B61" s="2" t="s">
        <v>500</v>
      </c>
      <c r="C61" s="2" t="s">
        <v>54</v>
      </c>
      <c r="D61" s="3">
        <v>1269596.2</v>
      </c>
      <c r="F61" s="3">
        <f t="shared" si="0"/>
        <v>12886.7</v>
      </c>
      <c r="I61" s="3">
        <v>12886.7</v>
      </c>
      <c r="M61" s="3">
        <f t="shared" si="1"/>
        <v>1256709.5</v>
      </c>
      <c r="N61" s="3">
        <v>1158260.02</v>
      </c>
      <c r="P61" s="3">
        <v>98449.48</v>
      </c>
      <c r="V61" s="3">
        <f t="shared" si="2"/>
        <v>0</v>
      </c>
    </row>
    <row r="62" spans="1:22" x14ac:dyDescent="0.2">
      <c r="A62" s="1">
        <v>127044103</v>
      </c>
      <c r="B62" s="2" t="s">
        <v>501</v>
      </c>
      <c r="C62" s="2" t="s">
        <v>54</v>
      </c>
      <c r="D62" s="3">
        <v>2531561.6700000004</v>
      </c>
      <c r="F62" s="3">
        <f t="shared" si="0"/>
        <v>21694.74</v>
      </c>
      <c r="I62" s="3">
        <v>21694.74</v>
      </c>
      <c r="M62" s="3">
        <f t="shared" si="1"/>
        <v>2509866.9300000002</v>
      </c>
      <c r="N62" s="3">
        <v>2182949.91</v>
      </c>
      <c r="P62" s="3">
        <v>212771.87</v>
      </c>
      <c r="T62" s="3">
        <v>114145.15</v>
      </c>
      <c r="V62" s="3">
        <f t="shared" si="2"/>
        <v>0</v>
      </c>
    </row>
    <row r="63" spans="1:22" x14ac:dyDescent="0.2">
      <c r="A63" s="1">
        <v>127045303</v>
      </c>
      <c r="B63" s="2" t="s">
        <v>502</v>
      </c>
      <c r="C63" s="2" t="s">
        <v>54</v>
      </c>
      <c r="D63" s="3">
        <v>217983.25</v>
      </c>
      <c r="F63" s="3">
        <f t="shared" si="0"/>
        <v>7769.61</v>
      </c>
      <c r="I63" s="3">
        <v>7769.61</v>
      </c>
      <c r="M63" s="3">
        <f t="shared" si="1"/>
        <v>210213.64</v>
      </c>
      <c r="N63" s="3">
        <v>198118.73</v>
      </c>
      <c r="P63" s="3">
        <v>12094.91</v>
      </c>
      <c r="V63" s="3">
        <f t="shared" si="2"/>
        <v>0</v>
      </c>
    </row>
    <row r="64" spans="1:22" x14ac:dyDescent="0.2">
      <c r="A64" s="1">
        <v>127045653</v>
      </c>
      <c r="B64" s="2" t="s">
        <v>503</v>
      </c>
      <c r="C64" s="2" t="s">
        <v>54</v>
      </c>
      <c r="D64" s="3">
        <v>1177057</v>
      </c>
      <c r="F64" s="3">
        <f t="shared" si="0"/>
        <v>34467</v>
      </c>
      <c r="G64" s="3">
        <v>21849</v>
      </c>
      <c r="I64" s="3">
        <v>12618</v>
      </c>
      <c r="M64" s="3">
        <f t="shared" si="1"/>
        <v>1142590</v>
      </c>
      <c r="N64" s="3">
        <v>989237</v>
      </c>
      <c r="P64" s="3">
        <v>61613</v>
      </c>
      <c r="R64" s="3">
        <v>91740</v>
      </c>
      <c r="V64" s="3">
        <f t="shared" si="2"/>
        <v>0</v>
      </c>
    </row>
    <row r="65" spans="1:22" x14ac:dyDescent="0.2">
      <c r="A65" s="1">
        <v>127045853</v>
      </c>
      <c r="B65" s="2" t="s">
        <v>466</v>
      </c>
      <c r="C65" s="2" t="s">
        <v>54</v>
      </c>
      <c r="D65" s="3">
        <v>1302044.8499999999</v>
      </c>
      <c r="F65" s="3">
        <f t="shared" si="0"/>
        <v>35405.65</v>
      </c>
      <c r="G65" s="3">
        <v>35405.65</v>
      </c>
      <c r="M65" s="3">
        <f t="shared" si="1"/>
        <v>1266639.2</v>
      </c>
      <c r="N65" s="3">
        <v>1179043.51</v>
      </c>
      <c r="P65" s="3">
        <v>87595.69</v>
      </c>
      <c r="V65" s="3">
        <f t="shared" si="2"/>
        <v>0</v>
      </c>
    </row>
    <row r="66" spans="1:22" x14ac:dyDescent="0.2">
      <c r="A66" s="1">
        <v>127046903</v>
      </c>
      <c r="B66" s="2" t="s">
        <v>493</v>
      </c>
      <c r="C66" s="2" t="s">
        <v>54</v>
      </c>
      <c r="D66" s="3">
        <v>862682</v>
      </c>
      <c r="F66" s="3">
        <f t="shared" si="0"/>
        <v>58044</v>
      </c>
      <c r="G66" s="3">
        <v>31658</v>
      </c>
      <c r="H66" s="3">
        <v>12905</v>
      </c>
      <c r="I66" s="3">
        <v>13481</v>
      </c>
      <c r="M66" s="3">
        <f t="shared" si="1"/>
        <v>804638</v>
      </c>
      <c r="N66" s="3">
        <v>640391</v>
      </c>
      <c r="P66" s="3">
        <v>36089</v>
      </c>
      <c r="R66" s="3">
        <v>23224</v>
      </c>
      <c r="T66" s="3">
        <v>104934</v>
      </c>
      <c r="V66" s="3">
        <f t="shared" si="2"/>
        <v>0</v>
      </c>
    </row>
    <row r="67" spans="1:22" x14ac:dyDescent="0.2">
      <c r="A67" s="1">
        <v>127047404</v>
      </c>
      <c r="B67" s="2" t="s">
        <v>491</v>
      </c>
      <c r="C67" s="2" t="s">
        <v>54</v>
      </c>
      <c r="D67" s="3">
        <v>979898</v>
      </c>
      <c r="F67" s="3">
        <f t="shared" ref="F67:F130" si="3">SUM(G67:L67)</f>
        <v>13805</v>
      </c>
      <c r="I67" s="3">
        <v>13805</v>
      </c>
      <c r="M67" s="3">
        <f t="shared" ref="M67:M130" si="4">SUM(N67:U67)</f>
        <v>966093</v>
      </c>
      <c r="N67" s="3">
        <v>842056</v>
      </c>
      <c r="P67" s="3">
        <v>86662</v>
      </c>
      <c r="R67" s="3">
        <v>37375</v>
      </c>
      <c r="V67" s="3">
        <f t="shared" ref="V67:V130" si="5">SUM(W67:AB67)</f>
        <v>0</v>
      </c>
    </row>
    <row r="68" spans="1:22" x14ac:dyDescent="0.2">
      <c r="A68" s="1">
        <v>127049303</v>
      </c>
      <c r="B68" s="2" t="s">
        <v>454</v>
      </c>
      <c r="C68" s="2" t="s">
        <v>54</v>
      </c>
      <c r="D68" s="3">
        <v>665248</v>
      </c>
      <c r="F68" s="3">
        <f t="shared" si="3"/>
        <v>0</v>
      </c>
      <c r="M68" s="3">
        <f t="shared" si="4"/>
        <v>665248</v>
      </c>
      <c r="N68" s="3">
        <v>608018</v>
      </c>
      <c r="P68" s="3">
        <v>57230</v>
      </c>
      <c r="V68" s="3">
        <f t="shared" si="5"/>
        <v>0</v>
      </c>
    </row>
    <row r="69" spans="1:22" x14ac:dyDescent="0.2">
      <c r="A69" s="1">
        <v>108051003</v>
      </c>
      <c r="B69" s="2" t="s">
        <v>356</v>
      </c>
      <c r="C69" s="2" t="s">
        <v>40</v>
      </c>
      <c r="D69" s="3">
        <v>2869926.37</v>
      </c>
      <c r="E69" s="3">
        <v>1252013</v>
      </c>
      <c r="F69" s="3">
        <f t="shared" si="3"/>
        <v>127873.07</v>
      </c>
      <c r="G69" s="3">
        <v>43288.9</v>
      </c>
      <c r="I69" s="3">
        <v>84584.17</v>
      </c>
      <c r="M69" s="3">
        <f t="shared" si="4"/>
        <v>1490040.3</v>
      </c>
      <c r="N69" s="3">
        <v>1306009.56</v>
      </c>
      <c r="P69" s="3">
        <v>184030.74</v>
      </c>
      <c r="V69" s="3">
        <f t="shared" si="5"/>
        <v>0</v>
      </c>
    </row>
    <row r="70" spans="1:22" x14ac:dyDescent="0.2">
      <c r="A70" s="1">
        <v>108051503</v>
      </c>
      <c r="B70" s="2" t="s">
        <v>355</v>
      </c>
      <c r="C70" s="2" t="s">
        <v>40</v>
      </c>
      <c r="D70" s="3">
        <v>998349.29999999993</v>
      </c>
      <c r="F70" s="3">
        <f t="shared" si="3"/>
        <v>30328</v>
      </c>
      <c r="G70" s="3">
        <v>30328</v>
      </c>
      <c r="M70" s="3">
        <f t="shared" si="4"/>
        <v>968021.29999999993</v>
      </c>
      <c r="N70" s="3">
        <v>867530.69</v>
      </c>
      <c r="P70" s="3">
        <v>100490.61</v>
      </c>
      <c r="V70" s="3">
        <f t="shared" si="5"/>
        <v>0</v>
      </c>
    </row>
    <row r="71" spans="1:22" x14ac:dyDescent="0.2">
      <c r="A71" s="1">
        <v>108053003</v>
      </c>
      <c r="B71" s="2" t="s">
        <v>354</v>
      </c>
      <c r="C71" s="2" t="s">
        <v>40</v>
      </c>
      <c r="D71" s="3">
        <v>1594099.62</v>
      </c>
      <c r="E71" s="3">
        <v>799273.35</v>
      </c>
      <c r="F71" s="3">
        <f t="shared" si="3"/>
        <v>61200.850000000006</v>
      </c>
      <c r="G71" s="3">
        <v>24429.7</v>
      </c>
      <c r="I71" s="3">
        <v>36771.15</v>
      </c>
      <c r="M71" s="3">
        <f t="shared" si="4"/>
        <v>733625.42</v>
      </c>
      <c r="N71" s="3">
        <v>666056.03</v>
      </c>
      <c r="P71" s="3">
        <v>67569.39</v>
      </c>
      <c r="V71" s="3">
        <f t="shared" si="5"/>
        <v>0</v>
      </c>
    </row>
    <row r="72" spans="1:22" x14ac:dyDescent="0.2">
      <c r="A72" s="1">
        <v>108056004</v>
      </c>
      <c r="B72" s="2" t="s">
        <v>353</v>
      </c>
      <c r="C72" s="2" t="s">
        <v>40</v>
      </c>
      <c r="D72" s="3">
        <v>644838.34</v>
      </c>
      <c r="F72" s="3">
        <f t="shared" si="3"/>
        <v>58576.91</v>
      </c>
      <c r="G72" s="3">
        <v>18888</v>
      </c>
      <c r="H72" s="3">
        <v>22478</v>
      </c>
      <c r="I72" s="3">
        <v>17210.91</v>
      </c>
      <c r="M72" s="3">
        <f t="shared" si="4"/>
        <v>586261.42999999993</v>
      </c>
      <c r="N72" s="3">
        <v>530589.31999999995</v>
      </c>
      <c r="P72" s="3">
        <v>45110.65</v>
      </c>
      <c r="Q72" s="3">
        <v>10561.46</v>
      </c>
      <c r="V72" s="3">
        <f t="shared" si="5"/>
        <v>0</v>
      </c>
    </row>
    <row r="73" spans="1:22" x14ac:dyDescent="0.2">
      <c r="A73" s="1">
        <v>108058003</v>
      </c>
      <c r="B73" s="2" t="s">
        <v>352</v>
      </c>
      <c r="C73" s="2" t="s">
        <v>40</v>
      </c>
      <c r="D73" s="3">
        <v>587048.61</v>
      </c>
      <c r="F73" s="3">
        <f t="shared" si="3"/>
        <v>27236.57</v>
      </c>
      <c r="G73" s="3">
        <v>17031.349999999999</v>
      </c>
      <c r="I73" s="3">
        <v>10205.219999999999</v>
      </c>
      <c r="M73" s="3">
        <f t="shared" si="4"/>
        <v>559812.04</v>
      </c>
      <c r="N73" s="3">
        <v>457303.02</v>
      </c>
      <c r="P73" s="3">
        <v>102509.02</v>
      </c>
      <c r="V73" s="3">
        <f t="shared" si="5"/>
        <v>0</v>
      </c>
    </row>
    <row r="74" spans="1:22" x14ac:dyDescent="0.2">
      <c r="A74" s="1">
        <v>114060503</v>
      </c>
      <c r="B74" s="2" t="s">
        <v>198</v>
      </c>
      <c r="C74" s="2" t="s">
        <v>30</v>
      </c>
      <c r="D74" s="3">
        <v>875324.11</v>
      </c>
      <c r="F74" s="3">
        <f t="shared" si="3"/>
        <v>18693.599999999999</v>
      </c>
      <c r="G74" s="3">
        <v>18693.599999999999</v>
      </c>
      <c r="M74" s="3">
        <f t="shared" si="4"/>
        <v>856630.51</v>
      </c>
      <c r="N74" s="3">
        <v>765420.88</v>
      </c>
      <c r="P74" s="3">
        <v>91209.63</v>
      </c>
      <c r="V74" s="3">
        <f t="shared" si="5"/>
        <v>0</v>
      </c>
    </row>
    <row r="75" spans="1:22" x14ac:dyDescent="0.2">
      <c r="A75" s="1">
        <v>114060753</v>
      </c>
      <c r="B75" s="2" t="s">
        <v>197</v>
      </c>
      <c r="C75" s="2" t="s">
        <v>30</v>
      </c>
      <c r="D75" s="3">
        <v>7306522.71</v>
      </c>
      <c r="F75" s="3">
        <f t="shared" si="3"/>
        <v>197988</v>
      </c>
      <c r="G75" s="3">
        <v>143264.20000000001</v>
      </c>
      <c r="I75" s="3">
        <v>54723.8</v>
      </c>
      <c r="M75" s="3">
        <f t="shared" si="4"/>
        <v>7108534.71</v>
      </c>
      <c r="N75" s="3">
        <v>6184690.9500000002</v>
      </c>
      <c r="P75" s="3">
        <v>923843.76</v>
      </c>
      <c r="V75" s="3">
        <f t="shared" si="5"/>
        <v>0</v>
      </c>
    </row>
    <row r="76" spans="1:22" x14ac:dyDescent="0.2">
      <c r="A76" s="1">
        <v>114060853</v>
      </c>
      <c r="B76" s="2" t="s">
        <v>196</v>
      </c>
      <c r="C76" s="2" t="s">
        <v>30</v>
      </c>
      <c r="D76" s="3">
        <v>1759540.93</v>
      </c>
      <c r="F76" s="3">
        <f t="shared" si="3"/>
        <v>51181.64</v>
      </c>
      <c r="G76" s="3">
        <v>35052.199999999997</v>
      </c>
      <c r="I76" s="3">
        <v>16129.44</v>
      </c>
      <c r="M76" s="3">
        <f t="shared" si="4"/>
        <v>1708359.29</v>
      </c>
      <c r="N76" s="3">
        <v>1568508.93</v>
      </c>
      <c r="P76" s="3">
        <v>139850.35999999999</v>
      </c>
      <c r="V76" s="3">
        <f t="shared" si="5"/>
        <v>0</v>
      </c>
    </row>
    <row r="77" spans="1:22" x14ac:dyDescent="0.2">
      <c r="A77" s="1">
        <v>114061103</v>
      </c>
      <c r="B77" s="2" t="s">
        <v>195</v>
      </c>
      <c r="C77" s="2" t="s">
        <v>30</v>
      </c>
      <c r="D77" s="3">
        <v>2567423.7600000002</v>
      </c>
      <c r="F77" s="3">
        <f t="shared" si="3"/>
        <v>59260.9</v>
      </c>
      <c r="G77" s="3">
        <v>59260.9</v>
      </c>
      <c r="M77" s="3">
        <f t="shared" si="4"/>
        <v>2508162.8600000003</v>
      </c>
      <c r="N77" s="3">
        <v>2218027.62</v>
      </c>
      <c r="P77" s="3">
        <v>290135.24</v>
      </c>
      <c r="V77" s="3">
        <f t="shared" si="5"/>
        <v>0</v>
      </c>
    </row>
    <row r="78" spans="1:22" x14ac:dyDescent="0.2">
      <c r="A78" s="1">
        <v>114061503</v>
      </c>
      <c r="B78" s="2" t="s">
        <v>223</v>
      </c>
      <c r="C78" s="2" t="s">
        <v>30</v>
      </c>
      <c r="D78" s="3">
        <v>3213392.22</v>
      </c>
      <c r="F78" s="3">
        <f t="shared" si="3"/>
        <v>56979.8</v>
      </c>
      <c r="G78" s="3">
        <v>56979.8</v>
      </c>
      <c r="M78" s="3">
        <f t="shared" si="4"/>
        <v>3156412.4200000004</v>
      </c>
      <c r="N78" s="3">
        <v>2815857.22</v>
      </c>
      <c r="P78" s="3">
        <v>340555.2</v>
      </c>
      <c r="V78" s="3">
        <f t="shared" si="5"/>
        <v>0</v>
      </c>
    </row>
    <row r="79" spans="1:22" x14ac:dyDescent="0.2">
      <c r="A79" s="1">
        <v>114062003</v>
      </c>
      <c r="B79" s="2" t="s">
        <v>202</v>
      </c>
      <c r="C79" s="2" t="s">
        <v>30</v>
      </c>
      <c r="D79" s="3">
        <v>4505290.1899999995</v>
      </c>
      <c r="F79" s="3">
        <f t="shared" si="3"/>
        <v>144073.75</v>
      </c>
      <c r="G79" s="3">
        <v>70869.399999999994</v>
      </c>
      <c r="I79" s="3">
        <v>73204.350000000006</v>
      </c>
      <c r="M79" s="3">
        <f t="shared" si="4"/>
        <v>4361216.4399999995</v>
      </c>
      <c r="N79" s="3">
        <v>3558711.67</v>
      </c>
      <c r="P79" s="3">
        <v>302419.21999999997</v>
      </c>
      <c r="T79" s="3">
        <v>500085.55</v>
      </c>
      <c r="V79" s="3">
        <f t="shared" si="5"/>
        <v>0</v>
      </c>
    </row>
    <row r="80" spans="1:22" x14ac:dyDescent="0.2">
      <c r="A80" s="1">
        <v>114062503</v>
      </c>
      <c r="B80" s="2" t="s">
        <v>204</v>
      </c>
      <c r="C80" s="2" t="s">
        <v>30</v>
      </c>
      <c r="D80" s="3">
        <v>2308802.2099999995</v>
      </c>
      <c r="F80" s="3">
        <f t="shared" si="3"/>
        <v>51308.28</v>
      </c>
      <c r="I80" s="3">
        <v>51308.28</v>
      </c>
      <c r="M80" s="3">
        <f t="shared" si="4"/>
        <v>2257493.9299999997</v>
      </c>
      <c r="N80" s="3">
        <v>2007708.01</v>
      </c>
      <c r="P80" s="3">
        <v>213036.41</v>
      </c>
      <c r="Q80" s="3">
        <v>36749.51</v>
      </c>
      <c r="V80" s="3">
        <f t="shared" si="5"/>
        <v>0</v>
      </c>
    </row>
    <row r="81" spans="1:22" x14ac:dyDescent="0.2">
      <c r="A81" s="1">
        <v>114063003</v>
      </c>
      <c r="B81" s="2" t="s">
        <v>233</v>
      </c>
      <c r="C81" s="2" t="s">
        <v>30</v>
      </c>
      <c r="D81" s="3">
        <v>4748680.03</v>
      </c>
      <c r="F81" s="3">
        <f t="shared" si="3"/>
        <v>218559.07</v>
      </c>
      <c r="G81" s="3">
        <v>93735.9</v>
      </c>
      <c r="H81" s="3">
        <v>75583.87</v>
      </c>
      <c r="I81" s="3">
        <v>49239.3</v>
      </c>
      <c r="M81" s="3">
        <f t="shared" si="4"/>
        <v>4530120.96</v>
      </c>
      <c r="N81" s="3">
        <v>4154857.56</v>
      </c>
      <c r="P81" s="3">
        <v>375263.4</v>
      </c>
      <c r="V81" s="3">
        <f t="shared" si="5"/>
        <v>0</v>
      </c>
    </row>
    <row r="82" spans="1:22" x14ac:dyDescent="0.2">
      <c r="A82" s="1">
        <v>114063503</v>
      </c>
      <c r="B82" s="2" t="s">
        <v>232</v>
      </c>
      <c r="C82" s="2" t="s">
        <v>30</v>
      </c>
      <c r="D82" s="3">
        <v>2135357.0100000002</v>
      </c>
      <c r="F82" s="3">
        <f t="shared" si="3"/>
        <v>54974.6</v>
      </c>
      <c r="G82" s="3">
        <v>54974.6</v>
      </c>
      <c r="M82" s="3">
        <f t="shared" si="4"/>
        <v>2080382.4100000001</v>
      </c>
      <c r="N82" s="3">
        <v>1908231.6</v>
      </c>
      <c r="P82" s="3">
        <v>172150.81</v>
      </c>
      <c r="V82" s="3">
        <f t="shared" si="5"/>
        <v>0</v>
      </c>
    </row>
    <row r="83" spans="1:22" x14ac:dyDescent="0.2">
      <c r="A83" s="1">
        <v>114064003</v>
      </c>
      <c r="B83" s="2" t="s">
        <v>231</v>
      </c>
      <c r="C83" s="2" t="s">
        <v>30</v>
      </c>
      <c r="D83" s="3">
        <v>1769621.98</v>
      </c>
      <c r="F83" s="3">
        <f t="shared" si="3"/>
        <v>69101.320000000007</v>
      </c>
      <c r="G83" s="3">
        <v>35189.1</v>
      </c>
      <c r="I83" s="3">
        <v>33912.22</v>
      </c>
      <c r="M83" s="3">
        <f t="shared" si="4"/>
        <v>1700520.66</v>
      </c>
      <c r="N83" s="3">
        <v>1503969.94</v>
      </c>
      <c r="P83" s="3">
        <v>160308</v>
      </c>
      <c r="Q83" s="3">
        <v>36242.720000000001</v>
      </c>
      <c r="V83" s="3">
        <f t="shared" si="5"/>
        <v>0</v>
      </c>
    </row>
    <row r="84" spans="1:22" x14ac:dyDescent="0.2">
      <c r="A84" s="1">
        <v>114065503</v>
      </c>
      <c r="B84" s="2" t="s">
        <v>230</v>
      </c>
      <c r="C84" s="2" t="s">
        <v>30</v>
      </c>
      <c r="D84" s="3">
        <v>3836414</v>
      </c>
      <c r="F84" s="3">
        <f t="shared" si="3"/>
        <v>61691</v>
      </c>
      <c r="I84" s="3">
        <v>61691</v>
      </c>
      <c r="M84" s="3">
        <f t="shared" si="4"/>
        <v>3774723</v>
      </c>
      <c r="N84" s="3">
        <v>2487250</v>
      </c>
      <c r="P84" s="3">
        <v>330439</v>
      </c>
      <c r="T84" s="3">
        <v>957034</v>
      </c>
      <c r="V84" s="3">
        <f t="shared" si="5"/>
        <v>0</v>
      </c>
    </row>
    <row r="85" spans="1:22" x14ac:dyDescent="0.2">
      <c r="A85" s="1">
        <v>114066503</v>
      </c>
      <c r="B85" s="2" t="s">
        <v>229</v>
      </c>
      <c r="C85" s="2" t="s">
        <v>30</v>
      </c>
      <c r="D85" s="3">
        <v>1979686.7399999998</v>
      </c>
      <c r="F85" s="3">
        <f t="shared" si="3"/>
        <v>41001.4</v>
      </c>
      <c r="G85" s="3">
        <v>41001.4</v>
      </c>
      <c r="M85" s="3">
        <f t="shared" si="4"/>
        <v>1938685.3399999999</v>
      </c>
      <c r="N85" s="3">
        <v>1750470.15</v>
      </c>
      <c r="P85" s="3">
        <v>188215.19</v>
      </c>
      <c r="V85" s="3">
        <f t="shared" si="5"/>
        <v>0</v>
      </c>
    </row>
    <row r="86" spans="1:22" x14ac:dyDescent="0.2">
      <c r="A86" s="1">
        <v>114067002</v>
      </c>
      <c r="B86" s="2" t="s">
        <v>228</v>
      </c>
      <c r="C86" s="2" t="s">
        <v>30</v>
      </c>
      <c r="D86" s="3">
        <v>13931722.459999999</v>
      </c>
      <c r="E86" s="3">
        <v>8157384.3499999996</v>
      </c>
      <c r="F86" s="3">
        <f t="shared" si="3"/>
        <v>1305896.03</v>
      </c>
      <c r="I86" s="3">
        <v>115581.68</v>
      </c>
      <c r="J86" s="3">
        <v>1190314.3500000001</v>
      </c>
      <c r="M86" s="3">
        <f t="shared" si="4"/>
        <v>4468442.08</v>
      </c>
      <c r="N86" s="3">
        <v>4078692.19</v>
      </c>
      <c r="P86" s="3">
        <v>389749.89</v>
      </c>
      <c r="V86" s="3">
        <f t="shared" si="5"/>
        <v>0</v>
      </c>
    </row>
    <row r="87" spans="1:22" x14ac:dyDescent="0.2">
      <c r="A87" s="1">
        <v>114067503</v>
      </c>
      <c r="B87" s="2" t="s">
        <v>227</v>
      </c>
      <c r="C87" s="2" t="s">
        <v>30</v>
      </c>
      <c r="D87" s="3">
        <v>2020621.47</v>
      </c>
      <c r="F87" s="3">
        <f t="shared" si="3"/>
        <v>39332</v>
      </c>
      <c r="G87" s="3">
        <v>39332</v>
      </c>
      <c r="M87" s="3">
        <f t="shared" si="4"/>
        <v>1981289.47</v>
      </c>
      <c r="N87" s="3">
        <v>1711283.38</v>
      </c>
      <c r="P87" s="3">
        <v>270006.09000000003</v>
      </c>
      <c r="V87" s="3">
        <f t="shared" si="5"/>
        <v>0</v>
      </c>
    </row>
    <row r="88" spans="1:22" x14ac:dyDescent="0.2">
      <c r="A88" s="1">
        <v>114068003</v>
      </c>
      <c r="B88" s="2" t="s">
        <v>226</v>
      </c>
      <c r="C88" s="2" t="s">
        <v>30</v>
      </c>
      <c r="D88" s="3">
        <v>1540563.56</v>
      </c>
      <c r="F88" s="3">
        <f t="shared" si="3"/>
        <v>34880.769999999997</v>
      </c>
      <c r="G88" s="3">
        <v>34880.769999999997</v>
      </c>
      <c r="M88" s="3">
        <f t="shared" si="4"/>
        <v>1505682.79</v>
      </c>
      <c r="N88" s="3">
        <v>1352024.56</v>
      </c>
      <c r="P88" s="3">
        <v>153658.23000000001</v>
      </c>
      <c r="V88" s="3">
        <f t="shared" si="5"/>
        <v>0</v>
      </c>
    </row>
    <row r="89" spans="1:22" x14ac:dyDescent="0.2">
      <c r="A89" s="1">
        <v>114068103</v>
      </c>
      <c r="B89" s="2" t="s">
        <v>214</v>
      </c>
      <c r="C89" s="2" t="s">
        <v>30</v>
      </c>
      <c r="D89" s="3">
        <v>3319063.5199999996</v>
      </c>
      <c r="F89" s="3">
        <f t="shared" si="3"/>
        <v>0</v>
      </c>
      <c r="M89" s="3">
        <f t="shared" si="4"/>
        <v>3319063.5199999996</v>
      </c>
      <c r="N89" s="3">
        <v>2962367.51</v>
      </c>
      <c r="P89" s="3">
        <v>356696.01</v>
      </c>
      <c r="V89" s="3">
        <f t="shared" si="5"/>
        <v>0</v>
      </c>
    </row>
    <row r="90" spans="1:22" x14ac:dyDescent="0.2">
      <c r="A90" s="1">
        <v>114069103</v>
      </c>
      <c r="B90" s="2" t="s">
        <v>224</v>
      </c>
      <c r="C90" s="2" t="s">
        <v>30</v>
      </c>
      <c r="D90" s="3">
        <v>8599135.1899999995</v>
      </c>
      <c r="F90" s="3">
        <f t="shared" si="3"/>
        <v>217867.27</v>
      </c>
      <c r="G90" s="3">
        <v>119054.12</v>
      </c>
      <c r="I90" s="3">
        <v>98813.15</v>
      </c>
      <c r="M90" s="3">
        <f t="shared" si="4"/>
        <v>8381267.9199999999</v>
      </c>
      <c r="N90" s="3">
        <v>5449388.0199999996</v>
      </c>
      <c r="P90" s="3">
        <v>639647.4</v>
      </c>
      <c r="R90" s="3">
        <v>2292232.5</v>
      </c>
      <c r="V90" s="3">
        <f t="shared" si="5"/>
        <v>0</v>
      </c>
    </row>
    <row r="91" spans="1:22" x14ac:dyDescent="0.2">
      <c r="A91" s="1">
        <v>114069353</v>
      </c>
      <c r="B91" s="2" t="s">
        <v>234</v>
      </c>
      <c r="C91" s="2" t="s">
        <v>30</v>
      </c>
      <c r="D91" s="3">
        <v>3092330.4</v>
      </c>
      <c r="F91" s="3">
        <f t="shared" si="3"/>
        <v>83566.17</v>
      </c>
      <c r="G91" s="3">
        <v>31307.3</v>
      </c>
      <c r="I91" s="3">
        <v>52258.87</v>
      </c>
      <c r="M91" s="3">
        <f t="shared" si="4"/>
        <v>3008764.23</v>
      </c>
      <c r="N91" s="3">
        <v>2210612.19</v>
      </c>
      <c r="P91" s="3">
        <v>370673.1</v>
      </c>
      <c r="R91" s="3">
        <v>427478.94</v>
      </c>
      <c r="V91" s="3">
        <f t="shared" si="5"/>
        <v>0</v>
      </c>
    </row>
    <row r="92" spans="1:22" x14ac:dyDescent="0.2">
      <c r="A92" s="1">
        <v>108070502</v>
      </c>
      <c r="B92" s="2" t="s">
        <v>351</v>
      </c>
      <c r="C92" s="2" t="s">
        <v>39</v>
      </c>
      <c r="D92" s="3">
        <v>8337567.8700000001</v>
      </c>
      <c r="F92" s="3">
        <f t="shared" si="3"/>
        <v>372327.2</v>
      </c>
      <c r="G92" s="3">
        <v>127375.03</v>
      </c>
      <c r="H92" s="3">
        <v>103128.32000000001</v>
      </c>
      <c r="I92" s="3">
        <v>141823.85</v>
      </c>
      <c r="M92" s="3">
        <f t="shared" si="4"/>
        <v>7965240.6699999999</v>
      </c>
      <c r="N92" s="3">
        <v>4521999.78</v>
      </c>
      <c r="P92" s="3">
        <v>442085.75</v>
      </c>
      <c r="Q92" s="3">
        <v>14622.24</v>
      </c>
      <c r="R92" s="3">
        <v>2016277.26</v>
      </c>
      <c r="T92" s="3">
        <v>970255.64</v>
      </c>
      <c r="V92" s="3">
        <f t="shared" si="5"/>
        <v>0</v>
      </c>
    </row>
    <row r="93" spans="1:22" x14ac:dyDescent="0.2">
      <c r="A93" s="1">
        <v>108071003</v>
      </c>
      <c r="B93" s="2" t="s">
        <v>350</v>
      </c>
      <c r="C93" s="2" t="s">
        <v>39</v>
      </c>
      <c r="D93" s="3">
        <v>823945.61999999988</v>
      </c>
      <c r="F93" s="3">
        <f t="shared" si="3"/>
        <v>52701.45</v>
      </c>
      <c r="G93" s="3">
        <v>15678.65</v>
      </c>
      <c r="H93" s="3">
        <v>14014.17</v>
      </c>
      <c r="I93" s="3">
        <v>22266.63</v>
      </c>
      <c r="K93" s="3">
        <v>742</v>
      </c>
      <c r="M93" s="3">
        <f t="shared" si="4"/>
        <v>771244.16999999993</v>
      </c>
      <c r="N93" s="3">
        <v>713559.96</v>
      </c>
      <c r="P93" s="3">
        <v>57684.21</v>
      </c>
      <c r="V93" s="3">
        <f t="shared" si="5"/>
        <v>0</v>
      </c>
    </row>
    <row r="94" spans="1:22" x14ac:dyDescent="0.2">
      <c r="A94" s="1">
        <v>108071504</v>
      </c>
      <c r="B94" s="2" t="s">
        <v>338</v>
      </c>
      <c r="C94" s="2" t="s">
        <v>39</v>
      </c>
      <c r="D94" s="3">
        <v>457596.95</v>
      </c>
      <c r="F94" s="3">
        <f t="shared" si="3"/>
        <v>34061.199999999997</v>
      </c>
      <c r="G94" s="3">
        <v>18062.2</v>
      </c>
      <c r="I94" s="3">
        <v>15999</v>
      </c>
      <c r="M94" s="3">
        <f t="shared" si="4"/>
        <v>423535.75</v>
      </c>
      <c r="N94" s="3">
        <v>404103.05</v>
      </c>
      <c r="P94" s="3">
        <v>19432.7</v>
      </c>
      <c r="V94" s="3">
        <f t="shared" si="5"/>
        <v>0</v>
      </c>
    </row>
    <row r="95" spans="1:22" x14ac:dyDescent="0.2">
      <c r="A95" s="1">
        <v>108073503</v>
      </c>
      <c r="B95" s="2" t="s">
        <v>348</v>
      </c>
      <c r="C95" s="2" t="s">
        <v>39</v>
      </c>
      <c r="D95" s="3">
        <v>3768245.11</v>
      </c>
      <c r="F95" s="3">
        <f t="shared" si="3"/>
        <v>242507.63</v>
      </c>
      <c r="G95" s="3">
        <v>94075.9</v>
      </c>
      <c r="H95" s="3">
        <v>148431.73000000001</v>
      </c>
      <c r="M95" s="3">
        <f t="shared" si="4"/>
        <v>3525737.48</v>
      </c>
      <c r="N95" s="3">
        <v>3097965.56</v>
      </c>
      <c r="P95" s="3">
        <v>427771.92</v>
      </c>
      <c r="V95" s="3">
        <f t="shared" si="5"/>
        <v>0</v>
      </c>
    </row>
    <row r="96" spans="1:22" x14ac:dyDescent="0.2">
      <c r="A96" s="1">
        <v>108077503</v>
      </c>
      <c r="B96" s="2" t="s">
        <v>358</v>
      </c>
      <c r="C96" s="2" t="s">
        <v>39</v>
      </c>
      <c r="D96" s="3">
        <v>1344812.32</v>
      </c>
      <c r="F96" s="3">
        <f t="shared" si="3"/>
        <v>164730.71999999997</v>
      </c>
      <c r="G96" s="3">
        <v>22425.32</v>
      </c>
      <c r="H96" s="3">
        <v>66056.509999999995</v>
      </c>
      <c r="I96" s="3">
        <v>76248.89</v>
      </c>
      <c r="M96" s="3">
        <f t="shared" si="4"/>
        <v>1180081.6000000001</v>
      </c>
      <c r="N96" s="3">
        <v>1180081.6000000001</v>
      </c>
      <c r="V96" s="3">
        <f t="shared" si="5"/>
        <v>0</v>
      </c>
    </row>
    <row r="97" spans="1:22" x14ac:dyDescent="0.2">
      <c r="A97" s="1">
        <v>108078003</v>
      </c>
      <c r="B97" s="2" t="s">
        <v>346</v>
      </c>
      <c r="C97" s="2" t="s">
        <v>39</v>
      </c>
      <c r="D97" s="3">
        <v>1464623.94</v>
      </c>
      <c r="F97" s="3">
        <f t="shared" si="3"/>
        <v>0</v>
      </c>
      <c r="M97" s="3">
        <f t="shared" si="4"/>
        <v>1464623.94</v>
      </c>
      <c r="N97" s="3">
        <v>1464623.94</v>
      </c>
      <c r="V97" s="3">
        <f t="shared" si="5"/>
        <v>0</v>
      </c>
    </row>
    <row r="98" spans="1:22" x14ac:dyDescent="0.2">
      <c r="A98" s="1">
        <v>108079004</v>
      </c>
      <c r="B98" s="2" t="s">
        <v>345</v>
      </c>
      <c r="C98" s="2" t="s">
        <v>39</v>
      </c>
      <c r="D98" s="3">
        <v>330309.25000000006</v>
      </c>
      <c r="F98" s="3">
        <f t="shared" si="3"/>
        <v>13048.77</v>
      </c>
      <c r="G98" s="3">
        <v>8170</v>
      </c>
      <c r="I98" s="3">
        <v>4878.7700000000004</v>
      </c>
      <c r="M98" s="3">
        <f t="shared" si="4"/>
        <v>317260.48000000004</v>
      </c>
      <c r="N98" s="3">
        <v>277098.46000000002</v>
      </c>
      <c r="P98" s="3">
        <v>40162.019999999997</v>
      </c>
      <c r="V98" s="3">
        <f t="shared" si="5"/>
        <v>0</v>
      </c>
    </row>
    <row r="99" spans="1:22" x14ac:dyDescent="0.2">
      <c r="A99" s="1">
        <v>117080503</v>
      </c>
      <c r="B99" s="2" t="s">
        <v>192</v>
      </c>
      <c r="C99" s="2" t="s">
        <v>25</v>
      </c>
      <c r="D99" s="3">
        <v>2866722.09</v>
      </c>
      <c r="F99" s="3">
        <f t="shared" si="3"/>
        <v>0</v>
      </c>
      <c r="M99" s="3">
        <f t="shared" si="4"/>
        <v>2866722.09</v>
      </c>
      <c r="N99" s="3">
        <v>2684857.86</v>
      </c>
      <c r="P99" s="3">
        <v>181864.23</v>
      </c>
      <c r="V99" s="3">
        <f t="shared" si="5"/>
        <v>0</v>
      </c>
    </row>
    <row r="100" spans="1:22" x14ac:dyDescent="0.2">
      <c r="A100" s="1">
        <v>117081003</v>
      </c>
      <c r="B100" s="2" t="s">
        <v>180</v>
      </c>
      <c r="C100" s="2" t="s">
        <v>25</v>
      </c>
      <c r="D100" s="3">
        <v>662916.9</v>
      </c>
      <c r="F100" s="3">
        <f t="shared" si="3"/>
        <v>13158.5</v>
      </c>
      <c r="G100" s="3">
        <v>13158.5</v>
      </c>
      <c r="M100" s="3">
        <f t="shared" si="4"/>
        <v>649758.4</v>
      </c>
      <c r="N100" s="3">
        <v>502238.47</v>
      </c>
      <c r="O100" s="3">
        <v>28137.3</v>
      </c>
      <c r="P100" s="3">
        <v>119382.63</v>
      </c>
      <c r="V100" s="3">
        <f t="shared" si="5"/>
        <v>0</v>
      </c>
    </row>
    <row r="101" spans="1:22" x14ac:dyDescent="0.2">
      <c r="A101" s="1">
        <v>117083004</v>
      </c>
      <c r="B101" s="2" t="s">
        <v>179</v>
      </c>
      <c r="C101" s="2" t="s">
        <v>25</v>
      </c>
      <c r="D101" s="3">
        <v>716923.65</v>
      </c>
      <c r="F101" s="3">
        <f t="shared" si="3"/>
        <v>13424.55</v>
      </c>
      <c r="G101" s="3">
        <v>13424.55</v>
      </c>
      <c r="M101" s="3">
        <f t="shared" si="4"/>
        <v>703499.1</v>
      </c>
      <c r="N101" s="3">
        <v>395204.19</v>
      </c>
      <c r="O101" s="3">
        <v>256770.06</v>
      </c>
      <c r="P101" s="3">
        <v>51524.85</v>
      </c>
      <c r="V101" s="3">
        <f t="shared" si="5"/>
        <v>0</v>
      </c>
    </row>
    <row r="102" spans="1:22" x14ac:dyDescent="0.2">
      <c r="A102" s="1">
        <v>117086003</v>
      </c>
      <c r="B102" s="2" t="s">
        <v>178</v>
      </c>
      <c r="C102" s="2" t="s">
        <v>25</v>
      </c>
      <c r="D102" s="3">
        <v>1480156.53</v>
      </c>
      <c r="F102" s="3">
        <f t="shared" si="3"/>
        <v>0</v>
      </c>
      <c r="M102" s="3">
        <f t="shared" si="4"/>
        <v>1480156.53</v>
      </c>
      <c r="N102" s="3">
        <v>1386887.72</v>
      </c>
      <c r="P102" s="3">
        <v>93268.81</v>
      </c>
      <c r="V102" s="3">
        <f t="shared" si="5"/>
        <v>0</v>
      </c>
    </row>
    <row r="103" spans="1:22" x14ac:dyDescent="0.2">
      <c r="A103" s="1">
        <v>117086503</v>
      </c>
      <c r="B103" s="2" t="s">
        <v>177</v>
      </c>
      <c r="C103" s="2" t="s">
        <v>25</v>
      </c>
      <c r="D103" s="3">
        <v>1570367.8299999998</v>
      </c>
      <c r="F103" s="3">
        <f t="shared" si="3"/>
        <v>0</v>
      </c>
      <c r="M103" s="3">
        <f t="shared" si="4"/>
        <v>1570367.8299999998</v>
      </c>
      <c r="N103" s="3">
        <v>1363923.69</v>
      </c>
      <c r="O103" s="3">
        <v>173.66</v>
      </c>
      <c r="P103" s="3">
        <v>206270.48</v>
      </c>
      <c r="V103" s="3">
        <f t="shared" si="5"/>
        <v>0</v>
      </c>
    </row>
    <row r="104" spans="1:22" x14ac:dyDescent="0.2">
      <c r="A104" s="1">
        <v>117086653</v>
      </c>
      <c r="B104" s="2" t="s">
        <v>176</v>
      </c>
      <c r="C104" s="2" t="s">
        <v>25</v>
      </c>
      <c r="D104" s="3">
        <v>1255291.6800000002</v>
      </c>
      <c r="F104" s="3">
        <f t="shared" si="3"/>
        <v>25692.1</v>
      </c>
      <c r="G104" s="3">
        <v>25692.1</v>
      </c>
      <c r="M104" s="3">
        <f t="shared" si="4"/>
        <v>1229599.58</v>
      </c>
      <c r="N104" s="3">
        <v>743000.53</v>
      </c>
      <c r="O104" s="3">
        <v>380703.2</v>
      </c>
      <c r="P104" s="3">
        <v>105895.85</v>
      </c>
      <c r="V104" s="3">
        <f t="shared" si="5"/>
        <v>0</v>
      </c>
    </row>
    <row r="105" spans="1:22" x14ac:dyDescent="0.2">
      <c r="A105" s="1">
        <v>117089003</v>
      </c>
      <c r="B105" s="2" t="s">
        <v>175</v>
      </c>
      <c r="C105" s="2" t="s">
        <v>25</v>
      </c>
      <c r="D105" s="3">
        <v>1668614.7</v>
      </c>
      <c r="F105" s="3">
        <f t="shared" si="3"/>
        <v>24561.7</v>
      </c>
      <c r="G105" s="3">
        <v>24561.7</v>
      </c>
      <c r="M105" s="3">
        <f t="shared" si="4"/>
        <v>1644053</v>
      </c>
      <c r="N105" s="3">
        <v>1501228.35</v>
      </c>
      <c r="P105" s="3">
        <v>142824.65</v>
      </c>
      <c r="V105" s="3">
        <f t="shared" si="5"/>
        <v>0</v>
      </c>
    </row>
    <row r="106" spans="1:22" x14ac:dyDescent="0.2">
      <c r="A106" s="1">
        <v>122091002</v>
      </c>
      <c r="B106" s="2" t="s">
        <v>433</v>
      </c>
      <c r="C106" s="2" t="s">
        <v>51</v>
      </c>
      <c r="D106" s="3">
        <v>5477883.1299999999</v>
      </c>
      <c r="F106" s="3">
        <f t="shared" si="3"/>
        <v>208947.63</v>
      </c>
      <c r="I106" s="3">
        <v>177864.28</v>
      </c>
      <c r="K106" s="3">
        <v>28020.1</v>
      </c>
      <c r="L106" s="3">
        <v>3063.25</v>
      </c>
      <c r="M106" s="3">
        <f t="shared" si="4"/>
        <v>5268935.5</v>
      </c>
      <c r="P106" s="3">
        <v>1107504.0900000001</v>
      </c>
      <c r="R106" s="3">
        <v>4161431.41</v>
      </c>
      <c r="V106" s="3">
        <f t="shared" si="5"/>
        <v>0</v>
      </c>
    </row>
    <row r="107" spans="1:22" x14ac:dyDescent="0.2">
      <c r="A107" s="1">
        <v>122091303</v>
      </c>
      <c r="B107" s="2" t="s">
        <v>434</v>
      </c>
      <c r="C107" s="2" t="s">
        <v>51</v>
      </c>
      <c r="D107" s="3">
        <v>224194.08000000002</v>
      </c>
      <c r="F107" s="3">
        <f t="shared" si="3"/>
        <v>36791.58</v>
      </c>
      <c r="I107" s="3">
        <v>36791.58</v>
      </c>
      <c r="M107" s="3">
        <f t="shared" si="4"/>
        <v>187402.5</v>
      </c>
      <c r="P107" s="3">
        <v>187402.5</v>
      </c>
      <c r="V107" s="3">
        <f t="shared" si="5"/>
        <v>0</v>
      </c>
    </row>
    <row r="108" spans="1:22" x14ac:dyDescent="0.2">
      <c r="A108" s="1">
        <v>122091352</v>
      </c>
      <c r="B108" s="2" t="s">
        <v>435</v>
      </c>
      <c r="C108" s="2" t="s">
        <v>51</v>
      </c>
      <c r="D108" s="3">
        <v>1498441.91</v>
      </c>
      <c r="F108" s="3">
        <f t="shared" si="3"/>
        <v>163595.16</v>
      </c>
      <c r="G108" s="3">
        <v>80441.710000000006</v>
      </c>
      <c r="I108" s="3">
        <v>83153.45</v>
      </c>
      <c r="M108" s="3">
        <f t="shared" si="4"/>
        <v>1334846.75</v>
      </c>
      <c r="P108" s="3">
        <v>801208.97</v>
      </c>
      <c r="T108" s="3">
        <v>533637.78</v>
      </c>
      <c r="V108" s="3">
        <f t="shared" si="5"/>
        <v>0</v>
      </c>
    </row>
    <row r="109" spans="1:22" x14ac:dyDescent="0.2">
      <c r="A109" s="1">
        <v>122092002</v>
      </c>
      <c r="B109" s="2" t="s">
        <v>436</v>
      </c>
      <c r="C109" s="2" t="s">
        <v>51</v>
      </c>
      <c r="D109" s="3">
        <v>7874346.4300000006</v>
      </c>
      <c r="F109" s="3">
        <f t="shared" si="3"/>
        <v>93975.79</v>
      </c>
      <c r="I109" s="3">
        <v>93975.79</v>
      </c>
      <c r="M109" s="3">
        <f t="shared" si="4"/>
        <v>7780370.6400000006</v>
      </c>
      <c r="N109" s="3">
        <v>5025196.12</v>
      </c>
      <c r="P109" s="3">
        <v>1005456.34</v>
      </c>
      <c r="R109" s="3">
        <v>1043084.44</v>
      </c>
      <c r="T109" s="3">
        <v>706633.74</v>
      </c>
      <c r="V109" s="3">
        <f t="shared" si="5"/>
        <v>0</v>
      </c>
    </row>
    <row r="110" spans="1:22" x14ac:dyDescent="0.2">
      <c r="A110" s="1">
        <v>122092102</v>
      </c>
      <c r="B110" s="2" t="s">
        <v>437</v>
      </c>
      <c r="C110" s="2" t="s">
        <v>51</v>
      </c>
      <c r="D110" s="3">
        <v>27415509.210000001</v>
      </c>
      <c r="F110" s="3">
        <f t="shared" si="3"/>
        <v>0</v>
      </c>
      <c r="M110" s="3">
        <f t="shared" si="4"/>
        <v>27415509.210000001</v>
      </c>
      <c r="N110" s="3">
        <v>23100643.52</v>
      </c>
      <c r="P110" s="3">
        <v>4314865.6900000004</v>
      </c>
      <c r="V110" s="3">
        <f t="shared" si="5"/>
        <v>0</v>
      </c>
    </row>
    <row r="111" spans="1:22" x14ac:dyDescent="0.2">
      <c r="A111" s="1">
        <v>122092353</v>
      </c>
      <c r="B111" s="2" t="s">
        <v>452</v>
      </c>
      <c r="C111" s="2" t="s">
        <v>51</v>
      </c>
      <c r="D111" s="3">
        <v>23830645.309999999</v>
      </c>
      <c r="F111" s="3">
        <f t="shared" si="3"/>
        <v>364863.2</v>
      </c>
      <c r="G111" s="3">
        <v>232463.2</v>
      </c>
      <c r="I111" s="3">
        <v>132400</v>
      </c>
      <c r="M111" s="3">
        <f t="shared" si="4"/>
        <v>23465782.109999999</v>
      </c>
      <c r="N111" s="3">
        <v>16545812.85</v>
      </c>
      <c r="O111" s="3">
        <v>4313071.2</v>
      </c>
      <c r="P111" s="3">
        <v>2606898.06</v>
      </c>
      <c r="V111" s="3">
        <f t="shared" si="5"/>
        <v>0</v>
      </c>
    </row>
    <row r="112" spans="1:22" x14ac:dyDescent="0.2">
      <c r="A112" s="1">
        <v>122097203</v>
      </c>
      <c r="B112" s="2" t="s">
        <v>439</v>
      </c>
      <c r="C112" s="2" t="s">
        <v>51</v>
      </c>
      <c r="D112" s="3">
        <v>97281.58</v>
      </c>
      <c r="F112" s="3">
        <f t="shared" si="3"/>
        <v>0</v>
      </c>
      <c r="M112" s="3">
        <f t="shared" si="4"/>
        <v>97281.58</v>
      </c>
      <c r="P112" s="3">
        <v>97281.58</v>
      </c>
      <c r="V112" s="3">
        <f t="shared" si="5"/>
        <v>0</v>
      </c>
    </row>
    <row r="113" spans="1:22" x14ac:dyDescent="0.2">
      <c r="A113" s="1">
        <v>122097502</v>
      </c>
      <c r="B113" s="2" t="s">
        <v>427</v>
      </c>
      <c r="C113" s="2" t="s">
        <v>51</v>
      </c>
      <c r="D113" s="3">
        <v>5326049.62</v>
      </c>
      <c r="F113" s="3">
        <f t="shared" si="3"/>
        <v>380299.33</v>
      </c>
      <c r="G113" s="3">
        <v>196175.76</v>
      </c>
      <c r="I113" s="3">
        <v>184123.57</v>
      </c>
      <c r="M113" s="3">
        <f t="shared" si="4"/>
        <v>4945750.29</v>
      </c>
      <c r="P113" s="3">
        <v>1648386.21</v>
      </c>
      <c r="Q113" s="3">
        <v>632553.88</v>
      </c>
      <c r="R113" s="3">
        <v>1378685.11</v>
      </c>
      <c r="T113" s="3">
        <v>1286125.0900000001</v>
      </c>
      <c r="V113" s="3">
        <f t="shared" si="5"/>
        <v>0</v>
      </c>
    </row>
    <row r="114" spans="1:22" x14ac:dyDescent="0.2">
      <c r="A114" s="1">
        <v>122097604</v>
      </c>
      <c r="B114" s="2" t="s">
        <v>441</v>
      </c>
      <c r="C114" s="2" t="s">
        <v>51</v>
      </c>
      <c r="D114" s="3">
        <v>5469272.9100000001</v>
      </c>
      <c r="F114" s="3">
        <f t="shared" si="3"/>
        <v>0</v>
      </c>
      <c r="M114" s="3">
        <f t="shared" si="4"/>
        <v>5469272.9100000001</v>
      </c>
      <c r="N114" s="3">
        <v>4634026.3499999996</v>
      </c>
      <c r="P114" s="3">
        <v>835246.56</v>
      </c>
      <c r="V114" s="3">
        <f t="shared" si="5"/>
        <v>0</v>
      </c>
    </row>
    <row r="115" spans="1:22" x14ac:dyDescent="0.2">
      <c r="A115" s="1">
        <v>122098003</v>
      </c>
      <c r="B115" s="2" t="s">
        <v>442</v>
      </c>
      <c r="C115" s="2" t="s">
        <v>51</v>
      </c>
      <c r="D115" s="3">
        <v>2521165.0099999998</v>
      </c>
      <c r="F115" s="3">
        <f t="shared" si="3"/>
        <v>0</v>
      </c>
      <c r="M115" s="3">
        <f t="shared" si="4"/>
        <v>2521165.0099999998</v>
      </c>
      <c r="N115" s="3">
        <v>2113034.63</v>
      </c>
      <c r="P115" s="3">
        <v>385037.54</v>
      </c>
      <c r="Q115" s="3">
        <v>23092.84</v>
      </c>
      <c r="V115" s="3">
        <f t="shared" si="5"/>
        <v>0</v>
      </c>
    </row>
    <row r="116" spans="1:22" x14ac:dyDescent="0.2">
      <c r="A116" s="1">
        <v>122098103</v>
      </c>
      <c r="B116" s="2" t="s">
        <v>443</v>
      </c>
      <c r="C116" s="2" t="s">
        <v>51</v>
      </c>
      <c r="D116" s="3">
        <v>14823321</v>
      </c>
      <c r="F116" s="3">
        <f t="shared" si="3"/>
        <v>89644</v>
      </c>
      <c r="I116" s="3">
        <v>89644</v>
      </c>
      <c r="M116" s="3">
        <f t="shared" si="4"/>
        <v>14733677</v>
      </c>
      <c r="N116" s="3">
        <v>13680061</v>
      </c>
      <c r="P116" s="3">
        <v>1053616</v>
      </c>
      <c r="V116" s="3">
        <f t="shared" si="5"/>
        <v>0</v>
      </c>
    </row>
    <row r="117" spans="1:22" x14ac:dyDescent="0.2">
      <c r="A117" s="1">
        <v>122098202</v>
      </c>
      <c r="B117" s="2" t="s">
        <v>444</v>
      </c>
      <c r="C117" s="2" t="s">
        <v>51</v>
      </c>
      <c r="D117" s="3">
        <v>1972129.71</v>
      </c>
      <c r="F117" s="3">
        <f t="shared" si="3"/>
        <v>0</v>
      </c>
      <c r="M117" s="3">
        <f t="shared" si="4"/>
        <v>1972129.71</v>
      </c>
      <c r="P117" s="3">
        <v>1972129.71</v>
      </c>
      <c r="V117" s="3">
        <f t="shared" si="5"/>
        <v>0</v>
      </c>
    </row>
    <row r="118" spans="1:22" x14ac:dyDescent="0.2">
      <c r="A118" s="1">
        <v>122098403</v>
      </c>
      <c r="B118" s="2" t="s">
        <v>445</v>
      </c>
      <c r="C118" s="2" t="s">
        <v>51</v>
      </c>
      <c r="D118" s="3">
        <v>9704836.1500000004</v>
      </c>
      <c r="F118" s="3">
        <f t="shared" si="3"/>
        <v>69644.899999999994</v>
      </c>
      <c r="G118" s="3">
        <v>69644.899999999994</v>
      </c>
      <c r="M118" s="3">
        <f t="shared" si="4"/>
        <v>9635191.25</v>
      </c>
      <c r="N118" s="3">
        <v>8947079.2200000007</v>
      </c>
      <c r="P118" s="3">
        <v>688112.03</v>
      </c>
      <c r="V118" s="3">
        <f t="shared" si="5"/>
        <v>0</v>
      </c>
    </row>
    <row r="119" spans="1:22" x14ac:dyDescent="0.2">
      <c r="A119" s="1">
        <v>104101252</v>
      </c>
      <c r="B119" s="2" t="s">
        <v>268</v>
      </c>
      <c r="C119" s="2" t="s">
        <v>33</v>
      </c>
      <c r="D119" s="3">
        <v>6402369.54</v>
      </c>
      <c r="F119" s="3">
        <f t="shared" si="3"/>
        <v>266422.62</v>
      </c>
      <c r="G119" s="3">
        <v>147606</v>
      </c>
      <c r="I119" s="3">
        <v>118816.62</v>
      </c>
      <c r="M119" s="3">
        <f t="shared" si="4"/>
        <v>6135946.9199999999</v>
      </c>
      <c r="N119" s="3">
        <v>5482947.1200000001</v>
      </c>
      <c r="P119" s="3">
        <v>652999.80000000005</v>
      </c>
      <c r="V119" s="3">
        <f t="shared" si="5"/>
        <v>0</v>
      </c>
    </row>
    <row r="120" spans="1:22" x14ac:dyDescent="0.2">
      <c r="A120" s="1">
        <v>104103603</v>
      </c>
      <c r="B120" s="2" t="s">
        <v>267</v>
      </c>
      <c r="C120" s="2" t="s">
        <v>33</v>
      </c>
      <c r="D120" s="3">
        <v>962886.42999999993</v>
      </c>
      <c r="F120" s="3">
        <f t="shared" si="3"/>
        <v>31438.58</v>
      </c>
      <c r="G120" s="3">
        <v>25980.5</v>
      </c>
      <c r="I120" s="3">
        <v>5458.08</v>
      </c>
      <c r="M120" s="3">
        <f t="shared" si="4"/>
        <v>931447.85</v>
      </c>
      <c r="N120" s="3">
        <v>844536.73</v>
      </c>
      <c r="P120" s="3">
        <v>86911.12</v>
      </c>
      <c r="V120" s="3">
        <f t="shared" si="5"/>
        <v>0</v>
      </c>
    </row>
    <row r="121" spans="1:22" x14ac:dyDescent="0.2">
      <c r="A121" s="1">
        <v>104105003</v>
      </c>
      <c r="B121" s="2" t="s">
        <v>255</v>
      </c>
      <c r="C121" s="2" t="s">
        <v>33</v>
      </c>
      <c r="D121" s="3">
        <v>5302770.76</v>
      </c>
      <c r="F121" s="3">
        <f t="shared" si="3"/>
        <v>64542.05</v>
      </c>
      <c r="I121" s="3">
        <v>64542.05</v>
      </c>
      <c r="M121" s="3">
        <f t="shared" si="4"/>
        <v>5238228.71</v>
      </c>
      <c r="N121" s="3">
        <v>4165019.98</v>
      </c>
      <c r="P121" s="3">
        <v>1073208.73</v>
      </c>
      <c r="V121" s="3">
        <f t="shared" si="5"/>
        <v>0</v>
      </c>
    </row>
    <row r="122" spans="1:22" x14ac:dyDescent="0.2">
      <c r="A122" s="1">
        <v>104105353</v>
      </c>
      <c r="B122" s="2" t="s">
        <v>265</v>
      </c>
      <c r="C122" s="2" t="s">
        <v>33</v>
      </c>
      <c r="D122" s="3">
        <v>916996.14000000013</v>
      </c>
      <c r="F122" s="3">
        <f t="shared" si="3"/>
        <v>51169.55</v>
      </c>
      <c r="G122" s="3">
        <v>27416.9</v>
      </c>
      <c r="I122" s="3">
        <v>23752.65</v>
      </c>
      <c r="M122" s="3">
        <f t="shared" si="4"/>
        <v>865826.59000000008</v>
      </c>
      <c r="N122" s="3">
        <v>819004.28</v>
      </c>
      <c r="P122" s="3">
        <v>46822.31</v>
      </c>
      <c r="V122" s="3">
        <f t="shared" si="5"/>
        <v>0</v>
      </c>
    </row>
    <row r="123" spans="1:22" x14ac:dyDescent="0.2">
      <c r="A123" s="1">
        <v>104107903</v>
      </c>
      <c r="B123" s="2" t="s">
        <v>262</v>
      </c>
      <c r="C123" s="2" t="s">
        <v>33</v>
      </c>
      <c r="D123" s="3">
        <v>11640391.550000001</v>
      </c>
      <c r="F123" s="3">
        <f t="shared" si="3"/>
        <v>153448.41</v>
      </c>
      <c r="L123" s="3">
        <v>153448.41</v>
      </c>
      <c r="M123" s="3">
        <f t="shared" si="4"/>
        <v>11486943.140000001</v>
      </c>
      <c r="N123" s="3">
        <v>9639343.6300000008</v>
      </c>
      <c r="P123" s="3">
        <v>1847599.51</v>
      </c>
      <c r="V123" s="3">
        <f t="shared" si="5"/>
        <v>0</v>
      </c>
    </row>
    <row r="124" spans="1:22" x14ac:dyDescent="0.2">
      <c r="A124" s="1">
        <v>104107503</v>
      </c>
      <c r="B124" s="2" t="s">
        <v>275</v>
      </c>
      <c r="C124" s="2" t="s">
        <v>33</v>
      </c>
      <c r="D124" s="3">
        <v>1912960</v>
      </c>
      <c r="F124" s="3">
        <f t="shared" si="3"/>
        <v>43074</v>
      </c>
      <c r="G124" s="3">
        <v>43074</v>
      </c>
      <c r="M124" s="3">
        <f t="shared" si="4"/>
        <v>1869886</v>
      </c>
      <c r="N124" s="3">
        <v>1710552</v>
      </c>
      <c r="P124" s="3">
        <v>159334</v>
      </c>
      <c r="V124" s="3">
        <f t="shared" si="5"/>
        <v>0</v>
      </c>
    </row>
    <row r="125" spans="1:22" x14ac:dyDescent="0.2">
      <c r="A125" s="1">
        <v>104107803</v>
      </c>
      <c r="B125" s="2" t="s">
        <v>263</v>
      </c>
      <c r="C125" s="2" t="s">
        <v>33</v>
      </c>
      <c r="D125" s="3">
        <v>2531974.91</v>
      </c>
      <c r="F125" s="3">
        <f t="shared" si="3"/>
        <v>85119.08</v>
      </c>
      <c r="G125" s="3">
        <v>55256.3</v>
      </c>
      <c r="I125" s="3">
        <v>29862.78</v>
      </c>
      <c r="M125" s="3">
        <f t="shared" si="4"/>
        <v>2446855.83</v>
      </c>
      <c r="N125" s="3">
        <v>2191469.29</v>
      </c>
      <c r="P125" s="3">
        <v>255386.54</v>
      </c>
      <c r="V125" s="3">
        <f t="shared" si="5"/>
        <v>0</v>
      </c>
    </row>
    <row r="126" spans="1:22" x14ac:dyDescent="0.2">
      <c r="A126" s="1">
        <v>108110603</v>
      </c>
      <c r="B126" s="2" t="s">
        <v>344</v>
      </c>
      <c r="C126" s="2" t="s">
        <v>10</v>
      </c>
      <c r="D126" s="3">
        <v>437481.54</v>
      </c>
      <c r="F126" s="3">
        <f t="shared" si="3"/>
        <v>24443.599999999999</v>
      </c>
      <c r="G126" s="3">
        <v>11235</v>
      </c>
      <c r="I126" s="3">
        <v>13208.6</v>
      </c>
      <c r="M126" s="3">
        <f t="shared" si="4"/>
        <v>413037.94</v>
      </c>
      <c r="N126" s="3">
        <v>398379.33</v>
      </c>
      <c r="P126" s="3">
        <v>14658.61</v>
      </c>
      <c r="V126" s="3">
        <f t="shared" si="5"/>
        <v>0</v>
      </c>
    </row>
    <row r="127" spans="1:22" x14ac:dyDescent="0.2">
      <c r="A127" s="1">
        <v>108111203</v>
      </c>
      <c r="B127" s="2" t="s">
        <v>343</v>
      </c>
      <c r="C127" s="2" t="s">
        <v>10</v>
      </c>
      <c r="D127" s="3">
        <v>973663.3</v>
      </c>
      <c r="F127" s="3">
        <f t="shared" si="3"/>
        <v>26133.5</v>
      </c>
      <c r="G127" s="3">
        <v>26133.5</v>
      </c>
      <c r="M127" s="3">
        <f t="shared" si="4"/>
        <v>947529.8</v>
      </c>
      <c r="N127" s="3">
        <v>913634.11</v>
      </c>
      <c r="P127" s="3">
        <v>33895.69</v>
      </c>
      <c r="V127" s="3">
        <f t="shared" si="5"/>
        <v>0</v>
      </c>
    </row>
    <row r="128" spans="1:22" x14ac:dyDescent="0.2">
      <c r="A128" s="1">
        <v>108111303</v>
      </c>
      <c r="B128" s="2" t="s">
        <v>342</v>
      </c>
      <c r="C128" s="2" t="s">
        <v>10</v>
      </c>
      <c r="D128" s="3">
        <v>1460845.92</v>
      </c>
      <c r="F128" s="3">
        <f t="shared" si="3"/>
        <v>73902.209999999992</v>
      </c>
      <c r="G128" s="3">
        <v>36348.22</v>
      </c>
      <c r="I128" s="3">
        <v>37553.99</v>
      </c>
      <c r="M128" s="3">
        <f t="shared" si="4"/>
        <v>1386943.71</v>
      </c>
      <c r="N128" s="3">
        <v>1297701</v>
      </c>
      <c r="P128" s="3">
        <v>89242.71</v>
      </c>
      <c r="V128" s="3">
        <f t="shared" si="5"/>
        <v>0</v>
      </c>
    </row>
    <row r="129" spans="1:22" x14ac:dyDescent="0.2">
      <c r="A129" s="1">
        <v>108111403</v>
      </c>
      <c r="B129" s="2" t="s">
        <v>341</v>
      </c>
      <c r="C129" s="2" t="s">
        <v>10</v>
      </c>
      <c r="D129" s="3">
        <v>628071.05000000005</v>
      </c>
      <c r="F129" s="3">
        <f t="shared" si="3"/>
        <v>8152.25</v>
      </c>
      <c r="I129" s="3">
        <v>8152.25</v>
      </c>
      <c r="M129" s="3">
        <f t="shared" si="4"/>
        <v>619918.80000000005</v>
      </c>
      <c r="N129" s="3">
        <v>598991.06000000006</v>
      </c>
      <c r="P129" s="3">
        <v>20927.740000000002</v>
      </c>
      <c r="V129" s="3">
        <f t="shared" si="5"/>
        <v>0</v>
      </c>
    </row>
    <row r="130" spans="1:22" x14ac:dyDescent="0.2">
      <c r="A130" s="1">
        <v>108112003</v>
      </c>
      <c r="B130" s="2" t="s">
        <v>340</v>
      </c>
      <c r="C130" s="2" t="s">
        <v>10</v>
      </c>
      <c r="D130" s="3">
        <v>409898.17</v>
      </c>
      <c r="F130" s="3">
        <f t="shared" si="3"/>
        <v>12196.8</v>
      </c>
      <c r="G130" s="3">
        <v>12196.8</v>
      </c>
      <c r="M130" s="3">
        <f t="shared" si="4"/>
        <v>397701.37</v>
      </c>
      <c r="N130" s="3">
        <v>378581.36</v>
      </c>
      <c r="P130" s="3">
        <v>19120.009999999998</v>
      </c>
      <c r="V130" s="3">
        <f t="shared" si="5"/>
        <v>0</v>
      </c>
    </row>
    <row r="131" spans="1:22" x14ac:dyDescent="0.2">
      <c r="A131" s="1">
        <v>108112203</v>
      </c>
      <c r="B131" s="2" t="s">
        <v>339</v>
      </c>
      <c r="C131" s="2" t="s">
        <v>10</v>
      </c>
      <c r="D131" s="3">
        <v>1309012.3500000001</v>
      </c>
      <c r="F131" s="3">
        <f t="shared" ref="F131:F194" si="6">SUM(G131:L131)</f>
        <v>43439.95</v>
      </c>
      <c r="G131" s="3">
        <v>22148.560000000001</v>
      </c>
      <c r="H131" s="3">
        <v>21291.39</v>
      </c>
      <c r="M131" s="3">
        <f t="shared" ref="M131:M194" si="7">SUM(N131:U131)</f>
        <v>1265572.4000000001</v>
      </c>
      <c r="N131" s="3">
        <v>1211132.1000000001</v>
      </c>
      <c r="P131" s="3">
        <v>54440.3</v>
      </c>
      <c r="V131" s="3">
        <f t="shared" ref="V131:V194" si="8">SUM(W131:AB131)</f>
        <v>0</v>
      </c>
    </row>
    <row r="132" spans="1:22" x14ac:dyDescent="0.2">
      <c r="A132" s="1">
        <v>108112502</v>
      </c>
      <c r="B132" s="2" t="s">
        <v>215</v>
      </c>
      <c r="C132" s="2" t="s">
        <v>10</v>
      </c>
      <c r="D132" s="3">
        <v>2424763.71</v>
      </c>
      <c r="F132" s="3">
        <f t="shared" si="6"/>
        <v>455905.93999999994</v>
      </c>
      <c r="G132" s="3">
        <v>37687.360000000001</v>
      </c>
      <c r="H132" s="3">
        <v>28924.25</v>
      </c>
      <c r="I132" s="3">
        <v>53507.98</v>
      </c>
      <c r="J132" s="3">
        <v>335786.35</v>
      </c>
      <c r="M132" s="3">
        <f t="shared" si="7"/>
        <v>1968857.77</v>
      </c>
      <c r="N132" s="3">
        <v>1503611.5</v>
      </c>
      <c r="P132" s="3">
        <v>129459.89</v>
      </c>
      <c r="T132" s="3">
        <v>335786.38</v>
      </c>
      <c r="V132" s="3">
        <f t="shared" si="8"/>
        <v>0</v>
      </c>
    </row>
    <row r="133" spans="1:22" x14ac:dyDescent="0.2">
      <c r="A133" s="1">
        <v>108114503</v>
      </c>
      <c r="B133" s="2" t="s">
        <v>90</v>
      </c>
      <c r="C133" s="2" t="s">
        <v>10</v>
      </c>
      <c r="D133" s="3">
        <v>696834.1</v>
      </c>
      <c r="F133" s="3">
        <f t="shared" si="6"/>
        <v>27720.53</v>
      </c>
      <c r="G133" s="3">
        <v>19291.3</v>
      </c>
      <c r="I133" s="3">
        <v>8429.23</v>
      </c>
      <c r="M133" s="3">
        <f t="shared" si="7"/>
        <v>669113.56999999995</v>
      </c>
      <c r="N133" s="3">
        <v>650321.38</v>
      </c>
      <c r="P133" s="3">
        <v>18792.189999999999</v>
      </c>
      <c r="V133" s="3">
        <f t="shared" si="8"/>
        <v>0</v>
      </c>
    </row>
    <row r="134" spans="1:22" x14ac:dyDescent="0.2">
      <c r="A134" s="1">
        <v>108116003</v>
      </c>
      <c r="B134" s="2" t="s">
        <v>256</v>
      </c>
      <c r="C134" s="2" t="s">
        <v>10</v>
      </c>
      <c r="D134" s="3">
        <v>1318116.3899999999</v>
      </c>
      <c r="F134" s="3">
        <f t="shared" si="6"/>
        <v>75064.7</v>
      </c>
      <c r="G134" s="3">
        <v>35186.35</v>
      </c>
      <c r="H134" s="3">
        <v>21001.15</v>
      </c>
      <c r="I134" s="3">
        <v>18877.2</v>
      </c>
      <c r="M134" s="3">
        <f t="shared" si="7"/>
        <v>1243051.69</v>
      </c>
      <c r="N134" s="3">
        <v>1181781.4099999999</v>
      </c>
      <c r="P134" s="3">
        <v>61270.28</v>
      </c>
      <c r="V134" s="3">
        <f t="shared" si="8"/>
        <v>0</v>
      </c>
    </row>
    <row r="135" spans="1:22" x14ac:dyDescent="0.2">
      <c r="A135" s="1">
        <v>108116303</v>
      </c>
      <c r="B135" s="2" t="s">
        <v>128</v>
      </c>
      <c r="C135" s="2" t="s">
        <v>10</v>
      </c>
      <c r="D135" s="3">
        <v>567833.94999999995</v>
      </c>
      <c r="F135" s="3">
        <f t="shared" si="6"/>
        <v>17625.86</v>
      </c>
      <c r="G135" s="3">
        <v>5672.2</v>
      </c>
      <c r="H135" s="3">
        <v>4751.5</v>
      </c>
      <c r="I135" s="3">
        <v>7202.16</v>
      </c>
      <c r="M135" s="3">
        <f t="shared" si="7"/>
        <v>550208.09</v>
      </c>
      <c r="N135" s="3">
        <v>514715.39</v>
      </c>
      <c r="P135" s="3">
        <v>35492.699999999997</v>
      </c>
      <c r="V135" s="3">
        <f t="shared" si="8"/>
        <v>0</v>
      </c>
    </row>
    <row r="136" spans="1:22" x14ac:dyDescent="0.2">
      <c r="A136" s="1">
        <v>108116503</v>
      </c>
      <c r="B136" s="2" t="s">
        <v>127</v>
      </c>
      <c r="C136" s="2" t="s">
        <v>10</v>
      </c>
      <c r="D136" s="3">
        <v>2421793</v>
      </c>
      <c r="F136" s="3">
        <f t="shared" si="6"/>
        <v>112369</v>
      </c>
      <c r="G136" s="3">
        <v>21550</v>
      </c>
      <c r="I136" s="3">
        <v>90819</v>
      </c>
      <c r="M136" s="3">
        <f t="shared" si="7"/>
        <v>2309424</v>
      </c>
      <c r="N136" s="3">
        <v>1540833</v>
      </c>
      <c r="P136" s="3">
        <v>180342</v>
      </c>
      <c r="T136" s="3">
        <v>588249</v>
      </c>
      <c r="V136" s="3">
        <f t="shared" si="8"/>
        <v>0</v>
      </c>
    </row>
    <row r="137" spans="1:22" x14ac:dyDescent="0.2">
      <c r="A137" s="1">
        <v>108118503</v>
      </c>
      <c r="B137" s="2" t="s">
        <v>126</v>
      </c>
      <c r="C137" s="2" t="s">
        <v>10</v>
      </c>
      <c r="D137" s="3">
        <v>1881295.5300000003</v>
      </c>
      <c r="F137" s="3">
        <f t="shared" si="6"/>
        <v>32036.1</v>
      </c>
      <c r="G137" s="3">
        <v>32036.1</v>
      </c>
      <c r="M137" s="3">
        <f t="shared" si="7"/>
        <v>1849259.4300000002</v>
      </c>
      <c r="N137" s="3">
        <v>1736349.37</v>
      </c>
      <c r="P137" s="3">
        <v>112910.06</v>
      </c>
      <c r="V137" s="3">
        <f t="shared" si="8"/>
        <v>0</v>
      </c>
    </row>
    <row r="138" spans="1:22" x14ac:dyDescent="0.2">
      <c r="A138" s="1">
        <v>109122703</v>
      </c>
      <c r="B138" s="2" t="s">
        <v>114</v>
      </c>
      <c r="C138" s="2" t="s">
        <v>14</v>
      </c>
      <c r="D138" s="3">
        <v>456285</v>
      </c>
      <c r="F138" s="3">
        <f t="shared" si="6"/>
        <v>9740</v>
      </c>
      <c r="G138" s="3">
        <v>9740</v>
      </c>
      <c r="M138" s="3">
        <f t="shared" si="7"/>
        <v>446545</v>
      </c>
      <c r="N138" s="3">
        <v>423701</v>
      </c>
      <c r="P138" s="3">
        <v>22844</v>
      </c>
      <c r="V138" s="3">
        <f t="shared" si="8"/>
        <v>0</v>
      </c>
    </row>
    <row r="139" spans="1:22" x14ac:dyDescent="0.2">
      <c r="A139" s="1">
        <v>121135003</v>
      </c>
      <c r="B139" s="2" t="s">
        <v>566</v>
      </c>
      <c r="C139" s="2" t="s">
        <v>66</v>
      </c>
      <c r="D139" s="3">
        <v>1787010.9</v>
      </c>
      <c r="F139" s="3">
        <f t="shared" si="6"/>
        <v>58418.42</v>
      </c>
      <c r="G139" s="3">
        <v>30423.78</v>
      </c>
      <c r="I139" s="3">
        <v>27505.22</v>
      </c>
      <c r="K139" s="3">
        <v>489.42</v>
      </c>
      <c r="M139" s="3">
        <f t="shared" si="7"/>
        <v>1728592.48</v>
      </c>
      <c r="N139" s="3">
        <v>1313639.26</v>
      </c>
      <c r="P139" s="3">
        <v>336521.34</v>
      </c>
      <c r="Q139" s="3">
        <v>78431.88</v>
      </c>
      <c r="V139" s="3">
        <f t="shared" si="8"/>
        <v>0</v>
      </c>
    </row>
    <row r="140" spans="1:22" x14ac:dyDescent="0.2">
      <c r="A140" s="1">
        <v>121135503</v>
      </c>
      <c r="B140" s="2" t="s">
        <v>567</v>
      </c>
      <c r="C140" s="2" t="s">
        <v>66</v>
      </c>
      <c r="D140" s="3">
        <v>2649094.4900000002</v>
      </c>
      <c r="F140" s="3">
        <f t="shared" si="6"/>
        <v>48606.1</v>
      </c>
      <c r="G140" s="3">
        <v>48606.1</v>
      </c>
      <c r="M140" s="3">
        <f t="shared" si="7"/>
        <v>2600488.39</v>
      </c>
      <c r="N140" s="3">
        <v>1656212.72</v>
      </c>
      <c r="O140" s="3">
        <v>817315.06</v>
      </c>
      <c r="P140" s="3">
        <v>126960.61</v>
      </c>
      <c r="V140" s="3">
        <f t="shared" si="8"/>
        <v>0</v>
      </c>
    </row>
    <row r="141" spans="1:22" x14ac:dyDescent="0.2">
      <c r="A141" s="1">
        <v>121136503</v>
      </c>
      <c r="B141" s="2" t="s">
        <v>544</v>
      </c>
      <c r="C141" s="2" t="s">
        <v>66</v>
      </c>
      <c r="D141" s="3">
        <v>1637744.6300000001</v>
      </c>
      <c r="F141" s="3">
        <f t="shared" si="6"/>
        <v>51434.04</v>
      </c>
      <c r="G141" s="3">
        <v>36444.300000000003</v>
      </c>
      <c r="I141" s="3">
        <v>14989.74</v>
      </c>
      <c r="M141" s="3">
        <f t="shared" si="7"/>
        <v>1586310.59</v>
      </c>
      <c r="N141" s="3">
        <v>1434087.83</v>
      </c>
      <c r="P141" s="3">
        <v>152222.76</v>
      </c>
      <c r="V141" s="3">
        <f t="shared" si="8"/>
        <v>0</v>
      </c>
    </row>
    <row r="142" spans="1:22" x14ac:dyDescent="0.2">
      <c r="A142" s="1">
        <v>121136603</v>
      </c>
      <c r="B142" s="2" t="s">
        <v>543</v>
      </c>
      <c r="C142" s="2" t="s">
        <v>66</v>
      </c>
      <c r="D142" s="3">
        <v>1380376.47</v>
      </c>
      <c r="F142" s="3">
        <f t="shared" si="6"/>
        <v>42674.78</v>
      </c>
      <c r="G142" s="3">
        <v>26194.9</v>
      </c>
      <c r="I142" s="3">
        <v>16479.88</v>
      </c>
      <c r="M142" s="3">
        <f t="shared" si="7"/>
        <v>1337701.69</v>
      </c>
      <c r="N142" s="3">
        <v>893077.49</v>
      </c>
      <c r="O142" s="3">
        <v>382817.5</v>
      </c>
      <c r="P142" s="3">
        <v>61806.7</v>
      </c>
      <c r="V142" s="3">
        <f t="shared" si="8"/>
        <v>0</v>
      </c>
    </row>
    <row r="143" spans="1:22" x14ac:dyDescent="0.2">
      <c r="A143" s="1">
        <v>121139004</v>
      </c>
      <c r="B143" s="2" t="s">
        <v>553</v>
      </c>
      <c r="C143" s="2" t="s">
        <v>66</v>
      </c>
      <c r="D143" s="3">
        <v>541266.05999999994</v>
      </c>
      <c r="F143" s="3">
        <f t="shared" si="6"/>
        <v>12134.1</v>
      </c>
      <c r="G143" s="3">
        <v>11409.1</v>
      </c>
      <c r="K143" s="3">
        <v>725</v>
      </c>
      <c r="M143" s="3">
        <f t="shared" si="7"/>
        <v>529131.96</v>
      </c>
      <c r="N143" s="3">
        <v>454488.78</v>
      </c>
      <c r="P143" s="3">
        <v>61150.49</v>
      </c>
      <c r="Q143" s="3">
        <v>13492.69</v>
      </c>
      <c r="V143" s="3">
        <f t="shared" si="8"/>
        <v>0</v>
      </c>
    </row>
    <row r="144" spans="1:22" x14ac:dyDescent="0.2">
      <c r="A144" s="1">
        <v>110141003</v>
      </c>
      <c r="B144" s="2" t="s">
        <v>131</v>
      </c>
      <c r="C144" s="2" t="s">
        <v>17</v>
      </c>
      <c r="D144" s="3">
        <v>4835484.4800000004</v>
      </c>
      <c r="E144" s="3">
        <v>2268471.17</v>
      </c>
      <c r="F144" s="3">
        <f t="shared" si="6"/>
        <v>65360.81</v>
      </c>
      <c r="G144" s="3">
        <v>38262.6</v>
      </c>
      <c r="I144" s="3">
        <v>27098.21</v>
      </c>
      <c r="M144" s="3">
        <f t="shared" si="7"/>
        <v>2501652.5</v>
      </c>
      <c r="N144" s="3">
        <v>2361061.87</v>
      </c>
      <c r="P144" s="3">
        <v>140590.63</v>
      </c>
      <c r="V144" s="3">
        <f t="shared" si="8"/>
        <v>0</v>
      </c>
    </row>
    <row r="145" spans="1:22" x14ac:dyDescent="0.2">
      <c r="A145" s="1">
        <v>110141103</v>
      </c>
      <c r="B145" s="2" t="s">
        <v>141</v>
      </c>
      <c r="C145" s="2" t="s">
        <v>17</v>
      </c>
      <c r="D145" s="3">
        <v>5856446.1899999995</v>
      </c>
      <c r="F145" s="3">
        <f t="shared" si="6"/>
        <v>67248.31</v>
      </c>
      <c r="I145" s="3">
        <v>67248.31</v>
      </c>
      <c r="M145" s="3">
        <f t="shared" si="7"/>
        <v>5789197.8799999999</v>
      </c>
      <c r="N145" s="3">
        <v>5288261.87</v>
      </c>
      <c r="P145" s="3">
        <v>500936.01</v>
      </c>
      <c r="V145" s="3">
        <f t="shared" si="8"/>
        <v>0</v>
      </c>
    </row>
    <row r="146" spans="1:22" x14ac:dyDescent="0.2">
      <c r="A146" s="1">
        <v>110147003</v>
      </c>
      <c r="B146" s="2" t="s">
        <v>151</v>
      </c>
      <c r="C146" s="2" t="s">
        <v>17</v>
      </c>
      <c r="D146" s="3">
        <v>3081689.23</v>
      </c>
      <c r="F146" s="3">
        <f t="shared" si="6"/>
        <v>0</v>
      </c>
      <c r="M146" s="3">
        <f t="shared" si="7"/>
        <v>3081689.23</v>
      </c>
      <c r="N146" s="3">
        <v>2922302.89</v>
      </c>
      <c r="P146" s="3">
        <v>159386.34</v>
      </c>
      <c r="V146" s="3">
        <f t="shared" si="8"/>
        <v>0</v>
      </c>
    </row>
    <row r="147" spans="1:22" x14ac:dyDescent="0.2">
      <c r="A147" s="1">
        <v>110148002</v>
      </c>
      <c r="B147" s="2" t="s">
        <v>139</v>
      </c>
      <c r="C147" s="2" t="s">
        <v>17</v>
      </c>
      <c r="D147" s="3">
        <v>18013123.949999999</v>
      </c>
      <c r="F147" s="3">
        <f t="shared" si="6"/>
        <v>362220.79999999999</v>
      </c>
      <c r="I147" s="3">
        <v>362220.79999999999</v>
      </c>
      <c r="M147" s="3">
        <f t="shared" si="7"/>
        <v>17650903.149999999</v>
      </c>
      <c r="N147" s="3">
        <v>15694477.949999999</v>
      </c>
      <c r="P147" s="3">
        <v>1956425.2</v>
      </c>
      <c r="V147" s="3">
        <f t="shared" si="8"/>
        <v>0</v>
      </c>
    </row>
    <row r="148" spans="1:22" x14ac:dyDescent="0.2">
      <c r="A148" s="1">
        <v>124150503</v>
      </c>
      <c r="B148" s="2" t="s">
        <v>416</v>
      </c>
      <c r="C148" s="2" t="s">
        <v>50</v>
      </c>
      <c r="D148" s="3">
        <v>822118.33</v>
      </c>
      <c r="F148" s="3">
        <f t="shared" si="6"/>
        <v>0</v>
      </c>
      <c r="M148" s="3">
        <f t="shared" si="7"/>
        <v>822118.33</v>
      </c>
      <c r="P148" s="3">
        <v>822118.33</v>
      </c>
      <c r="V148" s="3">
        <f t="shared" si="8"/>
        <v>0</v>
      </c>
    </row>
    <row r="149" spans="1:22" x14ac:dyDescent="0.2">
      <c r="A149" s="1">
        <v>124151902</v>
      </c>
      <c r="B149" s="2" t="s">
        <v>417</v>
      </c>
      <c r="C149" s="2" t="s">
        <v>50</v>
      </c>
      <c r="D149" s="3">
        <v>8719398.1600000001</v>
      </c>
      <c r="F149" s="3">
        <f t="shared" si="6"/>
        <v>78074.31</v>
      </c>
      <c r="I149" s="3">
        <v>78074.31</v>
      </c>
      <c r="M149" s="3">
        <f t="shared" si="7"/>
        <v>8641323.8499999996</v>
      </c>
      <c r="N149" s="3">
        <v>7561788.5099999998</v>
      </c>
      <c r="P149" s="3">
        <v>1079535.3400000001</v>
      </c>
      <c r="V149" s="3">
        <f t="shared" si="8"/>
        <v>0</v>
      </c>
    </row>
    <row r="150" spans="1:22" x14ac:dyDescent="0.2">
      <c r="A150" s="1">
        <v>124152003</v>
      </c>
      <c r="B150" s="2" t="s">
        <v>418</v>
      </c>
      <c r="C150" s="2" t="s">
        <v>50</v>
      </c>
      <c r="D150" s="3">
        <v>17746308.879999999</v>
      </c>
      <c r="F150" s="3">
        <f t="shared" si="6"/>
        <v>204042.15</v>
      </c>
      <c r="I150" s="3">
        <v>204042.15</v>
      </c>
      <c r="M150" s="3">
        <f t="shared" si="7"/>
        <v>17542266.73</v>
      </c>
      <c r="N150" s="3">
        <v>15098450.83</v>
      </c>
      <c r="P150" s="3">
        <v>2443815.9</v>
      </c>
      <c r="V150" s="3">
        <f t="shared" si="8"/>
        <v>0</v>
      </c>
    </row>
    <row r="151" spans="1:22" x14ac:dyDescent="0.2">
      <c r="A151" s="1">
        <v>124153503</v>
      </c>
      <c r="B151" s="2" t="s">
        <v>419</v>
      </c>
      <c r="C151" s="2" t="s">
        <v>50</v>
      </c>
      <c r="D151" s="3">
        <v>1373742.29</v>
      </c>
      <c r="F151" s="3">
        <f t="shared" si="6"/>
        <v>0</v>
      </c>
      <c r="M151" s="3">
        <f t="shared" si="7"/>
        <v>1373742.29</v>
      </c>
      <c r="P151" s="3">
        <v>1373742.29</v>
      </c>
      <c r="V151" s="3">
        <f t="shared" si="8"/>
        <v>0</v>
      </c>
    </row>
    <row r="152" spans="1:22" x14ac:dyDescent="0.2">
      <c r="A152" s="1">
        <v>124154003</v>
      </c>
      <c r="B152" s="2" t="s">
        <v>420</v>
      </c>
      <c r="C152" s="2" t="s">
        <v>50</v>
      </c>
      <c r="D152" s="3">
        <v>4865992.38</v>
      </c>
      <c r="F152" s="3">
        <f t="shared" si="6"/>
        <v>0</v>
      </c>
      <c r="M152" s="3">
        <f t="shared" si="7"/>
        <v>4865992.38</v>
      </c>
      <c r="N152" s="3">
        <v>4077296.96</v>
      </c>
      <c r="P152" s="3">
        <v>788695.42</v>
      </c>
      <c r="V152" s="3">
        <f t="shared" si="8"/>
        <v>0</v>
      </c>
    </row>
    <row r="153" spans="1:22" x14ac:dyDescent="0.2">
      <c r="A153" s="1">
        <v>124156503</v>
      </c>
      <c r="B153" s="2" t="s">
        <v>421</v>
      </c>
      <c r="C153" s="2" t="s">
        <v>50</v>
      </c>
      <c r="D153" s="3">
        <v>2375499.73</v>
      </c>
      <c r="F153" s="3">
        <f t="shared" si="6"/>
        <v>0</v>
      </c>
      <c r="M153" s="3">
        <f t="shared" si="7"/>
        <v>2375499.73</v>
      </c>
      <c r="N153" s="3">
        <v>1995563.07</v>
      </c>
      <c r="P153" s="3">
        <v>379936.66</v>
      </c>
      <c r="V153" s="3">
        <f t="shared" si="8"/>
        <v>0</v>
      </c>
    </row>
    <row r="154" spans="1:22" x14ac:dyDescent="0.2">
      <c r="A154" s="1">
        <v>124156603</v>
      </c>
      <c r="B154" s="2" t="s">
        <v>422</v>
      </c>
      <c r="C154" s="2" t="s">
        <v>50</v>
      </c>
      <c r="D154" s="3">
        <v>7065381.9699999997</v>
      </c>
      <c r="F154" s="3">
        <f t="shared" si="6"/>
        <v>0</v>
      </c>
      <c r="M154" s="3">
        <f t="shared" si="7"/>
        <v>7065381.9699999997</v>
      </c>
      <c r="N154" s="3">
        <v>6038764.0700000003</v>
      </c>
      <c r="P154" s="3">
        <v>811323.34</v>
      </c>
      <c r="T154" s="3">
        <v>215294.56</v>
      </c>
      <c r="V154" s="3">
        <f t="shared" si="8"/>
        <v>0</v>
      </c>
    </row>
    <row r="155" spans="1:22" x14ac:dyDescent="0.2">
      <c r="A155" s="1">
        <v>124156703</v>
      </c>
      <c r="B155" s="2" t="s">
        <v>423</v>
      </c>
      <c r="C155" s="2" t="s">
        <v>50</v>
      </c>
      <c r="D155" s="3">
        <v>2308561.16</v>
      </c>
      <c r="F155" s="3">
        <f t="shared" si="6"/>
        <v>0</v>
      </c>
      <c r="M155" s="3">
        <f t="shared" si="7"/>
        <v>2308561.16</v>
      </c>
      <c r="N155" s="3">
        <v>1972012.56</v>
      </c>
      <c r="P155" s="3">
        <v>336548.6</v>
      </c>
      <c r="V155" s="3">
        <f t="shared" si="8"/>
        <v>0</v>
      </c>
    </row>
    <row r="156" spans="1:22" x14ac:dyDescent="0.2">
      <c r="A156" s="1">
        <v>124157203</v>
      </c>
      <c r="B156" s="2" t="s">
        <v>424</v>
      </c>
      <c r="C156" s="2" t="s">
        <v>50</v>
      </c>
      <c r="D156" s="3">
        <v>8258180.7000000002</v>
      </c>
      <c r="F156" s="3">
        <f t="shared" si="6"/>
        <v>69371.399999999994</v>
      </c>
      <c r="G156" s="3">
        <v>69371.399999999994</v>
      </c>
      <c r="M156" s="3">
        <f t="shared" si="7"/>
        <v>8188809.2999999998</v>
      </c>
      <c r="N156" s="3">
        <v>5913081.5099999998</v>
      </c>
      <c r="O156" s="3">
        <v>1121979.7</v>
      </c>
      <c r="P156" s="3">
        <v>1153748.0900000001</v>
      </c>
      <c r="V156" s="3">
        <f t="shared" si="8"/>
        <v>0</v>
      </c>
    </row>
    <row r="157" spans="1:22" x14ac:dyDescent="0.2">
      <c r="A157" s="1">
        <v>124157802</v>
      </c>
      <c r="B157" s="2" t="s">
        <v>425</v>
      </c>
      <c r="C157" s="2" t="s">
        <v>50</v>
      </c>
      <c r="D157" s="3">
        <v>2500562.87</v>
      </c>
      <c r="F157" s="3">
        <f t="shared" si="6"/>
        <v>0</v>
      </c>
      <c r="M157" s="3">
        <f t="shared" si="7"/>
        <v>2500562.87</v>
      </c>
      <c r="P157" s="3">
        <v>2475072.4</v>
      </c>
      <c r="Q157" s="3">
        <v>25490.47</v>
      </c>
      <c r="V157" s="3">
        <f t="shared" si="8"/>
        <v>0</v>
      </c>
    </row>
    <row r="158" spans="1:22" x14ac:dyDescent="0.2">
      <c r="A158" s="1">
        <v>124158503</v>
      </c>
      <c r="B158" s="2" t="s">
        <v>464</v>
      </c>
      <c r="C158" s="2" t="s">
        <v>50</v>
      </c>
      <c r="D158" s="3">
        <v>1115042.3400000001</v>
      </c>
      <c r="F158" s="3">
        <f t="shared" si="6"/>
        <v>0</v>
      </c>
      <c r="M158" s="3">
        <f t="shared" si="7"/>
        <v>1115042.3400000001</v>
      </c>
      <c r="P158" s="3">
        <v>1115042.3400000001</v>
      </c>
      <c r="V158" s="3">
        <f t="shared" si="8"/>
        <v>0</v>
      </c>
    </row>
    <row r="159" spans="1:22" x14ac:dyDescent="0.2">
      <c r="A159" s="1">
        <v>124159002</v>
      </c>
      <c r="B159" s="2" t="s">
        <v>504</v>
      </c>
      <c r="C159" s="2" t="s">
        <v>50</v>
      </c>
      <c r="D159" s="3">
        <v>23185204.859999999</v>
      </c>
      <c r="F159" s="3">
        <f t="shared" si="6"/>
        <v>0</v>
      </c>
      <c r="M159" s="3">
        <f t="shared" si="7"/>
        <v>23185204.859999999</v>
      </c>
      <c r="N159" s="3">
        <v>19460470.120000001</v>
      </c>
      <c r="P159" s="3">
        <v>3724734.74</v>
      </c>
      <c r="V159" s="3">
        <f t="shared" si="8"/>
        <v>0</v>
      </c>
    </row>
    <row r="160" spans="1:22" x14ac:dyDescent="0.2">
      <c r="A160" s="1">
        <v>106160303</v>
      </c>
      <c r="B160" s="2" t="s">
        <v>380</v>
      </c>
      <c r="C160" s="2" t="s">
        <v>45</v>
      </c>
      <c r="D160" s="3">
        <v>468252.43000000005</v>
      </c>
      <c r="F160" s="3">
        <f t="shared" si="6"/>
        <v>14426.9</v>
      </c>
      <c r="G160" s="3">
        <v>14426.9</v>
      </c>
      <c r="M160" s="3">
        <f t="shared" si="7"/>
        <v>453825.53</v>
      </c>
      <c r="N160" s="3">
        <v>415271.32</v>
      </c>
      <c r="P160" s="3">
        <v>38554.21</v>
      </c>
      <c r="V160" s="3">
        <f t="shared" si="8"/>
        <v>0</v>
      </c>
    </row>
    <row r="161" spans="1:22" x14ac:dyDescent="0.2">
      <c r="A161" s="1">
        <v>106161203</v>
      </c>
      <c r="B161" s="2" t="s">
        <v>390</v>
      </c>
      <c r="C161" s="2" t="s">
        <v>45</v>
      </c>
      <c r="D161" s="3">
        <v>865908.80999999994</v>
      </c>
      <c r="F161" s="3">
        <f t="shared" si="6"/>
        <v>47827.689999999995</v>
      </c>
      <c r="G161" s="3">
        <v>11527.1</v>
      </c>
      <c r="I161" s="3">
        <v>36300.589999999997</v>
      </c>
      <c r="M161" s="3">
        <f t="shared" si="7"/>
        <v>818081.12</v>
      </c>
      <c r="N161" s="3">
        <v>622477.98</v>
      </c>
      <c r="O161" s="3">
        <v>105050.5</v>
      </c>
      <c r="P161" s="3">
        <v>90552.639999999999</v>
      </c>
      <c r="V161" s="3">
        <f t="shared" si="8"/>
        <v>0</v>
      </c>
    </row>
    <row r="162" spans="1:22" x14ac:dyDescent="0.2">
      <c r="A162" s="1">
        <v>106161703</v>
      </c>
      <c r="B162" s="2" t="s">
        <v>400</v>
      </c>
      <c r="C162" s="2" t="s">
        <v>45</v>
      </c>
      <c r="D162" s="3">
        <v>685734.45</v>
      </c>
      <c r="F162" s="3">
        <f t="shared" si="6"/>
        <v>32029.16</v>
      </c>
      <c r="G162" s="3">
        <v>15989.57</v>
      </c>
      <c r="I162" s="3">
        <v>16039.59</v>
      </c>
      <c r="M162" s="3">
        <f t="shared" si="7"/>
        <v>653705.28999999992</v>
      </c>
      <c r="N162" s="3">
        <v>597982.21</v>
      </c>
      <c r="P162" s="3">
        <v>55723.08</v>
      </c>
      <c r="V162" s="3">
        <f t="shared" si="8"/>
        <v>0</v>
      </c>
    </row>
    <row r="163" spans="1:22" x14ac:dyDescent="0.2">
      <c r="A163" s="1">
        <v>106166503</v>
      </c>
      <c r="B163" s="2" t="s">
        <v>388</v>
      </c>
      <c r="C163" s="2" t="s">
        <v>45</v>
      </c>
      <c r="D163" s="3">
        <v>842723.64</v>
      </c>
      <c r="F163" s="3">
        <f t="shared" si="6"/>
        <v>21044.05</v>
      </c>
      <c r="G163" s="3">
        <v>21044.05</v>
      </c>
      <c r="M163" s="3">
        <f t="shared" si="7"/>
        <v>821679.59</v>
      </c>
      <c r="N163" s="3">
        <v>600721.96</v>
      </c>
      <c r="O163" s="3">
        <v>178676.78</v>
      </c>
      <c r="P163" s="3">
        <v>42280.85</v>
      </c>
      <c r="V163" s="3">
        <f t="shared" si="8"/>
        <v>0</v>
      </c>
    </row>
    <row r="164" spans="1:22" x14ac:dyDescent="0.2">
      <c r="A164" s="1">
        <v>106167504</v>
      </c>
      <c r="B164" s="2" t="s">
        <v>387</v>
      </c>
      <c r="C164" s="2" t="s">
        <v>45</v>
      </c>
      <c r="D164" s="3">
        <v>535547.36</v>
      </c>
      <c r="F164" s="3">
        <f t="shared" si="6"/>
        <v>11377.25</v>
      </c>
      <c r="G164" s="3">
        <v>11377.25</v>
      </c>
      <c r="M164" s="3">
        <f t="shared" si="7"/>
        <v>524170.11</v>
      </c>
      <c r="N164" s="3">
        <v>428374.38</v>
      </c>
      <c r="O164" s="3">
        <v>66698.100000000006</v>
      </c>
      <c r="P164" s="3">
        <v>29097.63</v>
      </c>
      <c r="V164" s="3">
        <f t="shared" si="8"/>
        <v>0</v>
      </c>
    </row>
    <row r="165" spans="1:22" x14ac:dyDescent="0.2">
      <c r="A165" s="1">
        <v>106168003</v>
      </c>
      <c r="B165" s="2" t="s">
        <v>386</v>
      </c>
      <c r="C165" s="2" t="s">
        <v>45</v>
      </c>
      <c r="D165" s="3">
        <v>763403.71000000008</v>
      </c>
      <c r="F165" s="3">
        <f t="shared" si="6"/>
        <v>64617.4</v>
      </c>
      <c r="G165" s="3">
        <v>41830.5</v>
      </c>
      <c r="H165" s="3">
        <v>22786.9</v>
      </c>
      <c r="M165" s="3">
        <f t="shared" si="7"/>
        <v>698786.31</v>
      </c>
      <c r="N165" s="3">
        <v>644527.02</v>
      </c>
      <c r="P165" s="3">
        <v>54259.29</v>
      </c>
      <c r="V165" s="3">
        <f t="shared" si="8"/>
        <v>0</v>
      </c>
    </row>
    <row r="166" spans="1:22" x14ac:dyDescent="0.2">
      <c r="A166" s="1">
        <v>106169003</v>
      </c>
      <c r="B166" s="2" t="s">
        <v>385</v>
      </c>
      <c r="C166" s="2" t="s">
        <v>45</v>
      </c>
      <c r="D166" s="3">
        <v>419184.2</v>
      </c>
      <c r="F166" s="3">
        <f t="shared" si="6"/>
        <v>16476.2</v>
      </c>
      <c r="G166" s="3">
        <v>9143.2000000000007</v>
      </c>
      <c r="I166" s="3">
        <v>7333</v>
      </c>
      <c r="M166" s="3">
        <f t="shared" si="7"/>
        <v>402708</v>
      </c>
      <c r="N166" s="3">
        <v>296577</v>
      </c>
      <c r="O166" s="3">
        <v>86819</v>
      </c>
      <c r="P166" s="3">
        <v>19312</v>
      </c>
      <c r="V166" s="3">
        <f t="shared" si="8"/>
        <v>0</v>
      </c>
    </row>
    <row r="167" spans="1:22" x14ac:dyDescent="0.2">
      <c r="A167" s="1">
        <v>110171003</v>
      </c>
      <c r="B167" s="2" t="s">
        <v>138</v>
      </c>
      <c r="C167" s="2" t="s">
        <v>11</v>
      </c>
      <c r="D167" s="3">
        <v>1702311.5</v>
      </c>
      <c r="F167" s="3">
        <f t="shared" si="6"/>
        <v>46807.54</v>
      </c>
      <c r="I167" s="3">
        <v>46807.54</v>
      </c>
      <c r="M167" s="3">
        <f t="shared" si="7"/>
        <v>1655503.96</v>
      </c>
      <c r="N167" s="3">
        <v>1537133.93</v>
      </c>
      <c r="P167" s="3">
        <v>118370.03</v>
      </c>
      <c r="V167" s="3">
        <f t="shared" si="8"/>
        <v>0</v>
      </c>
    </row>
    <row r="168" spans="1:22" x14ac:dyDescent="0.2">
      <c r="A168" s="1">
        <v>110171803</v>
      </c>
      <c r="B168" s="2" t="s">
        <v>137</v>
      </c>
      <c r="C168" s="2" t="s">
        <v>11</v>
      </c>
      <c r="D168" s="3">
        <v>611943.03</v>
      </c>
      <c r="F168" s="3">
        <f t="shared" si="6"/>
        <v>0</v>
      </c>
      <c r="M168" s="3">
        <f t="shared" si="7"/>
        <v>611943.03</v>
      </c>
      <c r="N168" s="3">
        <v>566105.11</v>
      </c>
      <c r="P168" s="3">
        <v>45837.919999999998</v>
      </c>
      <c r="V168" s="3">
        <f t="shared" si="8"/>
        <v>0</v>
      </c>
    </row>
    <row r="169" spans="1:22" x14ac:dyDescent="0.2">
      <c r="A169" s="1">
        <v>106172003</v>
      </c>
      <c r="B169" s="2" t="s">
        <v>384</v>
      </c>
      <c r="C169" s="2" t="s">
        <v>11</v>
      </c>
      <c r="D169" s="3">
        <v>3273346.28</v>
      </c>
      <c r="F169" s="3">
        <f t="shared" si="6"/>
        <v>150310.57</v>
      </c>
      <c r="G169" s="3">
        <v>71438.75</v>
      </c>
      <c r="I169" s="3">
        <v>78871.820000000007</v>
      </c>
      <c r="M169" s="3">
        <f t="shared" si="7"/>
        <v>3123035.71</v>
      </c>
      <c r="N169" s="3">
        <v>2822093.11</v>
      </c>
      <c r="P169" s="3">
        <v>300942.59999999998</v>
      </c>
      <c r="V169" s="3">
        <f t="shared" si="8"/>
        <v>0</v>
      </c>
    </row>
    <row r="170" spans="1:22" x14ac:dyDescent="0.2">
      <c r="A170" s="1">
        <v>110173003</v>
      </c>
      <c r="B170" s="2" t="s">
        <v>136</v>
      </c>
      <c r="C170" s="2" t="s">
        <v>11</v>
      </c>
      <c r="D170" s="3">
        <v>406479.9</v>
      </c>
      <c r="F170" s="3">
        <f t="shared" si="6"/>
        <v>14804.740000000002</v>
      </c>
      <c r="G170" s="3">
        <v>9627.6</v>
      </c>
      <c r="H170" s="3">
        <v>5177.1400000000003</v>
      </c>
      <c r="M170" s="3">
        <f t="shared" si="7"/>
        <v>391675.16000000003</v>
      </c>
      <c r="N170" s="3">
        <v>372513.65</v>
      </c>
      <c r="P170" s="3">
        <v>19161.509999999998</v>
      </c>
      <c r="V170" s="3">
        <f t="shared" si="8"/>
        <v>0</v>
      </c>
    </row>
    <row r="171" spans="1:22" x14ac:dyDescent="0.2">
      <c r="A171" s="1">
        <v>110173504</v>
      </c>
      <c r="B171" s="2" t="s">
        <v>135</v>
      </c>
      <c r="C171" s="2" t="s">
        <v>11</v>
      </c>
      <c r="D171" s="3">
        <v>181116.19</v>
      </c>
      <c r="F171" s="3">
        <f t="shared" si="6"/>
        <v>9736.630000000001</v>
      </c>
      <c r="G171" s="3">
        <v>5016.6000000000004</v>
      </c>
      <c r="I171" s="3">
        <v>4720.03</v>
      </c>
      <c r="M171" s="3">
        <f t="shared" si="7"/>
        <v>171379.56</v>
      </c>
      <c r="N171" s="3">
        <v>151737.42000000001</v>
      </c>
      <c r="P171" s="3">
        <v>19642.14</v>
      </c>
      <c r="V171" s="3">
        <f t="shared" si="8"/>
        <v>0</v>
      </c>
    </row>
    <row r="172" spans="1:22" x14ac:dyDescent="0.2">
      <c r="A172" s="1">
        <v>110175003</v>
      </c>
      <c r="B172" s="2" t="s">
        <v>134</v>
      </c>
      <c r="C172" s="2" t="s">
        <v>11</v>
      </c>
      <c r="D172" s="3">
        <v>568747.73</v>
      </c>
      <c r="F172" s="3">
        <f t="shared" si="6"/>
        <v>14422.1</v>
      </c>
      <c r="G172" s="3">
        <v>14422.1</v>
      </c>
      <c r="M172" s="3">
        <f t="shared" si="7"/>
        <v>554325.63</v>
      </c>
      <c r="N172" s="3">
        <v>487969.58</v>
      </c>
      <c r="P172" s="3">
        <v>66356.05</v>
      </c>
      <c r="V172" s="3">
        <f t="shared" si="8"/>
        <v>0</v>
      </c>
    </row>
    <row r="173" spans="1:22" x14ac:dyDescent="0.2">
      <c r="A173" s="1">
        <v>110177003</v>
      </c>
      <c r="B173" s="2" t="s">
        <v>133</v>
      </c>
      <c r="C173" s="2" t="s">
        <v>11</v>
      </c>
      <c r="D173" s="3">
        <v>1211096.8300000003</v>
      </c>
      <c r="F173" s="3">
        <f t="shared" si="6"/>
        <v>24835.1</v>
      </c>
      <c r="G173" s="3">
        <v>24835.1</v>
      </c>
      <c r="M173" s="3">
        <f t="shared" si="7"/>
        <v>1186261.7300000002</v>
      </c>
      <c r="N173" s="3">
        <v>1098917.6200000001</v>
      </c>
      <c r="P173" s="3">
        <v>87344.11</v>
      </c>
      <c r="V173" s="3">
        <f t="shared" si="8"/>
        <v>0</v>
      </c>
    </row>
    <row r="174" spans="1:22" x14ac:dyDescent="0.2">
      <c r="A174" s="1">
        <v>110179003</v>
      </c>
      <c r="B174" s="2" t="s">
        <v>108</v>
      </c>
      <c r="C174" s="2" t="s">
        <v>11</v>
      </c>
      <c r="D174" s="3">
        <v>645963.69999999995</v>
      </c>
      <c r="F174" s="3">
        <f t="shared" si="6"/>
        <v>40998.86</v>
      </c>
      <c r="G174" s="3">
        <v>16483</v>
      </c>
      <c r="H174" s="3">
        <v>15378.96</v>
      </c>
      <c r="I174" s="3">
        <v>9136.9</v>
      </c>
      <c r="M174" s="3">
        <f t="shared" si="7"/>
        <v>604964.84</v>
      </c>
      <c r="N174" s="3">
        <v>579144.35</v>
      </c>
      <c r="P174" s="3">
        <v>25820.49</v>
      </c>
      <c r="V174" s="3">
        <f t="shared" si="8"/>
        <v>0</v>
      </c>
    </row>
    <row r="175" spans="1:22" x14ac:dyDescent="0.2">
      <c r="A175" s="1">
        <v>110183602</v>
      </c>
      <c r="B175" s="2" t="s">
        <v>142</v>
      </c>
      <c r="C175" s="2" t="s">
        <v>18</v>
      </c>
      <c r="D175" s="3">
        <v>6439062.0499999998</v>
      </c>
      <c r="F175" s="3">
        <f t="shared" si="6"/>
        <v>67347.67</v>
      </c>
      <c r="I175" s="3">
        <v>67347.67</v>
      </c>
      <c r="M175" s="3">
        <f t="shared" si="7"/>
        <v>6371714.3799999999</v>
      </c>
      <c r="N175" s="3">
        <v>5478803.3899999997</v>
      </c>
      <c r="P175" s="3">
        <v>323967.65000000002</v>
      </c>
      <c r="T175" s="3">
        <v>568943.34</v>
      </c>
      <c r="V175" s="3">
        <f t="shared" si="8"/>
        <v>0</v>
      </c>
    </row>
    <row r="176" spans="1:22" x14ac:dyDescent="0.2">
      <c r="A176" s="1">
        <v>116191004</v>
      </c>
      <c r="B176" s="2" t="s">
        <v>157</v>
      </c>
      <c r="C176" s="2" t="s">
        <v>21</v>
      </c>
      <c r="D176" s="3">
        <v>1140310.97</v>
      </c>
      <c r="F176" s="3">
        <f t="shared" si="6"/>
        <v>12750</v>
      </c>
      <c r="G176" s="3">
        <v>12750</v>
      </c>
      <c r="M176" s="3">
        <f t="shared" si="7"/>
        <v>1127560.97</v>
      </c>
      <c r="N176" s="3">
        <v>1084990.95</v>
      </c>
      <c r="P176" s="3">
        <v>42570.02</v>
      </c>
      <c r="V176" s="3">
        <f t="shared" si="8"/>
        <v>0</v>
      </c>
    </row>
    <row r="177" spans="1:22" x14ac:dyDescent="0.2">
      <c r="A177" s="1">
        <v>116191103</v>
      </c>
      <c r="B177" s="2" t="s">
        <v>156</v>
      </c>
      <c r="C177" s="2" t="s">
        <v>21</v>
      </c>
      <c r="D177" s="3">
        <v>2424881.4600000004</v>
      </c>
      <c r="F177" s="3">
        <f t="shared" si="6"/>
        <v>152092.93</v>
      </c>
      <c r="G177" s="3">
        <v>36105.699999999997</v>
      </c>
      <c r="H177" s="3">
        <v>67654.399999999994</v>
      </c>
      <c r="I177" s="3">
        <v>48332.83</v>
      </c>
      <c r="M177" s="3">
        <f t="shared" si="7"/>
        <v>2272788.5300000003</v>
      </c>
      <c r="N177" s="3">
        <v>2099414.4300000002</v>
      </c>
      <c r="P177" s="3">
        <v>173374.1</v>
      </c>
      <c r="V177" s="3">
        <f t="shared" si="8"/>
        <v>0</v>
      </c>
    </row>
    <row r="178" spans="1:22" x14ac:dyDescent="0.2">
      <c r="A178" s="1">
        <v>116191203</v>
      </c>
      <c r="B178" s="2" t="s">
        <v>155</v>
      </c>
      <c r="C178" s="2" t="s">
        <v>21</v>
      </c>
      <c r="D178" s="3">
        <v>3388419.48</v>
      </c>
      <c r="F178" s="3">
        <f t="shared" si="6"/>
        <v>77979.959999999992</v>
      </c>
      <c r="G178" s="3">
        <v>27452.1</v>
      </c>
      <c r="I178" s="3">
        <v>50527.86</v>
      </c>
      <c r="M178" s="3">
        <f t="shared" si="7"/>
        <v>3310439.52</v>
      </c>
      <c r="N178" s="3">
        <v>3043843.18</v>
      </c>
      <c r="P178" s="3">
        <v>266596.34000000003</v>
      </c>
      <c r="V178" s="3">
        <f t="shared" si="8"/>
        <v>0</v>
      </c>
    </row>
    <row r="179" spans="1:22" x14ac:dyDescent="0.2">
      <c r="A179" s="1">
        <v>116191503</v>
      </c>
      <c r="B179" s="2" t="s">
        <v>154</v>
      </c>
      <c r="C179" s="2" t="s">
        <v>21</v>
      </c>
      <c r="D179" s="3">
        <v>3774451.82</v>
      </c>
      <c r="F179" s="3">
        <f t="shared" si="6"/>
        <v>41874.89</v>
      </c>
      <c r="G179" s="3">
        <v>41874.89</v>
      </c>
      <c r="M179" s="3">
        <f t="shared" si="7"/>
        <v>3732576.9299999997</v>
      </c>
      <c r="N179" s="3">
        <v>3588658.59</v>
      </c>
      <c r="P179" s="3">
        <v>143918.34</v>
      </c>
      <c r="V179" s="3">
        <f t="shared" si="8"/>
        <v>0</v>
      </c>
    </row>
    <row r="180" spans="1:22" x14ac:dyDescent="0.2">
      <c r="A180" s="1">
        <v>116195004</v>
      </c>
      <c r="B180" s="2" t="s">
        <v>153</v>
      </c>
      <c r="C180" s="2" t="s">
        <v>21</v>
      </c>
      <c r="D180" s="3">
        <v>1304600</v>
      </c>
      <c r="F180" s="3">
        <f t="shared" si="6"/>
        <v>0</v>
      </c>
      <c r="M180" s="3">
        <f t="shared" si="7"/>
        <v>1304600</v>
      </c>
      <c r="N180" s="3">
        <v>1245224</v>
      </c>
      <c r="P180" s="3">
        <v>59376</v>
      </c>
      <c r="V180" s="3">
        <f t="shared" si="8"/>
        <v>0</v>
      </c>
    </row>
    <row r="181" spans="1:22" x14ac:dyDescent="0.2">
      <c r="A181" s="1">
        <v>116197503</v>
      </c>
      <c r="B181" s="2" t="s">
        <v>181</v>
      </c>
      <c r="C181" s="2" t="s">
        <v>21</v>
      </c>
      <c r="D181" s="3">
        <v>3531695.4800000004</v>
      </c>
      <c r="E181" s="3">
        <v>2411284.4900000002</v>
      </c>
      <c r="F181" s="3">
        <f t="shared" si="6"/>
        <v>0</v>
      </c>
      <c r="M181" s="3">
        <f t="shared" si="7"/>
        <v>1120410.99</v>
      </c>
      <c r="N181" s="3">
        <v>1021529.31</v>
      </c>
      <c r="P181" s="3">
        <v>98881.68</v>
      </c>
      <c r="V181" s="3">
        <f t="shared" si="8"/>
        <v>0</v>
      </c>
    </row>
    <row r="182" spans="1:22" x14ac:dyDescent="0.2">
      <c r="A182" s="1">
        <v>105201033</v>
      </c>
      <c r="B182" s="2" t="s">
        <v>366</v>
      </c>
      <c r="C182" s="2" t="s">
        <v>44</v>
      </c>
      <c r="D182" s="3">
        <v>1627687.59</v>
      </c>
      <c r="F182" s="3">
        <f t="shared" si="6"/>
        <v>44998.6</v>
      </c>
      <c r="G182" s="3">
        <v>44998.6</v>
      </c>
      <c r="M182" s="3">
        <f t="shared" si="7"/>
        <v>1582688.99</v>
      </c>
      <c r="N182" s="3">
        <v>1371405.2</v>
      </c>
      <c r="P182" s="3">
        <v>211283.79</v>
      </c>
      <c r="V182" s="3">
        <f t="shared" si="8"/>
        <v>0</v>
      </c>
    </row>
    <row r="183" spans="1:22" x14ac:dyDescent="0.2">
      <c r="A183" s="1">
        <v>105201352</v>
      </c>
      <c r="B183" s="2" t="s">
        <v>365</v>
      </c>
      <c r="C183" s="2" t="s">
        <v>44</v>
      </c>
      <c r="D183" s="3">
        <v>3083154.62</v>
      </c>
      <c r="F183" s="3">
        <f t="shared" si="6"/>
        <v>0</v>
      </c>
      <c r="M183" s="3">
        <f t="shared" si="7"/>
        <v>3083154.62</v>
      </c>
      <c r="N183" s="3">
        <v>2689287.08</v>
      </c>
      <c r="P183" s="3">
        <v>393867.54</v>
      </c>
      <c r="V183" s="3">
        <f t="shared" si="8"/>
        <v>0</v>
      </c>
    </row>
    <row r="184" spans="1:22" x14ac:dyDescent="0.2">
      <c r="A184" s="1">
        <v>105204703</v>
      </c>
      <c r="B184" s="2" t="s">
        <v>364</v>
      </c>
      <c r="C184" s="2" t="s">
        <v>44</v>
      </c>
      <c r="D184" s="3">
        <v>2156857.9099999997</v>
      </c>
      <c r="F184" s="3">
        <f t="shared" si="6"/>
        <v>67082.27</v>
      </c>
      <c r="G184" s="3">
        <v>67082.27</v>
      </c>
      <c r="M184" s="3">
        <f t="shared" si="7"/>
        <v>2089775.64</v>
      </c>
      <c r="N184" s="3">
        <v>1954457.45</v>
      </c>
      <c r="P184" s="3">
        <v>135318.19</v>
      </c>
      <c r="V184" s="3">
        <f t="shared" si="8"/>
        <v>0</v>
      </c>
    </row>
    <row r="185" spans="1:22" x14ac:dyDescent="0.2">
      <c r="A185" s="1">
        <v>115210503</v>
      </c>
      <c r="B185" s="2" t="s">
        <v>222</v>
      </c>
      <c r="C185" s="2" t="s">
        <v>28</v>
      </c>
      <c r="D185" s="3">
        <v>4798728.9000000004</v>
      </c>
      <c r="F185" s="3">
        <f t="shared" si="6"/>
        <v>93340.12</v>
      </c>
      <c r="G185" s="3">
        <v>59548.3</v>
      </c>
      <c r="I185" s="3">
        <v>33791.82</v>
      </c>
      <c r="M185" s="3">
        <f t="shared" si="7"/>
        <v>4705388.78</v>
      </c>
      <c r="N185" s="3">
        <v>4437514.79</v>
      </c>
      <c r="P185" s="3">
        <v>267873.99</v>
      </c>
      <c r="V185" s="3">
        <f t="shared" si="8"/>
        <v>0</v>
      </c>
    </row>
    <row r="186" spans="1:22" x14ac:dyDescent="0.2">
      <c r="A186" s="1">
        <v>115211003</v>
      </c>
      <c r="B186" s="2" t="s">
        <v>221</v>
      </c>
      <c r="C186" s="2" t="s">
        <v>28</v>
      </c>
      <c r="D186" s="3">
        <v>3842902.4999999995</v>
      </c>
      <c r="F186" s="3">
        <f t="shared" si="6"/>
        <v>104387.42000000001</v>
      </c>
      <c r="G186" s="3">
        <v>45389.48</v>
      </c>
      <c r="I186" s="3">
        <v>58997.94</v>
      </c>
      <c r="M186" s="3">
        <f t="shared" si="7"/>
        <v>3738515.0799999996</v>
      </c>
      <c r="N186" s="3">
        <v>3599585.2799999998</v>
      </c>
      <c r="P186" s="3">
        <v>138929.79999999999</v>
      </c>
      <c r="V186" s="3">
        <f t="shared" si="8"/>
        <v>0</v>
      </c>
    </row>
    <row r="187" spans="1:22" x14ac:dyDescent="0.2">
      <c r="A187" s="1">
        <v>115211103</v>
      </c>
      <c r="B187" s="2" t="s">
        <v>220</v>
      </c>
      <c r="C187" s="2" t="s">
        <v>28</v>
      </c>
      <c r="D187" s="3">
        <v>8715221.9100000001</v>
      </c>
      <c r="F187" s="3">
        <f t="shared" si="6"/>
        <v>0</v>
      </c>
      <c r="M187" s="3">
        <f t="shared" si="7"/>
        <v>8715221.9100000001</v>
      </c>
      <c r="N187" s="3">
        <v>7693144.7599999998</v>
      </c>
      <c r="P187" s="3">
        <v>1022077.15</v>
      </c>
      <c r="V187" s="3">
        <f t="shared" si="8"/>
        <v>0</v>
      </c>
    </row>
    <row r="188" spans="1:22" x14ac:dyDescent="0.2">
      <c r="A188" s="1">
        <v>115211603</v>
      </c>
      <c r="B188" s="2" t="s">
        <v>219</v>
      </c>
      <c r="C188" s="2" t="s">
        <v>28</v>
      </c>
      <c r="D188" s="3">
        <v>21931652</v>
      </c>
      <c r="F188" s="3">
        <f t="shared" si="6"/>
        <v>190516</v>
      </c>
      <c r="I188" s="3">
        <v>190516</v>
      </c>
      <c r="M188" s="3">
        <f t="shared" si="7"/>
        <v>21741136</v>
      </c>
      <c r="N188" s="3">
        <v>19394777</v>
      </c>
      <c r="P188" s="3">
        <v>2346359</v>
      </c>
      <c r="V188" s="3">
        <f t="shared" si="8"/>
        <v>0</v>
      </c>
    </row>
    <row r="189" spans="1:22" x14ac:dyDescent="0.2">
      <c r="A189" s="1">
        <v>115212503</v>
      </c>
      <c r="B189" s="2" t="s">
        <v>218</v>
      </c>
      <c r="C189" s="2" t="s">
        <v>28</v>
      </c>
      <c r="D189" s="3">
        <v>5706207.0299999993</v>
      </c>
      <c r="F189" s="3">
        <f t="shared" si="6"/>
        <v>56873.81</v>
      </c>
      <c r="I189" s="3">
        <v>56873.81</v>
      </c>
      <c r="M189" s="3">
        <f t="shared" si="7"/>
        <v>5649333.2199999997</v>
      </c>
      <c r="N189" s="3">
        <v>5403922.5999999996</v>
      </c>
      <c r="P189" s="3">
        <v>245410.62</v>
      </c>
      <c r="V189" s="3">
        <f t="shared" si="8"/>
        <v>0</v>
      </c>
    </row>
    <row r="190" spans="1:22" x14ac:dyDescent="0.2">
      <c r="A190" s="1">
        <v>115216503</v>
      </c>
      <c r="B190" s="2" t="s">
        <v>217</v>
      </c>
      <c r="C190" s="2" t="s">
        <v>28</v>
      </c>
      <c r="D190" s="3">
        <v>9819041.459999999</v>
      </c>
      <c r="F190" s="3">
        <f t="shared" si="6"/>
        <v>53423.18</v>
      </c>
      <c r="I190" s="3">
        <v>53423.18</v>
      </c>
      <c r="M190" s="3">
        <f t="shared" si="7"/>
        <v>9765618.2799999993</v>
      </c>
      <c r="N190" s="3">
        <v>9089247.8399999999</v>
      </c>
      <c r="P190" s="3">
        <v>676370.44</v>
      </c>
      <c r="V190" s="3">
        <f t="shared" si="8"/>
        <v>0</v>
      </c>
    </row>
    <row r="191" spans="1:22" x14ac:dyDescent="0.2">
      <c r="A191" s="1">
        <v>115218003</v>
      </c>
      <c r="B191" s="2" t="s">
        <v>216</v>
      </c>
      <c r="C191" s="2" t="s">
        <v>28</v>
      </c>
      <c r="D191" s="3">
        <v>4468886.1999999993</v>
      </c>
      <c r="F191" s="3">
        <f t="shared" si="6"/>
        <v>143017.79999999999</v>
      </c>
      <c r="G191" s="3">
        <v>54982.6</v>
      </c>
      <c r="I191" s="3">
        <v>88035.199999999997</v>
      </c>
      <c r="M191" s="3">
        <f t="shared" si="7"/>
        <v>4325868.3999999994</v>
      </c>
      <c r="N191" s="3">
        <v>4044184.05</v>
      </c>
      <c r="P191" s="3">
        <v>281684.34999999998</v>
      </c>
      <c r="V191" s="3">
        <f t="shared" si="8"/>
        <v>0</v>
      </c>
    </row>
    <row r="192" spans="1:22" x14ac:dyDescent="0.2">
      <c r="A192" s="1">
        <v>115218303</v>
      </c>
      <c r="B192" s="2" t="s">
        <v>191</v>
      </c>
      <c r="C192" s="2" t="s">
        <v>28</v>
      </c>
      <c r="D192" s="3">
        <v>4407591.24</v>
      </c>
      <c r="F192" s="3">
        <f t="shared" si="6"/>
        <v>172711.13</v>
      </c>
      <c r="I192" s="3">
        <v>172711.13</v>
      </c>
      <c r="M192" s="3">
        <f t="shared" si="7"/>
        <v>4234880.1100000003</v>
      </c>
      <c r="N192" s="3">
        <v>3709808.06</v>
      </c>
      <c r="P192" s="3">
        <v>525072.05000000005</v>
      </c>
      <c r="V192" s="3">
        <f t="shared" si="8"/>
        <v>0</v>
      </c>
    </row>
    <row r="193" spans="1:22" x14ac:dyDescent="0.2">
      <c r="A193" s="1">
        <v>115221402</v>
      </c>
      <c r="B193" s="2" t="s">
        <v>225</v>
      </c>
      <c r="C193" s="2" t="s">
        <v>23</v>
      </c>
      <c r="D193" s="3">
        <v>37280213.259999998</v>
      </c>
      <c r="E193" s="3">
        <v>35738447.909999996</v>
      </c>
      <c r="F193" s="3">
        <f t="shared" si="6"/>
        <v>0</v>
      </c>
      <c r="M193" s="3">
        <f t="shared" si="7"/>
        <v>1541765.35</v>
      </c>
      <c r="P193" s="3">
        <v>1541765.35</v>
      </c>
      <c r="V193" s="3">
        <f t="shared" si="8"/>
        <v>0</v>
      </c>
    </row>
    <row r="194" spans="1:22" x14ac:dyDescent="0.2">
      <c r="A194" s="1">
        <v>115221753</v>
      </c>
      <c r="B194" s="2" t="s">
        <v>194</v>
      </c>
      <c r="C194" s="2" t="s">
        <v>23</v>
      </c>
      <c r="D194" s="3">
        <v>8435818.0999999996</v>
      </c>
      <c r="F194" s="3">
        <f t="shared" si="6"/>
        <v>1904940.41</v>
      </c>
      <c r="H194" s="3">
        <v>1763255</v>
      </c>
      <c r="I194" s="3">
        <v>141685.41</v>
      </c>
      <c r="M194" s="3">
        <f t="shared" si="7"/>
        <v>6530877.6899999995</v>
      </c>
      <c r="N194" s="3">
        <v>4423089.13</v>
      </c>
      <c r="P194" s="3">
        <v>700517.39</v>
      </c>
      <c r="Q194" s="3">
        <v>1407271.17</v>
      </c>
      <c r="V194" s="3">
        <f t="shared" si="8"/>
        <v>0</v>
      </c>
    </row>
    <row r="195" spans="1:22" x14ac:dyDescent="0.2">
      <c r="A195" s="1">
        <v>115222504</v>
      </c>
      <c r="B195" s="2" t="s">
        <v>170</v>
      </c>
      <c r="C195" s="2" t="s">
        <v>23</v>
      </c>
      <c r="D195" s="3">
        <v>1656552.45</v>
      </c>
      <c r="F195" s="3">
        <f t="shared" ref="F195:F258" si="9">SUM(G195:L195)</f>
        <v>765933.8</v>
      </c>
      <c r="G195" s="3">
        <v>22728.799999999999</v>
      </c>
      <c r="H195" s="3">
        <v>743205</v>
      </c>
      <c r="M195" s="3">
        <f t="shared" ref="M195:M258" si="10">SUM(N195:U195)</f>
        <v>890618.64999999991</v>
      </c>
      <c r="N195" s="3">
        <v>824740.83</v>
      </c>
      <c r="P195" s="3">
        <v>65877.820000000007</v>
      </c>
      <c r="V195" s="3">
        <f t="shared" ref="V195:V258" si="11">SUM(W195:AB195)</f>
        <v>0</v>
      </c>
    </row>
    <row r="196" spans="1:22" x14ac:dyDescent="0.2">
      <c r="A196" s="1">
        <v>115222752</v>
      </c>
      <c r="B196" s="2" t="s">
        <v>169</v>
      </c>
      <c r="C196" s="2" t="s">
        <v>23</v>
      </c>
      <c r="D196" s="3">
        <v>6840990.6899999995</v>
      </c>
      <c r="F196" s="3">
        <f t="shared" si="9"/>
        <v>817898.14</v>
      </c>
      <c r="H196" s="3">
        <v>591252</v>
      </c>
      <c r="I196" s="3">
        <v>226646.14</v>
      </c>
      <c r="M196" s="3">
        <f t="shared" si="10"/>
        <v>6023092.5499999998</v>
      </c>
      <c r="N196" s="3">
        <v>3437065.77</v>
      </c>
      <c r="P196" s="3">
        <v>430440.83</v>
      </c>
      <c r="Q196" s="3">
        <v>290977.74</v>
      </c>
      <c r="T196" s="3">
        <v>1864608.21</v>
      </c>
      <c r="V196" s="3">
        <f t="shared" si="11"/>
        <v>0</v>
      </c>
    </row>
    <row r="197" spans="1:22" x14ac:dyDescent="0.2">
      <c r="A197" s="1">
        <v>115224003</v>
      </c>
      <c r="B197" s="2" t="s">
        <v>168</v>
      </c>
      <c r="C197" s="2" t="s">
        <v>23</v>
      </c>
      <c r="D197" s="3">
        <v>7779826.9500000002</v>
      </c>
      <c r="F197" s="3">
        <f t="shared" si="9"/>
        <v>115585.20000000001</v>
      </c>
      <c r="G197" s="3">
        <v>74403.350000000006</v>
      </c>
      <c r="I197" s="3">
        <v>41181.85</v>
      </c>
      <c r="M197" s="3">
        <f t="shared" si="10"/>
        <v>7664241.75</v>
      </c>
      <c r="N197" s="3">
        <v>3626986.19</v>
      </c>
      <c r="O197" s="3">
        <v>2344295</v>
      </c>
      <c r="P197" s="3">
        <v>1692960.56</v>
      </c>
      <c r="V197" s="3">
        <f t="shared" si="11"/>
        <v>0</v>
      </c>
    </row>
    <row r="198" spans="1:22" x14ac:dyDescent="0.2">
      <c r="A198" s="1">
        <v>115226003</v>
      </c>
      <c r="B198" s="2" t="s">
        <v>167</v>
      </c>
      <c r="C198" s="2" t="s">
        <v>23</v>
      </c>
      <c r="D198" s="3">
        <v>5392755.8000000007</v>
      </c>
      <c r="F198" s="3">
        <f t="shared" si="9"/>
        <v>53132.49</v>
      </c>
      <c r="I198" s="3">
        <v>53132.49</v>
      </c>
      <c r="M198" s="3">
        <f t="shared" si="10"/>
        <v>5339623.3100000005</v>
      </c>
      <c r="N198" s="3">
        <v>4539689.25</v>
      </c>
      <c r="P198" s="3">
        <v>218877.04</v>
      </c>
      <c r="U198" s="3">
        <v>581057.02</v>
      </c>
      <c r="V198" s="3">
        <f t="shared" si="11"/>
        <v>0</v>
      </c>
    </row>
    <row r="199" spans="1:22" x14ac:dyDescent="0.2">
      <c r="A199" s="1">
        <v>115226103</v>
      </c>
      <c r="B199" s="2" t="s">
        <v>166</v>
      </c>
      <c r="C199" s="2" t="s">
        <v>23</v>
      </c>
      <c r="D199" s="3">
        <v>1260566.97</v>
      </c>
      <c r="F199" s="3">
        <f t="shared" si="9"/>
        <v>17710.8</v>
      </c>
      <c r="G199" s="3">
        <v>17710.8</v>
      </c>
      <c r="M199" s="3">
        <f t="shared" si="10"/>
        <v>1242856.17</v>
      </c>
      <c r="N199" s="3">
        <v>625228.39</v>
      </c>
      <c r="O199" s="3">
        <v>552858.64</v>
      </c>
      <c r="P199" s="3">
        <v>64769.14</v>
      </c>
      <c r="V199" s="3">
        <f t="shared" si="11"/>
        <v>0</v>
      </c>
    </row>
    <row r="200" spans="1:22" x14ac:dyDescent="0.2">
      <c r="A200" s="1">
        <v>115228003</v>
      </c>
      <c r="B200" s="2" t="s">
        <v>165</v>
      </c>
      <c r="C200" s="2" t="s">
        <v>23</v>
      </c>
      <c r="D200" s="3">
        <v>1022328.27</v>
      </c>
      <c r="F200" s="3">
        <f t="shared" si="9"/>
        <v>290343.88</v>
      </c>
      <c r="G200" s="3">
        <v>11939.61</v>
      </c>
      <c r="H200" s="3">
        <v>278404.27</v>
      </c>
      <c r="M200" s="3">
        <f t="shared" si="10"/>
        <v>731984.39</v>
      </c>
      <c r="N200" s="3">
        <v>694780.76</v>
      </c>
      <c r="P200" s="3">
        <v>37203.629999999997</v>
      </c>
      <c r="V200" s="3">
        <f t="shared" si="11"/>
        <v>0</v>
      </c>
    </row>
    <row r="201" spans="1:22" x14ac:dyDescent="0.2">
      <c r="A201" s="1">
        <v>115228303</v>
      </c>
      <c r="B201" s="2" t="s">
        <v>164</v>
      </c>
      <c r="C201" s="2" t="s">
        <v>23</v>
      </c>
      <c r="D201" s="3">
        <v>6199794.8000000007</v>
      </c>
      <c r="F201" s="3">
        <f t="shared" si="9"/>
        <v>146418.44</v>
      </c>
      <c r="G201" s="3">
        <v>59537.8</v>
      </c>
      <c r="I201" s="3">
        <v>86880.639999999999</v>
      </c>
      <c r="M201" s="3">
        <f t="shared" si="10"/>
        <v>6053376.3600000003</v>
      </c>
      <c r="N201" s="3">
        <v>3350868.34</v>
      </c>
      <c r="O201" s="3">
        <v>2018524.2</v>
      </c>
      <c r="P201" s="3">
        <v>683983.82</v>
      </c>
      <c r="V201" s="3">
        <f t="shared" si="11"/>
        <v>0</v>
      </c>
    </row>
    <row r="202" spans="1:22" x14ac:dyDescent="0.2">
      <c r="A202" s="1">
        <v>115229003</v>
      </c>
      <c r="B202" s="2" t="s">
        <v>163</v>
      </c>
      <c r="C202" s="2" t="s">
        <v>23</v>
      </c>
      <c r="D202" s="3">
        <v>1672282.69</v>
      </c>
      <c r="F202" s="3">
        <f t="shared" si="9"/>
        <v>26019.1</v>
      </c>
      <c r="G202" s="3">
        <v>26019.1</v>
      </c>
      <c r="M202" s="3">
        <f t="shared" si="10"/>
        <v>1646263.5899999999</v>
      </c>
      <c r="N202" s="3">
        <v>809682.17</v>
      </c>
      <c r="O202" s="3">
        <v>776326</v>
      </c>
      <c r="P202" s="3">
        <v>60255.42</v>
      </c>
      <c r="V202" s="3">
        <f t="shared" si="11"/>
        <v>0</v>
      </c>
    </row>
    <row r="203" spans="1:22" x14ac:dyDescent="0.2">
      <c r="A203" s="1">
        <v>125231232</v>
      </c>
      <c r="B203" s="2" t="s">
        <v>440</v>
      </c>
      <c r="C203" s="2" t="s">
        <v>52</v>
      </c>
      <c r="D203" s="3">
        <v>456125</v>
      </c>
      <c r="F203" s="3">
        <f t="shared" si="9"/>
        <v>0</v>
      </c>
      <c r="M203" s="3">
        <f t="shared" si="10"/>
        <v>456125</v>
      </c>
      <c r="P203" s="3">
        <v>456125</v>
      </c>
      <c r="V203" s="3">
        <f t="shared" si="11"/>
        <v>0</v>
      </c>
    </row>
    <row r="204" spans="1:22" x14ac:dyDescent="0.2">
      <c r="A204" s="1">
        <v>125231303</v>
      </c>
      <c r="B204" s="2" t="s">
        <v>481</v>
      </c>
      <c r="C204" s="2" t="s">
        <v>52</v>
      </c>
      <c r="D204" s="3">
        <v>511215.7</v>
      </c>
      <c r="F204" s="3">
        <f t="shared" si="9"/>
        <v>0</v>
      </c>
      <c r="M204" s="3">
        <f t="shared" si="10"/>
        <v>511215.7</v>
      </c>
      <c r="P204" s="3">
        <v>511215.7</v>
      </c>
      <c r="V204" s="3">
        <f t="shared" si="11"/>
        <v>0</v>
      </c>
    </row>
    <row r="205" spans="1:22" x14ac:dyDescent="0.2">
      <c r="A205" s="1">
        <v>125234103</v>
      </c>
      <c r="B205" s="2" t="s">
        <v>480</v>
      </c>
      <c r="C205" s="2" t="s">
        <v>52</v>
      </c>
      <c r="D205" s="3">
        <v>1089204</v>
      </c>
      <c r="F205" s="3">
        <f t="shared" si="9"/>
        <v>0</v>
      </c>
      <c r="M205" s="3">
        <f t="shared" si="10"/>
        <v>1089204</v>
      </c>
      <c r="P205" s="3">
        <v>1089204</v>
      </c>
      <c r="V205" s="3">
        <f t="shared" si="11"/>
        <v>0</v>
      </c>
    </row>
    <row r="206" spans="1:22" x14ac:dyDescent="0.2">
      <c r="A206" s="1">
        <v>125234502</v>
      </c>
      <c r="B206" s="2" t="s">
        <v>482</v>
      </c>
      <c r="C206" s="2" t="s">
        <v>52</v>
      </c>
      <c r="D206" s="3">
        <v>1230788.5</v>
      </c>
      <c r="F206" s="3">
        <f t="shared" si="9"/>
        <v>0</v>
      </c>
      <c r="M206" s="3">
        <f t="shared" si="10"/>
        <v>1230788.5</v>
      </c>
      <c r="P206" s="3">
        <v>1230788.5</v>
      </c>
      <c r="V206" s="3">
        <f t="shared" si="11"/>
        <v>0</v>
      </c>
    </row>
    <row r="207" spans="1:22" x14ac:dyDescent="0.2">
      <c r="A207" s="1">
        <v>125235103</v>
      </c>
      <c r="B207" s="2" t="s">
        <v>564</v>
      </c>
      <c r="C207" s="2" t="s">
        <v>52</v>
      </c>
      <c r="D207" s="3">
        <v>1132935.43</v>
      </c>
      <c r="F207" s="3">
        <f t="shared" si="9"/>
        <v>0</v>
      </c>
      <c r="M207" s="3">
        <f t="shared" si="10"/>
        <v>1132935.43</v>
      </c>
      <c r="P207" s="3">
        <v>610525.57999999996</v>
      </c>
      <c r="U207" s="3">
        <v>522409.85</v>
      </c>
      <c r="V207" s="3">
        <f t="shared" si="11"/>
        <v>0</v>
      </c>
    </row>
    <row r="208" spans="1:22" x14ac:dyDescent="0.2">
      <c r="A208" s="1">
        <v>125235502</v>
      </c>
      <c r="B208" s="2" t="s">
        <v>483</v>
      </c>
      <c r="C208" s="2" t="s">
        <v>52</v>
      </c>
      <c r="D208" s="3">
        <v>1425985.47</v>
      </c>
      <c r="F208" s="3">
        <f t="shared" si="9"/>
        <v>0</v>
      </c>
      <c r="M208" s="3">
        <f t="shared" si="10"/>
        <v>1425985.47</v>
      </c>
      <c r="P208" s="3">
        <v>1425985.47</v>
      </c>
      <c r="V208" s="3">
        <f t="shared" si="11"/>
        <v>0</v>
      </c>
    </row>
    <row r="209" spans="1:22" x14ac:dyDescent="0.2">
      <c r="A209" s="1">
        <v>125236903</v>
      </c>
      <c r="B209" s="2" t="s">
        <v>484</v>
      </c>
      <c r="C209" s="2" t="s">
        <v>52</v>
      </c>
      <c r="D209" s="3">
        <v>3262659.3600000003</v>
      </c>
      <c r="F209" s="3">
        <f t="shared" si="9"/>
        <v>0</v>
      </c>
      <c r="M209" s="3">
        <f t="shared" si="10"/>
        <v>3262659.3600000003</v>
      </c>
      <c r="N209" s="3">
        <v>2786402.35</v>
      </c>
      <c r="P209" s="3">
        <v>476257.01</v>
      </c>
      <c r="V209" s="3">
        <f t="shared" si="11"/>
        <v>0</v>
      </c>
    </row>
    <row r="210" spans="1:22" x14ac:dyDescent="0.2">
      <c r="A210" s="1">
        <v>125237603</v>
      </c>
      <c r="B210" s="2" t="s">
        <v>485</v>
      </c>
      <c r="C210" s="2" t="s">
        <v>52</v>
      </c>
      <c r="D210" s="3">
        <v>1654633.02</v>
      </c>
      <c r="F210" s="3">
        <f t="shared" si="9"/>
        <v>111662.23</v>
      </c>
      <c r="I210" s="3">
        <v>111662.23</v>
      </c>
      <c r="M210" s="3">
        <f t="shared" si="10"/>
        <v>1542970.79</v>
      </c>
      <c r="P210" s="3">
        <v>1542970.79</v>
      </c>
      <c r="V210" s="3">
        <f t="shared" si="11"/>
        <v>0</v>
      </c>
    </row>
    <row r="211" spans="1:22" x14ac:dyDescent="0.2">
      <c r="A211" s="1">
        <v>125237702</v>
      </c>
      <c r="B211" s="2" t="s">
        <v>486</v>
      </c>
      <c r="C211" s="2" t="s">
        <v>52</v>
      </c>
      <c r="D211" s="3">
        <v>395160</v>
      </c>
      <c r="F211" s="3">
        <f t="shared" si="9"/>
        <v>0</v>
      </c>
      <c r="M211" s="3">
        <f t="shared" si="10"/>
        <v>395160</v>
      </c>
      <c r="P211" s="3">
        <v>395160</v>
      </c>
      <c r="V211" s="3">
        <f t="shared" si="11"/>
        <v>0</v>
      </c>
    </row>
    <row r="212" spans="1:22" x14ac:dyDescent="0.2">
      <c r="A212" s="1">
        <v>125237903</v>
      </c>
      <c r="B212" s="2" t="s">
        <v>487</v>
      </c>
      <c r="C212" s="2" t="s">
        <v>52</v>
      </c>
      <c r="D212" s="3">
        <v>1586957.56</v>
      </c>
      <c r="F212" s="3">
        <f t="shared" si="9"/>
        <v>261342.25</v>
      </c>
      <c r="G212" s="3">
        <v>83586.7</v>
      </c>
      <c r="I212" s="3">
        <v>177755.55</v>
      </c>
      <c r="M212" s="3">
        <f t="shared" si="10"/>
        <v>1325615.31</v>
      </c>
      <c r="P212" s="3">
        <v>1325615.31</v>
      </c>
      <c r="V212" s="3">
        <f t="shared" si="11"/>
        <v>0</v>
      </c>
    </row>
    <row r="213" spans="1:22" x14ac:dyDescent="0.2">
      <c r="A213" s="1">
        <v>125238402</v>
      </c>
      <c r="B213" s="2" t="s">
        <v>488</v>
      </c>
      <c r="C213" s="2" t="s">
        <v>52</v>
      </c>
      <c r="D213" s="3">
        <v>331785.40999999997</v>
      </c>
      <c r="F213" s="3">
        <f t="shared" si="9"/>
        <v>0</v>
      </c>
      <c r="M213" s="3">
        <f t="shared" si="10"/>
        <v>331785.40999999997</v>
      </c>
      <c r="P213" s="3">
        <v>331785.40999999997</v>
      </c>
      <c r="V213" s="3">
        <f t="shared" si="11"/>
        <v>0</v>
      </c>
    </row>
    <row r="214" spans="1:22" x14ac:dyDescent="0.2">
      <c r="A214" s="1">
        <v>125238502</v>
      </c>
      <c r="B214" s="2" t="s">
        <v>489</v>
      </c>
      <c r="C214" s="2" t="s">
        <v>52</v>
      </c>
      <c r="D214" s="3">
        <v>1617151</v>
      </c>
      <c r="F214" s="3">
        <f t="shared" si="9"/>
        <v>0</v>
      </c>
      <c r="M214" s="3">
        <f t="shared" si="10"/>
        <v>1617151</v>
      </c>
      <c r="P214" s="3">
        <v>838913</v>
      </c>
      <c r="T214" s="3">
        <v>778238</v>
      </c>
      <c r="V214" s="3">
        <f t="shared" si="11"/>
        <v>0</v>
      </c>
    </row>
    <row r="215" spans="1:22" x14ac:dyDescent="0.2">
      <c r="A215" s="1">
        <v>125239452</v>
      </c>
      <c r="B215" s="2" t="s">
        <v>490</v>
      </c>
      <c r="C215" s="2" t="s">
        <v>52</v>
      </c>
      <c r="D215" s="3">
        <v>1258420.6599999999</v>
      </c>
      <c r="F215" s="3">
        <f t="shared" si="9"/>
        <v>0</v>
      </c>
      <c r="M215" s="3">
        <f t="shared" si="10"/>
        <v>1258420.6599999999</v>
      </c>
      <c r="P215" s="3">
        <v>1258420.6599999999</v>
      </c>
      <c r="V215" s="3">
        <f t="shared" si="11"/>
        <v>0</v>
      </c>
    </row>
    <row r="216" spans="1:22" x14ac:dyDescent="0.2">
      <c r="A216" s="1">
        <v>125239603</v>
      </c>
      <c r="B216" s="2" t="s">
        <v>505</v>
      </c>
      <c r="C216" s="2" t="s">
        <v>52</v>
      </c>
      <c r="D216" s="3">
        <v>639528</v>
      </c>
      <c r="F216" s="3">
        <f t="shared" si="9"/>
        <v>52994</v>
      </c>
      <c r="G216" s="3">
        <v>52994</v>
      </c>
      <c r="M216" s="3">
        <f t="shared" si="10"/>
        <v>586534</v>
      </c>
      <c r="P216" s="3">
        <v>586534</v>
      </c>
      <c r="V216" s="3">
        <f t="shared" si="11"/>
        <v>0</v>
      </c>
    </row>
    <row r="217" spans="1:22" x14ac:dyDescent="0.2">
      <c r="A217" s="1">
        <v>125239652</v>
      </c>
      <c r="B217" s="2" t="s">
        <v>492</v>
      </c>
      <c r="C217" s="2" t="s">
        <v>52</v>
      </c>
      <c r="D217" s="3">
        <v>295603.65000000002</v>
      </c>
      <c r="F217" s="3">
        <f t="shared" si="9"/>
        <v>0</v>
      </c>
      <c r="M217" s="3">
        <f t="shared" si="10"/>
        <v>295603.65000000002</v>
      </c>
      <c r="P217" s="3">
        <v>295603.65000000002</v>
      </c>
      <c r="V217" s="3">
        <f t="shared" si="11"/>
        <v>0</v>
      </c>
    </row>
    <row r="218" spans="1:22" x14ac:dyDescent="0.2">
      <c r="A218" s="1">
        <v>109243503</v>
      </c>
      <c r="B218" s="2" t="s">
        <v>113</v>
      </c>
      <c r="C218" s="2" t="s">
        <v>13</v>
      </c>
      <c r="D218" s="3">
        <v>601175.5</v>
      </c>
      <c r="F218" s="3">
        <f t="shared" si="9"/>
        <v>19539.759999999998</v>
      </c>
      <c r="G218" s="3">
        <v>19539.759999999998</v>
      </c>
      <c r="M218" s="3">
        <f t="shared" si="10"/>
        <v>581635.74</v>
      </c>
      <c r="N218" s="3">
        <v>410258.46</v>
      </c>
      <c r="O218" s="3">
        <v>159936.78</v>
      </c>
      <c r="P218" s="3">
        <v>11440.5</v>
      </c>
      <c r="V218" s="3">
        <f t="shared" si="11"/>
        <v>0</v>
      </c>
    </row>
    <row r="219" spans="1:22" x14ac:dyDescent="0.2">
      <c r="A219" s="1">
        <v>109246003</v>
      </c>
      <c r="B219" s="2" t="s">
        <v>112</v>
      </c>
      <c r="C219" s="2" t="s">
        <v>13</v>
      </c>
      <c r="D219" s="3">
        <v>906561.82000000007</v>
      </c>
      <c r="F219" s="3">
        <f t="shared" si="9"/>
        <v>31677.120000000003</v>
      </c>
      <c r="G219" s="3">
        <v>16785.88</v>
      </c>
      <c r="I219" s="3">
        <v>14891.24</v>
      </c>
      <c r="M219" s="3">
        <f t="shared" si="10"/>
        <v>874884.70000000007</v>
      </c>
      <c r="N219" s="3">
        <v>572282.03</v>
      </c>
      <c r="O219" s="3">
        <v>265316.63</v>
      </c>
      <c r="P219" s="3">
        <v>37286.04</v>
      </c>
      <c r="V219" s="3">
        <f t="shared" si="11"/>
        <v>0</v>
      </c>
    </row>
    <row r="220" spans="1:22" x14ac:dyDescent="0.2">
      <c r="A220" s="1">
        <v>109248003</v>
      </c>
      <c r="B220" s="2" t="s">
        <v>140</v>
      </c>
      <c r="C220" s="2" t="s">
        <v>13</v>
      </c>
      <c r="D220" s="3">
        <v>3320246.4899999998</v>
      </c>
      <c r="F220" s="3">
        <f t="shared" si="9"/>
        <v>93651.75</v>
      </c>
      <c r="G220" s="3">
        <v>29353.200000000001</v>
      </c>
      <c r="I220" s="3">
        <v>64298.55</v>
      </c>
      <c r="M220" s="3">
        <f t="shared" si="10"/>
        <v>3226594.7399999998</v>
      </c>
      <c r="N220" s="3">
        <v>1969756.92</v>
      </c>
      <c r="O220" s="3">
        <v>1133964.47</v>
      </c>
      <c r="P220" s="3">
        <v>122873.35</v>
      </c>
      <c r="V220" s="3">
        <f t="shared" si="11"/>
        <v>0</v>
      </c>
    </row>
    <row r="221" spans="1:22" x14ac:dyDescent="0.2">
      <c r="A221" s="1">
        <v>105251453</v>
      </c>
      <c r="B221" s="2" t="s">
        <v>363</v>
      </c>
      <c r="C221" s="2" t="s">
        <v>43</v>
      </c>
      <c r="D221" s="3">
        <v>1033205.36</v>
      </c>
      <c r="F221" s="3">
        <f t="shared" si="9"/>
        <v>27340.6</v>
      </c>
      <c r="G221" s="3">
        <v>27340.6</v>
      </c>
      <c r="M221" s="3">
        <f t="shared" si="10"/>
        <v>1005864.76</v>
      </c>
      <c r="N221" s="3">
        <v>915842.89</v>
      </c>
      <c r="P221" s="3">
        <v>90021.87</v>
      </c>
      <c r="V221" s="3">
        <f t="shared" si="11"/>
        <v>0</v>
      </c>
    </row>
    <row r="222" spans="1:22" x14ac:dyDescent="0.2">
      <c r="A222" s="1">
        <v>105252602</v>
      </c>
      <c r="B222" s="2" t="s">
        <v>362</v>
      </c>
      <c r="C222" s="2" t="s">
        <v>43</v>
      </c>
      <c r="D222" s="3">
        <v>7475597.2300000004</v>
      </c>
      <c r="F222" s="3">
        <f t="shared" si="9"/>
        <v>254723.18</v>
      </c>
      <c r="I222" s="3">
        <v>254723.18</v>
      </c>
      <c r="M222" s="3">
        <f t="shared" si="10"/>
        <v>7220874.0500000007</v>
      </c>
      <c r="N222" s="3">
        <v>6670920.7300000004</v>
      </c>
      <c r="P222" s="3">
        <v>549953.31999999995</v>
      </c>
      <c r="V222" s="3">
        <f t="shared" si="11"/>
        <v>0</v>
      </c>
    </row>
    <row r="223" spans="1:22" x14ac:dyDescent="0.2">
      <c r="A223" s="1">
        <v>105253303</v>
      </c>
      <c r="B223" s="2" t="s">
        <v>361</v>
      </c>
      <c r="C223" s="2" t="s">
        <v>43</v>
      </c>
      <c r="D223" s="3">
        <v>1959274</v>
      </c>
      <c r="F223" s="3">
        <f t="shared" si="9"/>
        <v>23038</v>
      </c>
      <c r="I223" s="3">
        <v>23038</v>
      </c>
      <c r="M223" s="3">
        <f t="shared" si="10"/>
        <v>1936236</v>
      </c>
      <c r="N223" s="3">
        <v>1713847</v>
      </c>
      <c r="P223" s="3">
        <v>222389</v>
      </c>
      <c r="V223" s="3">
        <f t="shared" si="11"/>
        <v>0</v>
      </c>
    </row>
    <row r="224" spans="1:22" x14ac:dyDescent="0.2">
      <c r="A224" s="1">
        <v>105253553</v>
      </c>
      <c r="B224" s="2" t="s">
        <v>389</v>
      </c>
      <c r="C224" s="2" t="s">
        <v>43</v>
      </c>
      <c r="D224" s="3">
        <v>1723552.07</v>
      </c>
      <c r="F224" s="3">
        <f t="shared" si="9"/>
        <v>107732.43</v>
      </c>
      <c r="G224" s="3">
        <v>28889.32</v>
      </c>
      <c r="I224" s="3">
        <v>78843.11</v>
      </c>
      <c r="M224" s="3">
        <f t="shared" si="10"/>
        <v>1615819.6400000001</v>
      </c>
      <c r="N224" s="3">
        <v>1390652.56</v>
      </c>
      <c r="P224" s="3">
        <v>225167.08</v>
      </c>
      <c r="V224" s="3">
        <f t="shared" si="11"/>
        <v>0</v>
      </c>
    </row>
    <row r="225" spans="1:22" x14ac:dyDescent="0.2">
      <c r="A225" s="1">
        <v>105253903</v>
      </c>
      <c r="B225" s="2" t="s">
        <v>368</v>
      </c>
      <c r="C225" s="2" t="s">
        <v>43</v>
      </c>
      <c r="D225" s="3">
        <v>1775484.1800000002</v>
      </c>
      <c r="F225" s="3">
        <f t="shared" si="9"/>
        <v>32226.25</v>
      </c>
      <c r="I225" s="3">
        <v>32226.25</v>
      </c>
      <c r="M225" s="3">
        <f t="shared" si="10"/>
        <v>1743257.9300000002</v>
      </c>
      <c r="N225" s="3">
        <v>1572070.8</v>
      </c>
      <c r="P225" s="3">
        <v>171187.13</v>
      </c>
      <c r="V225" s="3">
        <f t="shared" si="11"/>
        <v>0</v>
      </c>
    </row>
    <row r="226" spans="1:22" x14ac:dyDescent="0.2">
      <c r="A226" s="1">
        <v>105254053</v>
      </c>
      <c r="B226" s="2" t="s">
        <v>370</v>
      </c>
      <c r="C226" s="2" t="s">
        <v>43</v>
      </c>
      <c r="D226" s="3">
        <v>1173594.97</v>
      </c>
      <c r="F226" s="3">
        <f t="shared" si="9"/>
        <v>83919.7</v>
      </c>
      <c r="G226" s="3">
        <v>26654</v>
      </c>
      <c r="H226" s="3">
        <v>34960.81</v>
      </c>
      <c r="I226" s="3">
        <v>22304.89</v>
      </c>
      <c r="M226" s="3">
        <f t="shared" si="10"/>
        <v>1089675.27</v>
      </c>
      <c r="N226" s="3">
        <v>984341.92</v>
      </c>
      <c r="P226" s="3">
        <v>105333.35</v>
      </c>
      <c r="V226" s="3">
        <f t="shared" si="11"/>
        <v>0</v>
      </c>
    </row>
    <row r="227" spans="1:22" x14ac:dyDescent="0.2">
      <c r="A227" s="1">
        <v>105254353</v>
      </c>
      <c r="B227" s="2" t="s">
        <v>399</v>
      </c>
      <c r="C227" s="2" t="s">
        <v>43</v>
      </c>
      <c r="D227" s="3">
        <v>1965784.75</v>
      </c>
      <c r="F227" s="3">
        <f t="shared" si="9"/>
        <v>29192.01</v>
      </c>
      <c r="I227" s="3">
        <v>29192.01</v>
      </c>
      <c r="M227" s="3">
        <f t="shared" si="10"/>
        <v>1936592.74</v>
      </c>
      <c r="N227" s="3">
        <v>1703728.55</v>
      </c>
      <c r="P227" s="3">
        <v>232864.19</v>
      </c>
      <c r="V227" s="3">
        <f t="shared" si="11"/>
        <v>0</v>
      </c>
    </row>
    <row r="228" spans="1:22" x14ac:dyDescent="0.2">
      <c r="A228" s="1">
        <v>105256553</v>
      </c>
      <c r="B228" s="2" t="s">
        <v>398</v>
      </c>
      <c r="C228" s="2" t="s">
        <v>43</v>
      </c>
      <c r="D228" s="3">
        <v>643735.37</v>
      </c>
      <c r="F228" s="3">
        <f t="shared" si="9"/>
        <v>72689.13</v>
      </c>
      <c r="G228" s="3">
        <v>33871</v>
      </c>
      <c r="I228" s="3">
        <v>38818.129999999997</v>
      </c>
      <c r="M228" s="3">
        <f t="shared" si="10"/>
        <v>571046.24</v>
      </c>
      <c r="N228" s="3">
        <v>571046.24</v>
      </c>
      <c r="V228" s="3">
        <f t="shared" si="11"/>
        <v>0</v>
      </c>
    </row>
    <row r="229" spans="1:22" x14ac:dyDescent="0.2">
      <c r="A229" s="1">
        <v>105257602</v>
      </c>
      <c r="B229" s="2" t="s">
        <v>397</v>
      </c>
      <c r="C229" s="2" t="s">
        <v>43</v>
      </c>
      <c r="D229" s="3">
        <v>8302567.3000000007</v>
      </c>
      <c r="F229" s="3">
        <f t="shared" si="9"/>
        <v>133408.27000000002</v>
      </c>
      <c r="I229" s="3">
        <v>130528.27</v>
      </c>
      <c r="K229" s="3">
        <v>2880</v>
      </c>
      <c r="M229" s="3">
        <f t="shared" si="10"/>
        <v>8169159.0300000003</v>
      </c>
      <c r="N229" s="3">
        <v>7194518.9500000002</v>
      </c>
      <c r="P229" s="3">
        <v>974640.08</v>
      </c>
      <c r="V229" s="3">
        <f t="shared" si="11"/>
        <v>0</v>
      </c>
    </row>
    <row r="230" spans="1:22" x14ac:dyDescent="0.2">
      <c r="A230" s="1">
        <v>105258303</v>
      </c>
      <c r="B230" s="2" t="s">
        <v>396</v>
      </c>
      <c r="C230" s="2" t="s">
        <v>43</v>
      </c>
      <c r="D230" s="3">
        <v>1229692.07</v>
      </c>
      <c r="F230" s="3">
        <f t="shared" si="9"/>
        <v>0</v>
      </c>
      <c r="M230" s="3">
        <f t="shared" si="10"/>
        <v>1229692.07</v>
      </c>
      <c r="N230" s="3">
        <v>1087442.5</v>
      </c>
      <c r="P230" s="3">
        <v>142249.57</v>
      </c>
      <c r="V230" s="3">
        <f t="shared" si="11"/>
        <v>0</v>
      </c>
    </row>
    <row r="231" spans="1:22" x14ac:dyDescent="0.2">
      <c r="A231" s="1">
        <v>105258503</v>
      </c>
      <c r="B231" s="2" t="s">
        <v>395</v>
      </c>
      <c r="C231" s="2" t="s">
        <v>43</v>
      </c>
      <c r="D231" s="3">
        <v>882216.77</v>
      </c>
      <c r="F231" s="3">
        <f t="shared" si="9"/>
        <v>38447.46</v>
      </c>
      <c r="G231" s="3">
        <v>38447.46</v>
      </c>
      <c r="M231" s="3">
        <f t="shared" si="10"/>
        <v>843769.31</v>
      </c>
      <c r="N231" s="3">
        <v>784722</v>
      </c>
      <c r="P231" s="3">
        <v>59047.31</v>
      </c>
      <c r="V231" s="3">
        <f t="shared" si="11"/>
        <v>0</v>
      </c>
    </row>
    <row r="232" spans="1:22" x14ac:dyDescent="0.2">
      <c r="A232" s="1">
        <v>105259103</v>
      </c>
      <c r="B232" s="2" t="s">
        <v>394</v>
      </c>
      <c r="C232" s="2" t="s">
        <v>43</v>
      </c>
      <c r="D232" s="3">
        <v>519916.74000000005</v>
      </c>
      <c r="F232" s="3">
        <f t="shared" si="9"/>
        <v>14635.45</v>
      </c>
      <c r="G232" s="3">
        <v>14635.45</v>
      </c>
      <c r="M232" s="3">
        <f t="shared" si="10"/>
        <v>505281.29000000004</v>
      </c>
      <c r="N232" s="3">
        <v>459229.76</v>
      </c>
      <c r="P232" s="3">
        <v>46051.53</v>
      </c>
      <c r="V232" s="3">
        <f t="shared" si="11"/>
        <v>0</v>
      </c>
    </row>
    <row r="233" spans="1:22" x14ac:dyDescent="0.2">
      <c r="A233" s="1">
        <v>105259703</v>
      </c>
      <c r="B233" s="2" t="s">
        <v>393</v>
      </c>
      <c r="C233" s="2" t="s">
        <v>43</v>
      </c>
      <c r="D233" s="3">
        <v>1232811.8599999999</v>
      </c>
      <c r="F233" s="3">
        <f t="shared" si="9"/>
        <v>42422.51</v>
      </c>
      <c r="G233" s="3">
        <v>30240.83</v>
      </c>
      <c r="I233" s="3">
        <v>12181.68</v>
      </c>
      <c r="M233" s="3">
        <f t="shared" si="10"/>
        <v>1190389.3499999999</v>
      </c>
      <c r="N233" s="3">
        <v>1107954.8999999999</v>
      </c>
      <c r="P233" s="3">
        <v>82434.45</v>
      </c>
      <c r="V233" s="3">
        <f t="shared" si="11"/>
        <v>0</v>
      </c>
    </row>
    <row r="234" spans="1:22" x14ac:dyDescent="0.2">
      <c r="A234" s="1">
        <v>101260303</v>
      </c>
      <c r="B234" s="2" t="s">
        <v>295</v>
      </c>
      <c r="C234" s="2" t="s">
        <v>36</v>
      </c>
      <c r="D234" s="3">
        <v>2033989.3599999999</v>
      </c>
      <c r="F234" s="3">
        <f t="shared" si="9"/>
        <v>62656.24</v>
      </c>
      <c r="G234" s="3">
        <v>32211.3</v>
      </c>
      <c r="I234" s="3">
        <v>30444.94</v>
      </c>
      <c r="M234" s="3">
        <f t="shared" si="10"/>
        <v>1971333.1199999999</v>
      </c>
      <c r="N234" s="3">
        <v>1856969.42</v>
      </c>
      <c r="P234" s="3">
        <v>114363.7</v>
      </c>
      <c r="V234" s="3">
        <f t="shared" si="11"/>
        <v>0</v>
      </c>
    </row>
    <row r="235" spans="1:22" x14ac:dyDescent="0.2">
      <c r="A235" s="1">
        <v>101260803</v>
      </c>
      <c r="B235" s="2" t="s">
        <v>294</v>
      </c>
      <c r="C235" s="2" t="s">
        <v>36</v>
      </c>
      <c r="D235" s="3">
        <v>936897.81</v>
      </c>
      <c r="F235" s="3">
        <f t="shared" si="9"/>
        <v>42735.1</v>
      </c>
      <c r="G235" s="3">
        <v>21232.6</v>
      </c>
      <c r="I235" s="3">
        <v>21502.5</v>
      </c>
      <c r="M235" s="3">
        <f t="shared" si="10"/>
        <v>894162.71000000008</v>
      </c>
      <c r="N235" s="3">
        <v>835097.3</v>
      </c>
      <c r="P235" s="3">
        <v>59065.41</v>
      </c>
      <c r="V235" s="3">
        <f t="shared" si="11"/>
        <v>0</v>
      </c>
    </row>
    <row r="236" spans="1:22" x14ac:dyDescent="0.2">
      <c r="A236" s="1">
        <v>101261302</v>
      </c>
      <c r="B236" s="2" t="s">
        <v>293</v>
      </c>
      <c r="C236" s="2" t="s">
        <v>36</v>
      </c>
      <c r="D236" s="3">
        <v>2999034.74</v>
      </c>
      <c r="F236" s="3">
        <f t="shared" si="9"/>
        <v>0</v>
      </c>
      <c r="M236" s="3">
        <f t="shared" si="10"/>
        <v>2999034.74</v>
      </c>
      <c r="N236" s="3">
        <v>2809654.37</v>
      </c>
      <c r="P236" s="3">
        <v>189380.37</v>
      </c>
      <c r="V236" s="3">
        <f t="shared" si="11"/>
        <v>0</v>
      </c>
    </row>
    <row r="237" spans="1:22" x14ac:dyDescent="0.2">
      <c r="A237" s="1">
        <v>101262903</v>
      </c>
      <c r="B237" s="2" t="s">
        <v>292</v>
      </c>
      <c r="C237" s="2" t="s">
        <v>36</v>
      </c>
      <c r="D237" s="3">
        <v>844210.07</v>
      </c>
      <c r="F237" s="3">
        <f t="shared" si="9"/>
        <v>23832.73</v>
      </c>
      <c r="G237" s="3">
        <v>17403.3</v>
      </c>
      <c r="I237" s="3">
        <v>6429.43</v>
      </c>
      <c r="M237" s="3">
        <f t="shared" si="10"/>
        <v>820377.34</v>
      </c>
      <c r="N237" s="3">
        <v>777891.95</v>
      </c>
      <c r="P237" s="3">
        <v>42485.39</v>
      </c>
      <c r="V237" s="3">
        <f t="shared" si="11"/>
        <v>0</v>
      </c>
    </row>
    <row r="238" spans="1:22" x14ac:dyDescent="0.2">
      <c r="A238" s="1">
        <v>101264003</v>
      </c>
      <c r="B238" s="2" t="s">
        <v>291</v>
      </c>
      <c r="C238" s="2" t="s">
        <v>36</v>
      </c>
      <c r="D238" s="3">
        <v>3023924.01</v>
      </c>
      <c r="F238" s="3">
        <f t="shared" si="9"/>
        <v>119109.92</v>
      </c>
      <c r="G238" s="3">
        <v>17866.849999999999</v>
      </c>
      <c r="I238" s="3">
        <v>87112.49</v>
      </c>
      <c r="K238" s="3">
        <v>14130.58</v>
      </c>
      <c r="M238" s="3">
        <f t="shared" si="10"/>
        <v>2904814.09</v>
      </c>
      <c r="N238" s="3">
        <v>2073409.78</v>
      </c>
      <c r="P238" s="3">
        <v>274887.78000000003</v>
      </c>
      <c r="T238" s="3">
        <v>556516.53</v>
      </c>
      <c r="V238" s="3">
        <f t="shared" si="11"/>
        <v>0</v>
      </c>
    </row>
    <row r="239" spans="1:22" x14ac:dyDescent="0.2">
      <c r="A239" s="1">
        <v>101268003</v>
      </c>
      <c r="B239" s="2" t="s">
        <v>290</v>
      </c>
      <c r="C239" s="2" t="s">
        <v>36</v>
      </c>
      <c r="D239" s="3">
        <v>2530888.9</v>
      </c>
      <c r="F239" s="3">
        <f t="shared" si="9"/>
        <v>114092.4</v>
      </c>
      <c r="G239" s="3">
        <v>45709.72</v>
      </c>
      <c r="I239" s="3">
        <v>68382.679999999993</v>
      </c>
      <c r="M239" s="3">
        <f t="shared" si="10"/>
        <v>2416796.5</v>
      </c>
      <c r="N239" s="3">
        <v>1644613.39</v>
      </c>
      <c r="P239" s="3">
        <v>159522.94</v>
      </c>
      <c r="T239" s="3">
        <v>612660.17000000004</v>
      </c>
      <c r="V239" s="3">
        <f t="shared" si="11"/>
        <v>0</v>
      </c>
    </row>
    <row r="240" spans="1:22" x14ac:dyDescent="0.2">
      <c r="A240" s="1">
        <v>106272003</v>
      </c>
      <c r="B240" s="2" t="s">
        <v>383</v>
      </c>
      <c r="C240" s="2" t="s">
        <v>46</v>
      </c>
      <c r="D240" s="3">
        <v>424070.74</v>
      </c>
      <c r="F240" s="3">
        <f t="shared" si="9"/>
        <v>14813.19</v>
      </c>
      <c r="I240" s="3">
        <v>14813.19</v>
      </c>
      <c r="M240" s="3">
        <f t="shared" si="10"/>
        <v>409257.55</v>
      </c>
      <c r="N240" s="3">
        <v>308437.93</v>
      </c>
      <c r="P240" s="3">
        <v>100819.62</v>
      </c>
      <c r="V240" s="3">
        <f t="shared" si="11"/>
        <v>0</v>
      </c>
    </row>
    <row r="241" spans="1:22" x14ac:dyDescent="0.2">
      <c r="A241" s="1">
        <v>112281302</v>
      </c>
      <c r="B241" s="2" t="s">
        <v>73</v>
      </c>
      <c r="C241" s="2" t="s">
        <v>3</v>
      </c>
      <c r="D241" s="3">
        <v>17282525</v>
      </c>
      <c r="E241" s="3">
        <v>9288764</v>
      </c>
      <c r="F241" s="3">
        <f t="shared" si="9"/>
        <v>356879</v>
      </c>
      <c r="I241" s="3">
        <v>356879</v>
      </c>
      <c r="M241" s="3">
        <f t="shared" si="10"/>
        <v>7636882</v>
      </c>
      <c r="N241" s="3">
        <v>6634832</v>
      </c>
      <c r="P241" s="3">
        <v>1002050</v>
      </c>
      <c r="V241" s="3">
        <f t="shared" si="11"/>
        <v>0</v>
      </c>
    </row>
    <row r="242" spans="1:22" x14ac:dyDescent="0.2">
      <c r="A242" s="1">
        <v>112282004</v>
      </c>
      <c r="B242" s="2" t="s">
        <v>72</v>
      </c>
      <c r="C242" s="2" t="s">
        <v>3</v>
      </c>
      <c r="D242" s="3">
        <v>397357.73</v>
      </c>
      <c r="F242" s="3">
        <f t="shared" si="9"/>
        <v>12194.5</v>
      </c>
      <c r="G242" s="3">
        <v>12194.5</v>
      </c>
      <c r="M242" s="3">
        <f t="shared" si="10"/>
        <v>385163.23</v>
      </c>
      <c r="N242" s="3">
        <v>350777.42</v>
      </c>
      <c r="P242" s="3">
        <v>34385.81</v>
      </c>
      <c r="V242" s="3">
        <f t="shared" si="11"/>
        <v>0</v>
      </c>
    </row>
    <row r="243" spans="1:22" x14ac:dyDescent="0.2">
      <c r="A243" s="1">
        <v>112283003</v>
      </c>
      <c r="B243" s="2" t="s">
        <v>71</v>
      </c>
      <c r="C243" s="2" t="s">
        <v>3</v>
      </c>
      <c r="D243" s="3">
        <v>2770802.1300000004</v>
      </c>
      <c r="F243" s="3">
        <f t="shared" si="9"/>
        <v>61947.98</v>
      </c>
      <c r="I243" s="3">
        <v>61947.98</v>
      </c>
      <c r="M243" s="3">
        <f t="shared" si="10"/>
        <v>2708854.1500000004</v>
      </c>
      <c r="N243" s="3">
        <v>2231048.14</v>
      </c>
      <c r="P243" s="3">
        <v>477806.01</v>
      </c>
      <c r="V243" s="3">
        <f t="shared" si="11"/>
        <v>0</v>
      </c>
    </row>
    <row r="244" spans="1:22" x14ac:dyDescent="0.2">
      <c r="A244" s="1">
        <v>112286003</v>
      </c>
      <c r="B244" s="2" t="s">
        <v>70</v>
      </c>
      <c r="C244" s="2" t="s">
        <v>3</v>
      </c>
      <c r="D244" s="3">
        <v>1990978.9200000002</v>
      </c>
      <c r="F244" s="3">
        <f t="shared" si="9"/>
        <v>0</v>
      </c>
      <c r="M244" s="3">
        <f t="shared" si="10"/>
        <v>1990978.9200000002</v>
      </c>
      <c r="N244" s="3">
        <v>1787162.09</v>
      </c>
      <c r="P244" s="3">
        <v>203816.83</v>
      </c>
      <c r="V244" s="3">
        <f t="shared" si="11"/>
        <v>0</v>
      </c>
    </row>
    <row r="245" spans="1:22" x14ac:dyDescent="0.2">
      <c r="A245" s="1">
        <v>112289003</v>
      </c>
      <c r="B245" s="2" t="s">
        <v>98</v>
      </c>
      <c r="C245" s="2" t="s">
        <v>3</v>
      </c>
      <c r="D245" s="3">
        <v>3515425.64</v>
      </c>
      <c r="F245" s="3">
        <f t="shared" si="9"/>
        <v>346357.99999999994</v>
      </c>
      <c r="G245" s="3">
        <v>63188.72</v>
      </c>
      <c r="H245" s="3">
        <v>242911.11</v>
      </c>
      <c r="I245" s="3">
        <v>40258.17</v>
      </c>
      <c r="M245" s="3">
        <f t="shared" si="10"/>
        <v>3169067.64</v>
      </c>
      <c r="N245" s="3">
        <v>2778108.27</v>
      </c>
      <c r="P245" s="3">
        <v>390959.37</v>
      </c>
      <c r="V245" s="3">
        <f t="shared" si="11"/>
        <v>0</v>
      </c>
    </row>
    <row r="246" spans="1:22" x14ac:dyDescent="0.2">
      <c r="A246" s="1">
        <v>111291304</v>
      </c>
      <c r="B246" s="2" t="s">
        <v>111</v>
      </c>
      <c r="C246" s="2" t="s">
        <v>9</v>
      </c>
      <c r="D246" s="3">
        <v>616758</v>
      </c>
      <c r="F246" s="3">
        <f t="shared" si="9"/>
        <v>27525</v>
      </c>
      <c r="G246" s="3">
        <v>13384</v>
      </c>
      <c r="H246" s="3">
        <v>14141</v>
      </c>
      <c r="M246" s="3">
        <f t="shared" si="10"/>
        <v>589233</v>
      </c>
      <c r="N246" s="3">
        <v>536532</v>
      </c>
      <c r="P246" s="3">
        <v>52701</v>
      </c>
      <c r="V246" s="3">
        <f t="shared" si="11"/>
        <v>0</v>
      </c>
    </row>
    <row r="247" spans="1:22" x14ac:dyDescent="0.2">
      <c r="A247" s="1">
        <v>111292304</v>
      </c>
      <c r="B247" s="2" t="s">
        <v>87</v>
      </c>
      <c r="C247" s="2" t="s">
        <v>9</v>
      </c>
      <c r="D247" s="3">
        <v>265650</v>
      </c>
      <c r="F247" s="3">
        <f t="shared" si="9"/>
        <v>13731</v>
      </c>
      <c r="G247" s="3">
        <v>6665</v>
      </c>
      <c r="H247" s="3">
        <v>7066</v>
      </c>
      <c r="M247" s="3">
        <f t="shared" si="10"/>
        <v>251919</v>
      </c>
      <c r="N247" s="3">
        <v>235634</v>
      </c>
      <c r="P247" s="3">
        <v>16285</v>
      </c>
      <c r="V247" s="3">
        <f t="shared" si="11"/>
        <v>0</v>
      </c>
    </row>
    <row r="248" spans="1:22" x14ac:dyDescent="0.2">
      <c r="A248" s="1">
        <v>111297504</v>
      </c>
      <c r="B248" s="2" t="s">
        <v>86</v>
      </c>
      <c r="C248" s="2" t="s">
        <v>9</v>
      </c>
      <c r="D248" s="3">
        <v>454666</v>
      </c>
      <c r="F248" s="3">
        <f t="shared" si="9"/>
        <v>10169</v>
      </c>
      <c r="G248" s="3">
        <v>10169</v>
      </c>
      <c r="M248" s="3">
        <f t="shared" si="10"/>
        <v>444497</v>
      </c>
      <c r="N248" s="3">
        <v>410714</v>
      </c>
      <c r="P248" s="3">
        <v>33783</v>
      </c>
      <c r="V248" s="3">
        <f t="shared" si="11"/>
        <v>0</v>
      </c>
    </row>
    <row r="249" spans="1:22" x14ac:dyDescent="0.2">
      <c r="A249" s="1">
        <v>101301303</v>
      </c>
      <c r="B249" s="2" t="s">
        <v>289</v>
      </c>
      <c r="C249" s="2" t="s">
        <v>34</v>
      </c>
      <c r="D249" s="3">
        <v>714105.59000000008</v>
      </c>
      <c r="F249" s="3">
        <f t="shared" si="9"/>
        <v>13371.68</v>
      </c>
      <c r="I249" s="3">
        <v>13371.68</v>
      </c>
      <c r="M249" s="3">
        <f t="shared" si="10"/>
        <v>700733.91</v>
      </c>
      <c r="N249" s="3">
        <v>659978.17000000004</v>
      </c>
      <c r="P249" s="3">
        <v>40755.74</v>
      </c>
      <c r="V249" s="3">
        <f t="shared" si="11"/>
        <v>0</v>
      </c>
    </row>
    <row r="250" spans="1:22" x14ac:dyDescent="0.2">
      <c r="A250" s="1">
        <v>101301403</v>
      </c>
      <c r="B250" s="2" t="s">
        <v>288</v>
      </c>
      <c r="C250" s="2" t="s">
        <v>34</v>
      </c>
      <c r="D250" s="3">
        <v>1540733.32</v>
      </c>
      <c r="F250" s="3">
        <f t="shared" si="9"/>
        <v>0</v>
      </c>
      <c r="M250" s="3">
        <f t="shared" si="10"/>
        <v>1540733.32</v>
      </c>
      <c r="N250" s="3">
        <v>1295436.48</v>
      </c>
      <c r="P250" s="3">
        <v>245296.84</v>
      </c>
      <c r="V250" s="3">
        <f t="shared" si="11"/>
        <v>0</v>
      </c>
    </row>
    <row r="251" spans="1:22" x14ac:dyDescent="0.2">
      <c r="A251" s="1">
        <v>101303503</v>
      </c>
      <c r="B251" s="2" t="s">
        <v>276</v>
      </c>
      <c r="C251" s="2" t="s">
        <v>34</v>
      </c>
      <c r="D251" s="3">
        <v>616298.19000000006</v>
      </c>
      <c r="F251" s="3">
        <f t="shared" si="9"/>
        <v>14691.9</v>
      </c>
      <c r="G251" s="3">
        <v>11481.5</v>
      </c>
      <c r="H251" s="3">
        <v>3210.4</v>
      </c>
      <c r="M251" s="3">
        <f t="shared" si="10"/>
        <v>601606.29</v>
      </c>
      <c r="N251" s="3">
        <v>521279.88</v>
      </c>
      <c r="P251" s="3">
        <v>80326.41</v>
      </c>
      <c r="V251" s="3">
        <f t="shared" si="11"/>
        <v>0</v>
      </c>
    </row>
    <row r="252" spans="1:22" x14ac:dyDescent="0.2">
      <c r="A252" s="1">
        <v>101306503</v>
      </c>
      <c r="B252" s="2" t="s">
        <v>286</v>
      </c>
      <c r="C252" s="2" t="s">
        <v>34</v>
      </c>
      <c r="D252" s="3">
        <v>428880.72000000003</v>
      </c>
      <c r="F252" s="3">
        <f t="shared" si="9"/>
        <v>3195.29</v>
      </c>
      <c r="I252" s="3">
        <v>3195.29</v>
      </c>
      <c r="M252" s="3">
        <f t="shared" si="10"/>
        <v>425685.43000000005</v>
      </c>
      <c r="N252" s="3">
        <v>345668.34</v>
      </c>
      <c r="P252" s="3">
        <v>66130.59</v>
      </c>
      <c r="Q252" s="3">
        <v>13886.5</v>
      </c>
      <c r="V252" s="3">
        <f t="shared" si="11"/>
        <v>0</v>
      </c>
    </row>
    <row r="253" spans="1:22" x14ac:dyDescent="0.2">
      <c r="A253" s="1">
        <v>101308503</v>
      </c>
      <c r="B253" s="2" t="s">
        <v>296</v>
      </c>
      <c r="C253" s="2" t="s">
        <v>34</v>
      </c>
      <c r="D253" s="3">
        <v>676732.11</v>
      </c>
      <c r="F253" s="3">
        <f t="shared" si="9"/>
        <v>0</v>
      </c>
      <c r="M253" s="3">
        <f t="shared" si="10"/>
        <v>676732.11</v>
      </c>
      <c r="N253" s="3">
        <v>410929.14</v>
      </c>
      <c r="P253" s="3">
        <v>265802.96999999997</v>
      </c>
      <c r="V253" s="3">
        <f t="shared" si="11"/>
        <v>0</v>
      </c>
    </row>
    <row r="254" spans="1:22" x14ac:dyDescent="0.2">
      <c r="A254" s="1">
        <v>111312503</v>
      </c>
      <c r="B254" s="2" t="s">
        <v>85</v>
      </c>
      <c r="C254" s="2" t="s">
        <v>8</v>
      </c>
      <c r="D254" s="3">
        <v>2840597.91</v>
      </c>
      <c r="E254" s="3">
        <v>1224623.3</v>
      </c>
      <c r="F254" s="3">
        <f t="shared" si="9"/>
        <v>104890.29000000001</v>
      </c>
      <c r="G254" s="3">
        <v>42830.8</v>
      </c>
      <c r="I254" s="3">
        <v>62059.49</v>
      </c>
      <c r="M254" s="3">
        <f t="shared" si="10"/>
        <v>1511084.32</v>
      </c>
      <c r="N254" s="3">
        <v>1366373.54</v>
      </c>
      <c r="P254" s="3">
        <v>144710.78</v>
      </c>
      <c r="V254" s="3">
        <f t="shared" si="11"/>
        <v>0</v>
      </c>
    </row>
    <row r="255" spans="1:22" x14ac:dyDescent="0.2">
      <c r="A255" s="1">
        <v>111312804</v>
      </c>
      <c r="B255" s="2" t="s">
        <v>84</v>
      </c>
      <c r="C255" s="2" t="s">
        <v>8</v>
      </c>
      <c r="D255" s="3">
        <v>1130537.31</v>
      </c>
      <c r="E255" s="3">
        <v>593771.42000000004</v>
      </c>
      <c r="F255" s="3">
        <f t="shared" si="9"/>
        <v>13115.25</v>
      </c>
      <c r="G255" s="3">
        <v>13115.25</v>
      </c>
      <c r="M255" s="3">
        <f t="shared" si="10"/>
        <v>523650.63999999996</v>
      </c>
      <c r="N255" s="3">
        <v>424190.49</v>
      </c>
      <c r="O255" s="3">
        <v>37857.550000000003</v>
      </c>
      <c r="P255" s="3">
        <v>61602.6</v>
      </c>
      <c r="V255" s="3">
        <f t="shared" si="11"/>
        <v>0</v>
      </c>
    </row>
    <row r="256" spans="1:22" x14ac:dyDescent="0.2">
      <c r="A256" s="1">
        <v>111316003</v>
      </c>
      <c r="B256" s="2" t="s">
        <v>83</v>
      </c>
      <c r="C256" s="2" t="s">
        <v>8</v>
      </c>
      <c r="D256" s="3">
        <v>713675.16</v>
      </c>
      <c r="F256" s="3">
        <f t="shared" si="9"/>
        <v>20051</v>
      </c>
      <c r="G256" s="3">
        <v>20051</v>
      </c>
      <c r="M256" s="3">
        <f t="shared" si="10"/>
        <v>693624.16</v>
      </c>
      <c r="N256" s="3">
        <v>628691.18000000005</v>
      </c>
      <c r="P256" s="3">
        <v>64932.98</v>
      </c>
      <c r="V256" s="3">
        <f t="shared" si="11"/>
        <v>0</v>
      </c>
    </row>
    <row r="257" spans="1:22" x14ac:dyDescent="0.2">
      <c r="A257" s="1">
        <v>111317503</v>
      </c>
      <c r="B257" s="2" t="s">
        <v>82</v>
      </c>
      <c r="C257" s="2" t="s">
        <v>8</v>
      </c>
      <c r="D257" s="3">
        <v>687552.07</v>
      </c>
      <c r="F257" s="3">
        <f t="shared" si="9"/>
        <v>15742</v>
      </c>
      <c r="G257" s="3">
        <v>15742</v>
      </c>
      <c r="M257" s="3">
        <f t="shared" si="10"/>
        <v>671810.07</v>
      </c>
      <c r="N257" s="3">
        <v>599275.1</v>
      </c>
      <c r="P257" s="3">
        <v>72534.97</v>
      </c>
      <c r="V257" s="3">
        <f t="shared" si="11"/>
        <v>0</v>
      </c>
    </row>
    <row r="258" spans="1:22" x14ac:dyDescent="0.2">
      <c r="A258" s="1">
        <v>128321103</v>
      </c>
      <c r="B258" s="2" t="s">
        <v>459</v>
      </c>
      <c r="C258" s="2" t="s">
        <v>56</v>
      </c>
      <c r="D258" s="3">
        <v>2070166.7300000002</v>
      </c>
      <c r="F258" s="3">
        <f t="shared" si="9"/>
        <v>56788.26</v>
      </c>
      <c r="G258" s="3">
        <v>29941.65</v>
      </c>
      <c r="I258" s="3">
        <v>26846.61</v>
      </c>
      <c r="M258" s="3">
        <f t="shared" si="10"/>
        <v>2013378.4700000002</v>
      </c>
      <c r="N258" s="3">
        <v>1771900.34</v>
      </c>
      <c r="P258" s="3">
        <v>241478.13</v>
      </c>
      <c r="V258" s="3">
        <f t="shared" si="11"/>
        <v>0</v>
      </c>
    </row>
    <row r="259" spans="1:22" x14ac:dyDescent="0.2">
      <c r="A259" s="1">
        <v>128323303</v>
      </c>
      <c r="B259" s="2" t="s">
        <v>460</v>
      </c>
      <c r="C259" s="2" t="s">
        <v>56</v>
      </c>
      <c r="D259" s="3">
        <v>1084968.74</v>
      </c>
      <c r="F259" s="3">
        <f t="shared" ref="F259:F322" si="12">SUM(G259:L259)</f>
        <v>11694.44</v>
      </c>
      <c r="I259" s="3">
        <v>11694.44</v>
      </c>
      <c r="M259" s="3">
        <f t="shared" ref="M259:M322" si="13">SUM(N259:U259)</f>
        <v>1073274.3</v>
      </c>
      <c r="N259" s="3">
        <v>1016565.17</v>
      </c>
      <c r="P259" s="3">
        <v>56709.13</v>
      </c>
      <c r="V259" s="3">
        <f t="shared" ref="V259:V322" si="14">SUM(W259:AB259)</f>
        <v>0</v>
      </c>
    </row>
    <row r="260" spans="1:22" x14ac:dyDescent="0.2">
      <c r="A260" s="1">
        <v>128323703</v>
      </c>
      <c r="B260" s="2" t="s">
        <v>461</v>
      </c>
      <c r="C260" s="2" t="s">
        <v>56</v>
      </c>
      <c r="D260" s="3">
        <v>4414568.6500000004</v>
      </c>
      <c r="F260" s="3">
        <f t="shared" si="12"/>
        <v>0</v>
      </c>
      <c r="M260" s="3">
        <f t="shared" si="13"/>
        <v>4414568.6500000004</v>
      </c>
      <c r="N260" s="3">
        <v>3970165.65</v>
      </c>
      <c r="P260" s="3">
        <v>444403</v>
      </c>
      <c r="V260" s="3">
        <f t="shared" si="14"/>
        <v>0</v>
      </c>
    </row>
    <row r="261" spans="1:22" x14ac:dyDescent="0.2">
      <c r="A261" s="1">
        <v>128325203</v>
      </c>
      <c r="B261" s="2" t="s">
        <v>462</v>
      </c>
      <c r="C261" s="2" t="s">
        <v>56</v>
      </c>
      <c r="D261" s="3">
        <v>1614149.32</v>
      </c>
      <c r="F261" s="3">
        <f t="shared" si="12"/>
        <v>0</v>
      </c>
      <c r="M261" s="3">
        <f t="shared" si="13"/>
        <v>1614149.32</v>
      </c>
      <c r="N261" s="3">
        <v>1566951.29</v>
      </c>
      <c r="P261" s="3">
        <v>47198.03</v>
      </c>
      <c r="V261" s="3">
        <f t="shared" si="14"/>
        <v>0</v>
      </c>
    </row>
    <row r="262" spans="1:22" x14ac:dyDescent="0.2">
      <c r="A262" s="1">
        <v>128326303</v>
      </c>
      <c r="B262" s="2" t="s">
        <v>463</v>
      </c>
      <c r="C262" s="2" t="s">
        <v>56</v>
      </c>
      <c r="D262" s="3">
        <v>871830.78</v>
      </c>
      <c r="F262" s="3">
        <f t="shared" si="12"/>
        <v>14866.8</v>
      </c>
      <c r="G262" s="3">
        <v>14866.8</v>
      </c>
      <c r="M262" s="3">
        <f t="shared" si="13"/>
        <v>856963.98</v>
      </c>
      <c r="N262" s="3">
        <v>822657.35</v>
      </c>
      <c r="P262" s="3">
        <v>34306.629999999997</v>
      </c>
      <c r="V262" s="3">
        <f t="shared" si="14"/>
        <v>0</v>
      </c>
    </row>
    <row r="263" spans="1:22" x14ac:dyDescent="0.2">
      <c r="A263" s="1">
        <v>128327303</v>
      </c>
      <c r="B263" s="2" t="s">
        <v>478</v>
      </c>
      <c r="C263" s="2" t="s">
        <v>56</v>
      </c>
      <c r="D263" s="3">
        <v>768981.4800000001</v>
      </c>
      <c r="F263" s="3">
        <f t="shared" si="12"/>
        <v>24533.040000000001</v>
      </c>
      <c r="G263" s="3">
        <v>16762.2</v>
      </c>
      <c r="I263" s="3">
        <v>7770.84</v>
      </c>
      <c r="M263" s="3">
        <f t="shared" si="13"/>
        <v>744448.44000000006</v>
      </c>
      <c r="N263" s="3">
        <v>706584.68</v>
      </c>
      <c r="P263" s="3">
        <v>37863.760000000002</v>
      </c>
      <c r="V263" s="3">
        <f t="shared" si="14"/>
        <v>0</v>
      </c>
    </row>
    <row r="264" spans="1:22" x14ac:dyDescent="0.2">
      <c r="A264" s="1">
        <v>128328003</v>
      </c>
      <c r="B264" s="2" t="s">
        <v>465</v>
      </c>
      <c r="C264" s="2" t="s">
        <v>56</v>
      </c>
      <c r="D264" s="3">
        <v>1240235.3400000001</v>
      </c>
      <c r="F264" s="3">
        <f t="shared" si="12"/>
        <v>28932.31</v>
      </c>
      <c r="G264" s="3">
        <v>20831.7</v>
      </c>
      <c r="H264" s="3">
        <v>115</v>
      </c>
      <c r="I264" s="3">
        <v>7985.61</v>
      </c>
      <c r="M264" s="3">
        <f t="shared" si="13"/>
        <v>1211303.03</v>
      </c>
      <c r="N264" s="3">
        <v>1174843.18</v>
      </c>
      <c r="P264" s="3">
        <v>36459.85</v>
      </c>
      <c r="V264" s="3">
        <f t="shared" si="14"/>
        <v>0</v>
      </c>
    </row>
    <row r="265" spans="1:22" x14ac:dyDescent="0.2">
      <c r="A265" s="1">
        <v>106330703</v>
      </c>
      <c r="B265" s="2" t="s">
        <v>382</v>
      </c>
      <c r="C265" s="2" t="s">
        <v>41</v>
      </c>
      <c r="D265" s="3">
        <v>855724.22</v>
      </c>
      <c r="F265" s="3">
        <f t="shared" si="12"/>
        <v>27826.199999999997</v>
      </c>
      <c r="G265" s="3">
        <v>16325.8</v>
      </c>
      <c r="I265" s="3">
        <v>11500.4</v>
      </c>
      <c r="M265" s="3">
        <f t="shared" si="13"/>
        <v>827898.02</v>
      </c>
      <c r="N265" s="3">
        <v>686884.65</v>
      </c>
      <c r="O265" s="3">
        <v>107593.4</v>
      </c>
      <c r="P265" s="3">
        <v>33419.97</v>
      </c>
      <c r="V265" s="3">
        <f t="shared" si="14"/>
        <v>0</v>
      </c>
    </row>
    <row r="266" spans="1:22" x14ac:dyDescent="0.2">
      <c r="A266" s="1">
        <v>106330803</v>
      </c>
      <c r="B266" s="2" t="s">
        <v>357</v>
      </c>
      <c r="C266" s="2" t="s">
        <v>41</v>
      </c>
      <c r="D266" s="3">
        <v>1144136.4200000002</v>
      </c>
      <c r="F266" s="3">
        <f t="shared" si="12"/>
        <v>32709.55</v>
      </c>
      <c r="I266" s="3">
        <v>32709.55</v>
      </c>
      <c r="M266" s="3">
        <f t="shared" si="13"/>
        <v>1111426.8700000001</v>
      </c>
      <c r="N266" s="3">
        <v>1007218.74</v>
      </c>
      <c r="P266" s="3">
        <v>104208.13</v>
      </c>
      <c r="V266" s="3">
        <f t="shared" si="14"/>
        <v>0</v>
      </c>
    </row>
    <row r="267" spans="1:22" x14ac:dyDescent="0.2">
      <c r="A267" s="1">
        <v>106338003</v>
      </c>
      <c r="B267" s="2" t="s">
        <v>391</v>
      </c>
      <c r="C267" s="2" t="s">
        <v>41</v>
      </c>
      <c r="D267" s="3">
        <v>1898400.61</v>
      </c>
      <c r="F267" s="3">
        <f t="shared" si="12"/>
        <v>43753.11</v>
      </c>
      <c r="G267" s="3">
        <v>43753.11</v>
      </c>
      <c r="M267" s="3">
        <f t="shared" si="13"/>
        <v>1854647.5</v>
      </c>
      <c r="N267" s="3">
        <v>1455001.76</v>
      </c>
      <c r="O267" s="3">
        <v>273392.76</v>
      </c>
      <c r="P267" s="3">
        <v>126252.98</v>
      </c>
      <c r="V267" s="3">
        <f t="shared" si="14"/>
        <v>0</v>
      </c>
    </row>
    <row r="268" spans="1:22" x14ac:dyDescent="0.2">
      <c r="A268" s="1">
        <v>111343603</v>
      </c>
      <c r="B268" s="2" t="s">
        <v>81</v>
      </c>
      <c r="C268" s="2" t="s">
        <v>7</v>
      </c>
      <c r="D268" s="3">
        <v>2350525.2400000002</v>
      </c>
      <c r="F268" s="3">
        <f t="shared" si="12"/>
        <v>196209.58</v>
      </c>
      <c r="G268" s="3">
        <v>65409.599999999999</v>
      </c>
      <c r="H268" s="3">
        <v>130799.98</v>
      </c>
      <c r="M268" s="3">
        <f t="shared" si="13"/>
        <v>2154315.66</v>
      </c>
      <c r="N268" s="3">
        <v>1901929.96</v>
      </c>
      <c r="P268" s="3">
        <v>228990.06</v>
      </c>
      <c r="Q268" s="3">
        <v>23395.64</v>
      </c>
      <c r="V268" s="3">
        <f t="shared" si="14"/>
        <v>0</v>
      </c>
    </row>
    <row r="269" spans="1:22" x14ac:dyDescent="0.2">
      <c r="A269" s="1">
        <v>119350303</v>
      </c>
      <c r="B269" s="2" t="s">
        <v>548</v>
      </c>
      <c r="C269" s="2" t="s">
        <v>61</v>
      </c>
      <c r="D269" s="3">
        <v>4232891.55</v>
      </c>
      <c r="F269" s="3">
        <f t="shared" si="12"/>
        <v>46782.6</v>
      </c>
      <c r="I269" s="3">
        <v>46782.6</v>
      </c>
      <c r="M269" s="3">
        <f t="shared" si="13"/>
        <v>4186108.95</v>
      </c>
      <c r="N269" s="3">
        <v>3780717.79</v>
      </c>
      <c r="P269" s="3">
        <v>405391.16</v>
      </c>
      <c r="V269" s="3">
        <f t="shared" si="14"/>
        <v>0</v>
      </c>
    </row>
    <row r="270" spans="1:22" x14ac:dyDescent="0.2">
      <c r="A270" s="1">
        <v>119351303</v>
      </c>
      <c r="B270" s="2" t="s">
        <v>549</v>
      </c>
      <c r="C270" s="2" t="s">
        <v>61</v>
      </c>
      <c r="D270" s="3">
        <v>928307</v>
      </c>
      <c r="F270" s="3">
        <f t="shared" si="12"/>
        <v>5231</v>
      </c>
      <c r="H270" s="3">
        <v>5231</v>
      </c>
      <c r="M270" s="3">
        <f t="shared" si="13"/>
        <v>923076</v>
      </c>
      <c r="N270" s="3">
        <v>814632</v>
      </c>
      <c r="P270" s="3">
        <v>108444</v>
      </c>
      <c r="V270" s="3">
        <f t="shared" si="14"/>
        <v>0</v>
      </c>
    </row>
    <row r="271" spans="1:22" x14ac:dyDescent="0.2">
      <c r="A271" s="1">
        <v>119352203</v>
      </c>
      <c r="B271" s="2" t="s">
        <v>550</v>
      </c>
      <c r="C271" s="2" t="s">
        <v>61</v>
      </c>
      <c r="D271" s="3">
        <v>1647622.25</v>
      </c>
      <c r="F271" s="3">
        <f t="shared" si="12"/>
        <v>35600</v>
      </c>
      <c r="H271" s="3">
        <v>35600</v>
      </c>
      <c r="M271" s="3">
        <f t="shared" si="13"/>
        <v>1612022.25</v>
      </c>
      <c r="N271" s="3">
        <v>1500964.08</v>
      </c>
      <c r="P271" s="3">
        <v>111058.17</v>
      </c>
      <c r="V271" s="3">
        <f t="shared" si="14"/>
        <v>0</v>
      </c>
    </row>
    <row r="272" spans="1:22" x14ac:dyDescent="0.2">
      <c r="A272" s="1">
        <v>119354603</v>
      </c>
      <c r="B272" s="2" t="s">
        <v>509</v>
      </c>
      <c r="C272" s="2" t="s">
        <v>61</v>
      </c>
      <c r="D272" s="3">
        <v>1425164.57</v>
      </c>
      <c r="F272" s="3">
        <f t="shared" si="12"/>
        <v>16697.03</v>
      </c>
      <c r="I272" s="3">
        <v>16697.03</v>
      </c>
      <c r="M272" s="3">
        <f t="shared" si="13"/>
        <v>1408467.54</v>
      </c>
      <c r="N272" s="3">
        <v>1301284.72</v>
      </c>
      <c r="P272" s="3">
        <v>107182.82</v>
      </c>
      <c r="V272" s="3">
        <f t="shared" si="14"/>
        <v>0</v>
      </c>
    </row>
    <row r="273" spans="1:22" x14ac:dyDescent="0.2">
      <c r="A273" s="1">
        <v>119355503</v>
      </c>
      <c r="B273" s="2" t="s">
        <v>512</v>
      </c>
      <c r="C273" s="2" t="s">
        <v>61</v>
      </c>
      <c r="D273" s="3">
        <v>1745756.8</v>
      </c>
      <c r="F273" s="3">
        <f t="shared" si="12"/>
        <v>58293.26</v>
      </c>
      <c r="I273" s="3">
        <v>58293.26</v>
      </c>
      <c r="M273" s="3">
        <f t="shared" si="13"/>
        <v>1687463.54</v>
      </c>
      <c r="N273" s="3">
        <v>1538256.77</v>
      </c>
      <c r="P273" s="3">
        <v>149206.76999999999</v>
      </c>
      <c r="V273" s="3">
        <f t="shared" si="14"/>
        <v>0</v>
      </c>
    </row>
    <row r="274" spans="1:22" x14ac:dyDescent="0.2">
      <c r="A274" s="1">
        <v>119356503</v>
      </c>
      <c r="B274" s="2" t="s">
        <v>536</v>
      </c>
      <c r="C274" s="2" t="s">
        <v>61</v>
      </c>
      <c r="D274" s="3">
        <v>2927195.67</v>
      </c>
      <c r="F274" s="3">
        <f t="shared" si="12"/>
        <v>0</v>
      </c>
      <c r="M274" s="3">
        <f t="shared" si="13"/>
        <v>2927195.67</v>
      </c>
      <c r="N274" s="3">
        <v>2332003.19</v>
      </c>
      <c r="P274" s="3">
        <v>595192.48</v>
      </c>
      <c r="V274" s="3">
        <f t="shared" si="14"/>
        <v>0</v>
      </c>
    </row>
    <row r="275" spans="1:22" x14ac:dyDescent="0.2">
      <c r="A275" s="1">
        <v>119356603</v>
      </c>
      <c r="B275" s="2" t="s">
        <v>535</v>
      </c>
      <c r="C275" s="2" t="s">
        <v>61</v>
      </c>
      <c r="D275" s="3">
        <v>958700.69000000006</v>
      </c>
      <c r="F275" s="3">
        <f t="shared" si="12"/>
        <v>9576.6200000000008</v>
      </c>
      <c r="I275" s="3">
        <v>9576.6200000000008</v>
      </c>
      <c r="M275" s="3">
        <f t="shared" si="13"/>
        <v>949124.07000000007</v>
      </c>
      <c r="N275" s="3">
        <v>889002.81</v>
      </c>
      <c r="P275" s="3">
        <v>60121.26</v>
      </c>
      <c r="V275" s="3">
        <f t="shared" si="14"/>
        <v>0</v>
      </c>
    </row>
    <row r="276" spans="1:22" x14ac:dyDescent="0.2">
      <c r="A276" s="1">
        <v>119357003</v>
      </c>
      <c r="B276" s="2" t="s">
        <v>534</v>
      </c>
      <c r="C276" s="2" t="s">
        <v>61</v>
      </c>
      <c r="D276" s="3">
        <v>1747940.94</v>
      </c>
      <c r="F276" s="3">
        <f t="shared" si="12"/>
        <v>57070.33</v>
      </c>
      <c r="I276" s="3">
        <v>57070.33</v>
      </c>
      <c r="M276" s="3">
        <f t="shared" si="13"/>
        <v>1690870.6099999999</v>
      </c>
      <c r="N276" s="3">
        <v>1256425.4099999999</v>
      </c>
      <c r="P276" s="3">
        <v>381298.89</v>
      </c>
      <c r="U276" s="3">
        <v>53146.31</v>
      </c>
      <c r="V276" s="3">
        <f t="shared" si="14"/>
        <v>0</v>
      </c>
    </row>
    <row r="277" spans="1:22" x14ac:dyDescent="0.2">
      <c r="A277" s="1">
        <v>119357402</v>
      </c>
      <c r="B277" s="2" t="s">
        <v>533</v>
      </c>
      <c r="C277" s="2" t="s">
        <v>61</v>
      </c>
      <c r="D277" s="3">
        <v>16164815.620000003</v>
      </c>
      <c r="F277" s="3">
        <f t="shared" si="12"/>
        <v>173216.47</v>
      </c>
      <c r="H277" s="3">
        <v>173216.47</v>
      </c>
      <c r="M277" s="3">
        <f t="shared" si="13"/>
        <v>15991599.150000002</v>
      </c>
      <c r="N277" s="3">
        <v>9961216.4600000009</v>
      </c>
      <c r="P277" s="3">
        <v>412036.98</v>
      </c>
      <c r="R277" s="3">
        <v>5618345.71</v>
      </c>
      <c r="V277" s="3">
        <f t="shared" si="14"/>
        <v>0</v>
      </c>
    </row>
    <row r="278" spans="1:22" x14ac:dyDescent="0.2">
      <c r="A278" s="1">
        <v>119358403</v>
      </c>
      <c r="B278" s="2" t="s">
        <v>531</v>
      </c>
      <c r="C278" s="2" t="s">
        <v>61</v>
      </c>
      <c r="D278" s="3">
        <v>2127241</v>
      </c>
      <c r="F278" s="3">
        <f t="shared" si="12"/>
        <v>32135</v>
      </c>
      <c r="H278" s="3">
        <v>32135</v>
      </c>
      <c r="M278" s="3">
        <f t="shared" si="13"/>
        <v>2095106</v>
      </c>
      <c r="N278" s="3">
        <v>1907826</v>
      </c>
      <c r="P278" s="3">
        <v>187280</v>
      </c>
      <c r="V278" s="3">
        <f t="shared" si="14"/>
        <v>0</v>
      </c>
    </row>
    <row r="279" spans="1:22" x14ac:dyDescent="0.2">
      <c r="A279" s="1">
        <v>113361303</v>
      </c>
      <c r="B279" s="2" t="s">
        <v>95</v>
      </c>
      <c r="C279" s="2" t="s">
        <v>4</v>
      </c>
      <c r="D279" s="3">
        <v>3258776.6</v>
      </c>
      <c r="F279" s="3">
        <f t="shared" si="12"/>
        <v>0</v>
      </c>
      <c r="M279" s="3">
        <f t="shared" si="13"/>
        <v>3258776.6</v>
      </c>
      <c r="N279" s="3">
        <v>2938950.23</v>
      </c>
      <c r="P279" s="3">
        <v>319826.37</v>
      </c>
      <c r="V279" s="3">
        <f t="shared" si="14"/>
        <v>0</v>
      </c>
    </row>
    <row r="280" spans="1:22" x14ac:dyDescent="0.2">
      <c r="A280" s="1">
        <v>113361503</v>
      </c>
      <c r="B280" s="2" t="s">
        <v>94</v>
      </c>
      <c r="C280" s="2" t="s">
        <v>4</v>
      </c>
      <c r="D280" s="3">
        <v>874586.09000000008</v>
      </c>
      <c r="F280" s="3">
        <f t="shared" si="12"/>
        <v>52648.69</v>
      </c>
      <c r="G280" s="3">
        <v>40142.18</v>
      </c>
      <c r="I280" s="3">
        <v>12506.51</v>
      </c>
      <c r="M280" s="3">
        <f t="shared" si="13"/>
        <v>821937.4</v>
      </c>
      <c r="N280" s="3">
        <v>821937.4</v>
      </c>
      <c r="V280" s="3">
        <f t="shared" si="14"/>
        <v>0</v>
      </c>
    </row>
    <row r="281" spans="1:22" x14ac:dyDescent="0.2">
      <c r="A281" s="1">
        <v>113361703</v>
      </c>
      <c r="B281" s="2" t="s">
        <v>93</v>
      </c>
      <c r="C281" s="2" t="s">
        <v>4</v>
      </c>
      <c r="D281" s="3">
        <v>5125592.59</v>
      </c>
      <c r="F281" s="3">
        <f t="shared" si="12"/>
        <v>357391.49</v>
      </c>
      <c r="G281" s="3">
        <v>97835.28</v>
      </c>
      <c r="I281" s="3">
        <v>259556.21</v>
      </c>
      <c r="M281" s="3">
        <f t="shared" si="13"/>
        <v>4768201.0999999996</v>
      </c>
      <c r="N281" s="3">
        <v>3911610.83</v>
      </c>
      <c r="P281" s="3">
        <v>507703.27</v>
      </c>
      <c r="Q281" s="3">
        <v>348887</v>
      </c>
      <c r="V281" s="3">
        <f t="shared" si="14"/>
        <v>0</v>
      </c>
    </row>
    <row r="282" spans="1:22" x14ac:dyDescent="0.2">
      <c r="A282" s="1">
        <v>113362203</v>
      </c>
      <c r="B282" s="2" t="s">
        <v>92</v>
      </c>
      <c r="C282" s="2" t="s">
        <v>4</v>
      </c>
      <c r="D282" s="3">
        <v>2995322.01</v>
      </c>
      <c r="F282" s="3">
        <f t="shared" si="12"/>
        <v>91251.05</v>
      </c>
      <c r="G282" s="3">
        <v>57620.26</v>
      </c>
      <c r="I282" s="3">
        <v>33630.79</v>
      </c>
      <c r="M282" s="3">
        <f t="shared" si="13"/>
        <v>2904070.96</v>
      </c>
      <c r="N282" s="3">
        <v>2540047.1800000002</v>
      </c>
      <c r="P282" s="3">
        <v>364023.78</v>
      </c>
      <c r="V282" s="3">
        <f t="shared" si="14"/>
        <v>0</v>
      </c>
    </row>
    <row r="283" spans="1:22" x14ac:dyDescent="0.2">
      <c r="A283" s="1">
        <v>113362303</v>
      </c>
      <c r="B283" s="2" t="s">
        <v>91</v>
      </c>
      <c r="C283" s="2" t="s">
        <v>4</v>
      </c>
      <c r="D283" s="3">
        <v>4148136.26</v>
      </c>
      <c r="F283" s="3">
        <f t="shared" si="12"/>
        <v>258190.8</v>
      </c>
      <c r="G283" s="3">
        <v>97390.23</v>
      </c>
      <c r="I283" s="3">
        <v>160800.57</v>
      </c>
      <c r="M283" s="3">
        <f t="shared" si="13"/>
        <v>3889945.46</v>
      </c>
      <c r="N283" s="3">
        <v>3438421.06</v>
      </c>
      <c r="P283" s="3">
        <v>451524.4</v>
      </c>
      <c r="V283" s="3">
        <f t="shared" si="14"/>
        <v>0</v>
      </c>
    </row>
    <row r="284" spans="1:22" x14ac:dyDescent="0.2">
      <c r="A284" s="1">
        <v>113362403</v>
      </c>
      <c r="B284" s="2" t="s">
        <v>160</v>
      </c>
      <c r="C284" s="2" t="s">
        <v>4</v>
      </c>
      <c r="D284" s="3">
        <v>4189114.47</v>
      </c>
      <c r="F284" s="3">
        <f t="shared" si="12"/>
        <v>0</v>
      </c>
      <c r="M284" s="3">
        <f t="shared" si="13"/>
        <v>4189114.47</v>
      </c>
      <c r="N284" s="3">
        <v>3674499.85</v>
      </c>
      <c r="P284" s="3">
        <v>514614.62</v>
      </c>
      <c r="V284" s="3">
        <f t="shared" si="14"/>
        <v>0</v>
      </c>
    </row>
    <row r="285" spans="1:22" x14ac:dyDescent="0.2">
      <c r="A285" s="1">
        <v>113362603</v>
      </c>
      <c r="B285" s="2" t="s">
        <v>77</v>
      </c>
      <c r="C285" s="2" t="s">
        <v>4</v>
      </c>
      <c r="D285" s="3">
        <v>4113574.35</v>
      </c>
      <c r="F285" s="3">
        <f t="shared" si="12"/>
        <v>97820.06</v>
      </c>
      <c r="G285" s="3">
        <v>97820.06</v>
      </c>
      <c r="M285" s="3">
        <f t="shared" si="13"/>
        <v>4015754.29</v>
      </c>
      <c r="N285" s="3">
        <v>3494839.56</v>
      </c>
      <c r="P285" s="3">
        <v>520914.73</v>
      </c>
      <c r="V285" s="3">
        <f t="shared" si="14"/>
        <v>0</v>
      </c>
    </row>
    <row r="286" spans="1:22" x14ac:dyDescent="0.2">
      <c r="A286" s="1">
        <v>113363103</v>
      </c>
      <c r="B286" s="2" t="s">
        <v>132</v>
      </c>
      <c r="C286" s="2" t="s">
        <v>4</v>
      </c>
      <c r="D286" s="3">
        <v>7599021.5899999999</v>
      </c>
      <c r="F286" s="3">
        <f t="shared" si="12"/>
        <v>0</v>
      </c>
      <c r="M286" s="3">
        <f t="shared" si="13"/>
        <v>7599021.5899999999</v>
      </c>
      <c r="N286" s="3">
        <v>6720509.8899999997</v>
      </c>
      <c r="P286" s="3">
        <v>878511.7</v>
      </c>
      <c r="V286" s="3">
        <f t="shared" si="14"/>
        <v>0</v>
      </c>
    </row>
    <row r="287" spans="1:22" x14ac:dyDescent="0.2">
      <c r="A287" s="1">
        <v>113363603</v>
      </c>
      <c r="B287" s="2" t="s">
        <v>212</v>
      </c>
      <c r="C287" s="2" t="s">
        <v>4</v>
      </c>
      <c r="D287" s="3">
        <v>3198494.15</v>
      </c>
      <c r="F287" s="3">
        <f t="shared" si="12"/>
        <v>0</v>
      </c>
      <c r="M287" s="3">
        <f t="shared" si="13"/>
        <v>3198494.15</v>
      </c>
      <c r="N287" s="3">
        <v>2708951</v>
      </c>
      <c r="P287" s="3">
        <v>489543.15</v>
      </c>
      <c r="V287" s="3">
        <f t="shared" si="14"/>
        <v>0</v>
      </c>
    </row>
    <row r="288" spans="1:22" x14ac:dyDescent="0.2">
      <c r="A288" s="1">
        <v>113364002</v>
      </c>
      <c r="B288" s="2" t="s">
        <v>211</v>
      </c>
      <c r="C288" s="2" t="s">
        <v>4</v>
      </c>
      <c r="D288" s="3">
        <v>7203160.8400000008</v>
      </c>
      <c r="F288" s="3">
        <f t="shared" si="12"/>
        <v>267340.86</v>
      </c>
      <c r="I288" s="3">
        <v>267340.86</v>
      </c>
      <c r="M288" s="3">
        <f t="shared" si="13"/>
        <v>6935819.9800000004</v>
      </c>
      <c r="N288" s="3">
        <v>6112867.6200000001</v>
      </c>
      <c r="P288" s="3">
        <v>822952.36</v>
      </c>
      <c r="V288" s="3">
        <f t="shared" si="14"/>
        <v>0</v>
      </c>
    </row>
    <row r="289" spans="1:22" x14ac:dyDescent="0.2">
      <c r="A289" s="1">
        <v>113364403</v>
      </c>
      <c r="B289" s="2" t="s">
        <v>210</v>
      </c>
      <c r="C289" s="2" t="s">
        <v>4</v>
      </c>
      <c r="D289" s="3">
        <v>3457550.3</v>
      </c>
      <c r="F289" s="3">
        <f t="shared" si="12"/>
        <v>0</v>
      </c>
      <c r="M289" s="3">
        <f t="shared" si="13"/>
        <v>3457550.3</v>
      </c>
      <c r="N289" s="3">
        <v>2946708.52</v>
      </c>
      <c r="P289" s="3">
        <v>510841.78</v>
      </c>
      <c r="V289" s="3">
        <f t="shared" si="14"/>
        <v>0</v>
      </c>
    </row>
    <row r="290" spans="1:22" x14ac:dyDescent="0.2">
      <c r="A290" s="1">
        <v>113364503</v>
      </c>
      <c r="B290" s="2" t="s">
        <v>209</v>
      </c>
      <c r="C290" s="2" t="s">
        <v>4</v>
      </c>
      <c r="D290" s="3">
        <v>7618372.3200000003</v>
      </c>
      <c r="F290" s="3">
        <f t="shared" si="12"/>
        <v>220082.42</v>
      </c>
      <c r="I290" s="3">
        <v>220082.42</v>
      </c>
      <c r="M290" s="3">
        <f t="shared" si="13"/>
        <v>7398289.9000000004</v>
      </c>
      <c r="N290" s="3">
        <v>6433153.6600000001</v>
      </c>
      <c r="P290" s="3">
        <v>965136.24</v>
      </c>
      <c r="V290" s="3">
        <f t="shared" si="14"/>
        <v>0</v>
      </c>
    </row>
    <row r="291" spans="1:22" x14ac:dyDescent="0.2">
      <c r="A291" s="1">
        <v>113365203</v>
      </c>
      <c r="B291" s="2" t="s">
        <v>208</v>
      </c>
      <c r="C291" s="2" t="s">
        <v>4</v>
      </c>
      <c r="D291" s="3">
        <v>5262722</v>
      </c>
      <c r="F291" s="3">
        <f t="shared" si="12"/>
        <v>0</v>
      </c>
      <c r="M291" s="3">
        <f t="shared" si="13"/>
        <v>5262722</v>
      </c>
      <c r="N291" s="3">
        <v>4634349</v>
      </c>
      <c r="P291" s="3">
        <v>628373</v>
      </c>
      <c r="V291" s="3">
        <f t="shared" si="14"/>
        <v>0</v>
      </c>
    </row>
    <row r="292" spans="1:22" x14ac:dyDescent="0.2">
      <c r="A292" s="1">
        <v>113365303</v>
      </c>
      <c r="B292" s="2" t="s">
        <v>207</v>
      </c>
      <c r="C292" s="2" t="s">
        <v>4</v>
      </c>
      <c r="D292" s="3">
        <v>2452291.34</v>
      </c>
      <c r="F292" s="3">
        <f t="shared" si="12"/>
        <v>0</v>
      </c>
      <c r="M292" s="3">
        <f t="shared" si="13"/>
        <v>2452291.34</v>
      </c>
      <c r="N292" s="3">
        <v>2067807.99</v>
      </c>
      <c r="P292" s="3">
        <v>384483.35</v>
      </c>
      <c r="V292" s="3">
        <f t="shared" si="14"/>
        <v>0</v>
      </c>
    </row>
    <row r="293" spans="1:22" x14ac:dyDescent="0.2">
      <c r="A293" s="1">
        <v>113367003</v>
      </c>
      <c r="B293" s="2" t="s">
        <v>206</v>
      </c>
      <c r="C293" s="2" t="s">
        <v>4</v>
      </c>
      <c r="D293" s="3">
        <v>7069878.2199999997</v>
      </c>
      <c r="F293" s="3">
        <f t="shared" si="12"/>
        <v>0</v>
      </c>
      <c r="M293" s="3">
        <f t="shared" si="13"/>
        <v>7069878.2199999997</v>
      </c>
      <c r="N293" s="3">
        <v>6728476.5999999996</v>
      </c>
      <c r="P293" s="3">
        <v>341401.62</v>
      </c>
      <c r="V293" s="3">
        <f t="shared" si="14"/>
        <v>0</v>
      </c>
    </row>
    <row r="294" spans="1:22" x14ac:dyDescent="0.2">
      <c r="A294" s="1">
        <v>113369003</v>
      </c>
      <c r="B294" s="2" t="s">
        <v>205</v>
      </c>
      <c r="C294" s="2" t="s">
        <v>4</v>
      </c>
      <c r="D294" s="3">
        <v>5502397.04</v>
      </c>
      <c r="F294" s="3">
        <f t="shared" si="12"/>
        <v>0</v>
      </c>
      <c r="M294" s="3">
        <f t="shared" si="13"/>
        <v>5502397.04</v>
      </c>
      <c r="N294" s="3">
        <v>5016688.28</v>
      </c>
      <c r="P294" s="3">
        <v>485708.76</v>
      </c>
      <c r="V294" s="3">
        <f t="shared" si="14"/>
        <v>0</v>
      </c>
    </row>
    <row r="295" spans="1:22" x14ac:dyDescent="0.2">
      <c r="A295" s="1">
        <v>104372003</v>
      </c>
      <c r="B295" s="2" t="s">
        <v>261</v>
      </c>
      <c r="C295" s="2" t="s">
        <v>32</v>
      </c>
      <c r="D295" s="3">
        <v>1432719.24</v>
      </c>
      <c r="F295" s="3">
        <f t="shared" si="12"/>
        <v>20081.400000000001</v>
      </c>
      <c r="I295" s="3">
        <v>20081.400000000001</v>
      </c>
      <c r="M295" s="3">
        <f t="shared" si="13"/>
        <v>1412637.84</v>
      </c>
      <c r="N295" s="3">
        <v>1328382.56</v>
      </c>
      <c r="P295" s="3">
        <v>84255.28</v>
      </c>
      <c r="V295" s="3">
        <f t="shared" si="14"/>
        <v>0</v>
      </c>
    </row>
    <row r="296" spans="1:22" x14ac:dyDescent="0.2">
      <c r="A296" s="1">
        <v>104374003</v>
      </c>
      <c r="B296" s="2" t="s">
        <v>260</v>
      </c>
      <c r="C296" s="2" t="s">
        <v>32</v>
      </c>
      <c r="D296" s="3">
        <v>909886.84</v>
      </c>
      <c r="F296" s="3">
        <f t="shared" si="12"/>
        <v>39275.5</v>
      </c>
      <c r="G296" s="3">
        <v>39275.5</v>
      </c>
      <c r="M296" s="3">
        <f t="shared" si="13"/>
        <v>870611.34</v>
      </c>
      <c r="N296" s="3">
        <v>830532.6</v>
      </c>
      <c r="P296" s="3">
        <v>40078.74</v>
      </c>
      <c r="V296" s="3">
        <f t="shared" si="14"/>
        <v>0</v>
      </c>
    </row>
    <row r="297" spans="1:22" x14ac:dyDescent="0.2">
      <c r="A297" s="1">
        <v>104375003</v>
      </c>
      <c r="B297" s="2" t="s">
        <v>259</v>
      </c>
      <c r="C297" s="2" t="s">
        <v>32</v>
      </c>
      <c r="D297" s="3">
        <v>1069251.01</v>
      </c>
      <c r="F297" s="3">
        <f t="shared" si="12"/>
        <v>25492.799999999999</v>
      </c>
      <c r="G297" s="3">
        <v>25492.799999999999</v>
      </c>
      <c r="M297" s="3">
        <f t="shared" si="13"/>
        <v>1043758.21</v>
      </c>
      <c r="N297" s="3">
        <v>944275.96</v>
      </c>
      <c r="P297" s="3">
        <v>99482.25</v>
      </c>
      <c r="V297" s="3">
        <f t="shared" si="14"/>
        <v>0</v>
      </c>
    </row>
    <row r="298" spans="1:22" x14ac:dyDescent="0.2">
      <c r="A298" s="1">
        <v>104375203</v>
      </c>
      <c r="B298" s="2" t="s">
        <v>258</v>
      </c>
      <c r="C298" s="2" t="s">
        <v>32</v>
      </c>
      <c r="D298" s="3">
        <v>1589390.28</v>
      </c>
      <c r="F298" s="3">
        <f t="shared" si="12"/>
        <v>113450.07999999999</v>
      </c>
      <c r="G298" s="3">
        <v>44972.6</v>
      </c>
      <c r="I298" s="3">
        <v>68477.48</v>
      </c>
      <c r="M298" s="3">
        <f t="shared" si="13"/>
        <v>1475940.2</v>
      </c>
      <c r="N298" s="3">
        <v>1342448.55</v>
      </c>
      <c r="P298" s="3">
        <v>133491.65</v>
      </c>
      <c r="V298" s="3">
        <f t="shared" si="14"/>
        <v>0</v>
      </c>
    </row>
    <row r="299" spans="1:22" x14ac:dyDescent="0.2">
      <c r="A299" s="1">
        <v>104375302</v>
      </c>
      <c r="B299" s="2" t="s">
        <v>257</v>
      </c>
      <c r="C299" s="2" t="s">
        <v>32</v>
      </c>
      <c r="D299" s="3">
        <v>1519647.71</v>
      </c>
      <c r="F299" s="3">
        <f t="shared" si="12"/>
        <v>87710.17</v>
      </c>
      <c r="G299" s="3">
        <v>87710.17</v>
      </c>
      <c r="M299" s="3">
        <f t="shared" si="13"/>
        <v>1431937.54</v>
      </c>
      <c r="N299" s="3">
        <v>1316911.32</v>
      </c>
      <c r="P299" s="3">
        <v>115026.22</v>
      </c>
      <c r="V299" s="3">
        <f t="shared" si="14"/>
        <v>0</v>
      </c>
    </row>
    <row r="300" spans="1:22" x14ac:dyDescent="0.2">
      <c r="A300" s="1">
        <v>104376203</v>
      </c>
      <c r="B300" s="2" t="s">
        <v>326</v>
      </c>
      <c r="C300" s="2" t="s">
        <v>32</v>
      </c>
      <c r="D300" s="3">
        <v>941717.25000000012</v>
      </c>
      <c r="F300" s="3">
        <f t="shared" si="12"/>
        <v>53261.8</v>
      </c>
      <c r="G300" s="3">
        <v>22077.95</v>
      </c>
      <c r="I300" s="3">
        <v>31183.85</v>
      </c>
      <c r="M300" s="3">
        <f t="shared" si="13"/>
        <v>888455.45000000007</v>
      </c>
      <c r="N300" s="3">
        <v>818545.18</v>
      </c>
      <c r="P300" s="3">
        <v>69910.27</v>
      </c>
      <c r="V300" s="3">
        <f t="shared" si="14"/>
        <v>0</v>
      </c>
    </row>
    <row r="301" spans="1:22" x14ac:dyDescent="0.2">
      <c r="A301" s="1">
        <v>104377003</v>
      </c>
      <c r="B301" s="2" t="s">
        <v>243</v>
      </c>
      <c r="C301" s="2" t="s">
        <v>32</v>
      </c>
      <c r="D301" s="3">
        <v>467737</v>
      </c>
      <c r="F301" s="3">
        <f t="shared" si="12"/>
        <v>19526</v>
      </c>
      <c r="G301" s="3">
        <v>9878</v>
      </c>
      <c r="I301" s="3">
        <v>9648</v>
      </c>
      <c r="M301" s="3">
        <f t="shared" si="13"/>
        <v>448211</v>
      </c>
      <c r="N301" s="3">
        <v>418858</v>
      </c>
      <c r="P301" s="3">
        <v>29353</v>
      </c>
      <c r="V301" s="3">
        <f t="shared" si="14"/>
        <v>0</v>
      </c>
    </row>
    <row r="302" spans="1:22" x14ac:dyDescent="0.2">
      <c r="A302" s="1">
        <v>104378003</v>
      </c>
      <c r="B302" s="2" t="s">
        <v>298</v>
      </c>
      <c r="C302" s="2" t="s">
        <v>32</v>
      </c>
      <c r="D302" s="3">
        <v>1173398.6200000001</v>
      </c>
      <c r="F302" s="3">
        <f t="shared" si="12"/>
        <v>66103.009999999995</v>
      </c>
      <c r="G302" s="3">
        <v>29087.05</v>
      </c>
      <c r="I302" s="3">
        <v>37015.96</v>
      </c>
      <c r="M302" s="3">
        <f t="shared" si="13"/>
        <v>1107295.6100000001</v>
      </c>
      <c r="N302" s="3">
        <v>999701.17</v>
      </c>
      <c r="P302" s="3">
        <v>107594.44</v>
      </c>
      <c r="V302" s="3">
        <f t="shared" si="14"/>
        <v>0</v>
      </c>
    </row>
    <row r="303" spans="1:22" x14ac:dyDescent="0.2">
      <c r="A303" s="1">
        <v>113380303</v>
      </c>
      <c r="B303" s="2" t="s">
        <v>193</v>
      </c>
      <c r="C303" s="2" t="s">
        <v>29</v>
      </c>
      <c r="D303" s="3">
        <v>2177481.5099999998</v>
      </c>
      <c r="F303" s="3">
        <f t="shared" si="12"/>
        <v>0</v>
      </c>
      <c r="M303" s="3">
        <f t="shared" si="13"/>
        <v>2177481.5099999998</v>
      </c>
      <c r="N303" s="3">
        <v>2012346.5</v>
      </c>
      <c r="P303" s="3">
        <v>165135.01</v>
      </c>
      <c r="V303" s="3">
        <f t="shared" si="14"/>
        <v>0</v>
      </c>
    </row>
    <row r="304" spans="1:22" x14ac:dyDescent="0.2">
      <c r="A304" s="1">
        <v>113381303</v>
      </c>
      <c r="B304" s="2" t="s">
        <v>203</v>
      </c>
      <c r="C304" s="2" t="s">
        <v>29</v>
      </c>
      <c r="D304" s="3">
        <v>4537510</v>
      </c>
      <c r="F304" s="3">
        <f t="shared" si="12"/>
        <v>0</v>
      </c>
      <c r="M304" s="3">
        <f t="shared" si="13"/>
        <v>4537510</v>
      </c>
      <c r="N304" s="3">
        <v>3968993.1</v>
      </c>
      <c r="P304" s="3">
        <v>568516.9</v>
      </c>
      <c r="V304" s="3">
        <f t="shared" si="14"/>
        <v>0</v>
      </c>
    </row>
    <row r="305" spans="1:22" x14ac:dyDescent="0.2">
      <c r="A305" s="1">
        <v>113382303</v>
      </c>
      <c r="B305" s="2" t="s">
        <v>213</v>
      </c>
      <c r="C305" s="2" t="s">
        <v>29</v>
      </c>
      <c r="D305" s="3">
        <v>2303505.3800000004</v>
      </c>
      <c r="F305" s="3">
        <f t="shared" si="12"/>
        <v>44058.89</v>
      </c>
      <c r="G305" s="3">
        <v>44058.89</v>
      </c>
      <c r="M305" s="3">
        <f t="shared" si="13"/>
        <v>2259446.4900000002</v>
      </c>
      <c r="N305" s="3">
        <v>1944700.72</v>
      </c>
      <c r="P305" s="3">
        <v>314745.77</v>
      </c>
      <c r="V305" s="3">
        <f t="shared" si="14"/>
        <v>0</v>
      </c>
    </row>
    <row r="306" spans="1:22" x14ac:dyDescent="0.2">
      <c r="A306" s="1">
        <v>113384603</v>
      </c>
      <c r="B306" s="2" t="s">
        <v>201</v>
      </c>
      <c r="C306" s="2" t="s">
        <v>29</v>
      </c>
      <c r="D306" s="3">
        <v>1796851.84</v>
      </c>
      <c r="F306" s="3">
        <f t="shared" si="12"/>
        <v>93203.22</v>
      </c>
      <c r="G306" s="3">
        <v>22555.31</v>
      </c>
      <c r="H306" s="3">
        <v>22317.8</v>
      </c>
      <c r="I306" s="3">
        <v>48330.11</v>
      </c>
      <c r="M306" s="3">
        <f t="shared" si="13"/>
        <v>1703648.62</v>
      </c>
      <c r="N306" s="3">
        <v>1568968.81</v>
      </c>
      <c r="P306" s="3">
        <v>134679.81</v>
      </c>
      <c r="V306" s="3">
        <f t="shared" si="14"/>
        <v>0</v>
      </c>
    </row>
    <row r="307" spans="1:22" x14ac:dyDescent="0.2">
      <c r="A307" s="1">
        <v>113385003</v>
      </c>
      <c r="B307" s="2" t="s">
        <v>200</v>
      </c>
      <c r="C307" s="2" t="s">
        <v>29</v>
      </c>
      <c r="D307" s="3">
        <v>2117700.36</v>
      </c>
      <c r="F307" s="3">
        <f t="shared" si="12"/>
        <v>42756.88</v>
      </c>
      <c r="G307" s="3">
        <v>42756.88</v>
      </c>
      <c r="M307" s="3">
        <f t="shared" si="13"/>
        <v>2074943.48</v>
      </c>
      <c r="N307" s="3">
        <v>1770288.67</v>
      </c>
      <c r="P307" s="3">
        <v>304654.81</v>
      </c>
      <c r="V307" s="3">
        <f t="shared" si="14"/>
        <v>0</v>
      </c>
    </row>
    <row r="308" spans="1:22" x14ac:dyDescent="0.2">
      <c r="A308" s="1">
        <v>113385303</v>
      </c>
      <c r="B308" s="2" t="s">
        <v>199</v>
      </c>
      <c r="C308" s="2" t="s">
        <v>29</v>
      </c>
      <c r="D308" s="3">
        <v>3501209.23</v>
      </c>
      <c r="F308" s="3">
        <f t="shared" si="12"/>
        <v>56968.97</v>
      </c>
      <c r="G308" s="3">
        <v>56968.97</v>
      </c>
      <c r="M308" s="3">
        <f t="shared" si="13"/>
        <v>3444240.26</v>
      </c>
      <c r="N308" s="3">
        <v>3005657.23</v>
      </c>
      <c r="P308" s="3">
        <v>438583.03</v>
      </c>
      <c r="V308" s="3">
        <f t="shared" si="14"/>
        <v>0</v>
      </c>
    </row>
    <row r="309" spans="1:22" x14ac:dyDescent="0.2">
      <c r="A309" s="1">
        <v>121390302</v>
      </c>
      <c r="B309" s="2" t="s">
        <v>545</v>
      </c>
      <c r="C309" s="2" t="s">
        <v>49</v>
      </c>
      <c r="D309" s="3">
        <v>9061103</v>
      </c>
      <c r="F309" s="3">
        <f t="shared" si="12"/>
        <v>573990</v>
      </c>
      <c r="G309" s="3">
        <v>392881</v>
      </c>
      <c r="I309" s="3">
        <v>181109</v>
      </c>
      <c r="M309" s="3">
        <f t="shared" si="13"/>
        <v>8487113</v>
      </c>
      <c r="N309" s="3">
        <v>7597435</v>
      </c>
      <c r="P309" s="3">
        <v>882898</v>
      </c>
      <c r="U309" s="3">
        <v>6780</v>
      </c>
      <c r="V309" s="3">
        <f t="shared" si="14"/>
        <v>0</v>
      </c>
    </row>
    <row r="310" spans="1:22" x14ac:dyDescent="0.2">
      <c r="A310" s="1">
        <v>121391303</v>
      </c>
      <c r="B310" s="2" t="s">
        <v>538</v>
      </c>
      <c r="C310" s="2" t="s">
        <v>49</v>
      </c>
      <c r="D310" s="3">
        <v>1696280.9799999997</v>
      </c>
      <c r="F310" s="3">
        <f t="shared" si="12"/>
        <v>50023.45</v>
      </c>
      <c r="I310" s="3">
        <v>50023.45</v>
      </c>
      <c r="M310" s="3">
        <f t="shared" si="13"/>
        <v>1646257.5299999998</v>
      </c>
      <c r="N310" s="3">
        <v>1125363.71</v>
      </c>
      <c r="P310" s="3">
        <v>228157.43</v>
      </c>
      <c r="U310" s="3">
        <v>292736.39</v>
      </c>
      <c r="V310" s="3">
        <f t="shared" si="14"/>
        <v>0</v>
      </c>
    </row>
    <row r="311" spans="1:22" x14ac:dyDescent="0.2">
      <c r="A311" s="1">
        <v>121392303</v>
      </c>
      <c r="B311" s="2" t="s">
        <v>547</v>
      </c>
      <c r="C311" s="2" t="s">
        <v>49</v>
      </c>
      <c r="D311" s="3">
        <v>9860822.5700000003</v>
      </c>
      <c r="F311" s="3">
        <f t="shared" si="12"/>
        <v>0</v>
      </c>
      <c r="M311" s="3">
        <f t="shared" si="13"/>
        <v>9860822.5700000003</v>
      </c>
      <c r="N311" s="3">
        <v>8670611.5899999999</v>
      </c>
      <c r="P311" s="3">
        <v>1190210.98</v>
      </c>
      <c r="V311" s="3">
        <f t="shared" si="14"/>
        <v>0</v>
      </c>
    </row>
    <row r="312" spans="1:22" x14ac:dyDescent="0.2">
      <c r="A312" s="1">
        <v>121394503</v>
      </c>
      <c r="B312" s="2" t="s">
        <v>402</v>
      </c>
      <c r="C312" s="2" t="s">
        <v>49</v>
      </c>
      <c r="D312" s="3">
        <v>1555330.75</v>
      </c>
      <c r="F312" s="3">
        <f t="shared" si="12"/>
        <v>46092.46</v>
      </c>
      <c r="G312" s="3">
        <v>35371</v>
      </c>
      <c r="I312" s="3">
        <v>10721.46</v>
      </c>
      <c r="M312" s="3">
        <f t="shared" si="13"/>
        <v>1509238.29</v>
      </c>
      <c r="N312" s="3">
        <v>1375745.83</v>
      </c>
      <c r="P312" s="3">
        <v>133492.46</v>
      </c>
      <c r="V312" s="3">
        <f t="shared" si="14"/>
        <v>0</v>
      </c>
    </row>
    <row r="313" spans="1:22" x14ac:dyDescent="0.2">
      <c r="A313" s="1">
        <v>121394603</v>
      </c>
      <c r="B313" s="2" t="s">
        <v>428</v>
      </c>
      <c r="C313" s="2" t="s">
        <v>49</v>
      </c>
      <c r="D313" s="3">
        <v>3151542.1699999995</v>
      </c>
      <c r="F313" s="3">
        <f t="shared" si="12"/>
        <v>46611.61</v>
      </c>
      <c r="I313" s="3">
        <v>46611.61</v>
      </c>
      <c r="M313" s="3">
        <f t="shared" si="13"/>
        <v>3104930.5599999996</v>
      </c>
      <c r="N313" s="3">
        <v>2498517.84</v>
      </c>
      <c r="P313" s="3">
        <v>606412.72</v>
      </c>
      <c r="V313" s="3">
        <f t="shared" si="14"/>
        <v>0</v>
      </c>
    </row>
    <row r="314" spans="1:22" x14ac:dyDescent="0.2">
      <c r="A314" s="1">
        <v>121395103</v>
      </c>
      <c r="B314" s="2" t="s">
        <v>429</v>
      </c>
      <c r="C314" s="2" t="s">
        <v>49</v>
      </c>
      <c r="D314" s="3">
        <v>13076836.85</v>
      </c>
      <c r="F314" s="3">
        <f t="shared" si="12"/>
        <v>599515.74</v>
      </c>
      <c r="I314" s="3">
        <v>599515.74</v>
      </c>
      <c r="M314" s="3">
        <f t="shared" si="13"/>
        <v>12477321.109999999</v>
      </c>
      <c r="N314" s="3">
        <v>10761297.84</v>
      </c>
      <c r="P314" s="3">
        <v>1716023.27</v>
      </c>
      <c r="V314" s="3">
        <f t="shared" si="14"/>
        <v>0</v>
      </c>
    </row>
    <row r="315" spans="1:22" x14ac:dyDescent="0.2">
      <c r="A315" s="1">
        <v>121395603</v>
      </c>
      <c r="B315" s="2" t="s">
        <v>430</v>
      </c>
      <c r="C315" s="2" t="s">
        <v>49</v>
      </c>
      <c r="D315" s="3">
        <v>3243428.6100000003</v>
      </c>
      <c r="F315" s="3">
        <f t="shared" si="12"/>
        <v>189521.76</v>
      </c>
      <c r="G315" s="3">
        <v>77516.14</v>
      </c>
      <c r="I315" s="3">
        <v>112005.62</v>
      </c>
      <c r="M315" s="3">
        <f t="shared" si="13"/>
        <v>3053906.85</v>
      </c>
      <c r="N315" s="3">
        <v>2183260.7000000002</v>
      </c>
      <c r="R315" s="3">
        <v>870646.15</v>
      </c>
      <c r="V315" s="3">
        <f t="shared" si="14"/>
        <v>0</v>
      </c>
    </row>
    <row r="316" spans="1:22" x14ac:dyDescent="0.2">
      <c r="A316" s="1">
        <v>121395703</v>
      </c>
      <c r="B316" s="2" t="s">
        <v>431</v>
      </c>
      <c r="C316" s="2" t="s">
        <v>49</v>
      </c>
      <c r="D316" s="3">
        <v>4952457.66</v>
      </c>
      <c r="F316" s="3">
        <f t="shared" si="12"/>
        <v>52416.08</v>
      </c>
      <c r="I316" s="3">
        <v>52416.08</v>
      </c>
      <c r="M316" s="3">
        <f t="shared" si="13"/>
        <v>4900041.58</v>
      </c>
      <c r="N316" s="3">
        <v>4201099.84</v>
      </c>
      <c r="P316" s="3">
        <v>698941.74</v>
      </c>
      <c r="V316" s="3">
        <f t="shared" si="14"/>
        <v>0</v>
      </c>
    </row>
    <row r="317" spans="1:22" x14ac:dyDescent="0.2">
      <c r="A317" s="1">
        <v>121397803</v>
      </c>
      <c r="B317" s="2" t="s">
        <v>432</v>
      </c>
      <c r="C317" s="2" t="s">
        <v>49</v>
      </c>
      <c r="D317" s="3">
        <v>5224070.26</v>
      </c>
      <c r="F317" s="3">
        <f t="shared" si="12"/>
        <v>140503.75</v>
      </c>
      <c r="G317" s="3">
        <v>78010.399999999994</v>
      </c>
      <c r="I317" s="3">
        <v>62493.35</v>
      </c>
      <c r="M317" s="3">
        <f t="shared" si="13"/>
        <v>5083566.51</v>
      </c>
      <c r="N317" s="3">
        <v>3251422.76</v>
      </c>
      <c r="P317" s="3">
        <v>426560.59</v>
      </c>
      <c r="R317" s="3">
        <v>1405583.16</v>
      </c>
      <c r="V317" s="3">
        <f t="shared" si="14"/>
        <v>0</v>
      </c>
    </row>
    <row r="318" spans="1:22" x14ac:dyDescent="0.2">
      <c r="A318" s="1">
        <v>118401403</v>
      </c>
      <c r="B318" s="2" t="s">
        <v>518</v>
      </c>
      <c r="C318" s="2" t="s">
        <v>65</v>
      </c>
      <c r="D318" s="3">
        <v>3446676.0500000003</v>
      </c>
      <c r="F318" s="3">
        <f t="shared" si="12"/>
        <v>30229.89</v>
      </c>
      <c r="I318" s="3">
        <v>30229.89</v>
      </c>
      <c r="M318" s="3">
        <f t="shared" si="13"/>
        <v>3416446.16</v>
      </c>
      <c r="N318" s="3">
        <v>3081495.96</v>
      </c>
      <c r="P318" s="3">
        <v>334950.2</v>
      </c>
      <c r="V318" s="3">
        <f t="shared" si="14"/>
        <v>0</v>
      </c>
    </row>
    <row r="319" spans="1:22" x14ac:dyDescent="0.2">
      <c r="A319" s="1">
        <v>118401603</v>
      </c>
      <c r="B319" s="2" t="s">
        <v>539</v>
      </c>
      <c r="C319" s="2" t="s">
        <v>65</v>
      </c>
      <c r="D319" s="3">
        <v>3350470.09</v>
      </c>
      <c r="F319" s="3">
        <f t="shared" si="12"/>
        <v>89227.239999999991</v>
      </c>
      <c r="G319" s="3">
        <v>46210</v>
      </c>
      <c r="I319" s="3">
        <v>43017.24</v>
      </c>
      <c r="M319" s="3">
        <f t="shared" si="13"/>
        <v>3261242.85</v>
      </c>
      <c r="N319" s="3">
        <v>2978331.95</v>
      </c>
      <c r="P319" s="3">
        <v>282910.90000000002</v>
      </c>
      <c r="V319" s="3">
        <f t="shared" si="14"/>
        <v>0</v>
      </c>
    </row>
    <row r="320" spans="1:22" x14ac:dyDescent="0.2">
      <c r="A320" s="1">
        <v>118402603</v>
      </c>
      <c r="B320" s="2" t="s">
        <v>520</v>
      </c>
      <c r="C320" s="2" t="s">
        <v>65</v>
      </c>
      <c r="D320" s="3">
        <v>1566236.6099999999</v>
      </c>
      <c r="F320" s="3">
        <f t="shared" si="12"/>
        <v>20080</v>
      </c>
      <c r="I320" s="3">
        <v>20080</v>
      </c>
      <c r="M320" s="3">
        <f t="shared" si="13"/>
        <v>1546156.6099999999</v>
      </c>
      <c r="N320" s="3">
        <v>1467432.63</v>
      </c>
      <c r="P320" s="3">
        <v>78723.98</v>
      </c>
      <c r="V320" s="3">
        <f t="shared" si="14"/>
        <v>0</v>
      </c>
    </row>
    <row r="321" spans="1:22" x14ac:dyDescent="0.2">
      <c r="A321" s="1">
        <v>118403003</v>
      </c>
      <c r="B321" s="2" t="s">
        <v>555</v>
      </c>
      <c r="C321" s="2" t="s">
        <v>65</v>
      </c>
      <c r="D321" s="3">
        <v>1764517</v>
      </c>
      <c r="F321" s="3">
        <f t="shared" si="12"/>
        <v>80589</v>
      </c>
      <c r="G321" s="3">
        <v>26108</v>
      </c>
      <c r="H321" s="3">
        <v>54481</v>
      </c>
      <c r="M321" s="3">
        <f t="shared" si="13"/>
        <v>1683928</v>
      </c>
      <c r="N321" s="3">
        <v>1600097</v>
      </c>
      <c r="P321" s="3">
        <v>83831</v>
      </c>
      <c r="V321" s="3">
        <f t="shared" si="14"/>
        <v>0</v>
      </c>
    </row>
    <row r="322" spans="1:22" x14ac:dyDescent="0.2">
      <c r="A322" s="1">
        <v>118403302</v>
      </c>
      <c r="B322" s="2" t="s">
        <v>556</v>
      </c>
      <c r="C322" s="2" t="s">
        <v>65</v>
      </c>
      <c r="D322" s="3">
        <v>13471935.470000001</v>
      </c>
      <c r="E322" s="3">
        <v>4469210</v>
      </c>
      <c r="F322" s="3">
        <f t="shared" si="12"/>
        <v>0</v>
      </c>
      <c r="M322" s="3">
        <f t="shared" si="13"/>
        <v>9002725.4700000007</v>
      </c>
      <c r="N322" s="3">
        <v>8051997.2800000003</v>
      </c>
      <c r="P322" s="3">
        <v>950728.19</v>
      </c>
      <c r="V322" s="3">
        <f t="shared" si="14"/>
        <v>0</v>
      </c>
    </row>
    <row r="323" spans="1:22" x14ac:dyDescent="0.2">
      <c r="A323" s="1">
        <v>118403903</v>
      </c>
      <c r="B323" s="2" t="s">
        <v>560</v>
      </c>
      <c r="C323" s="2" t="s">
        <v>65</v>
      </c>
      <c r="D323" s="3">
        <v>2056028.2399999998</v>
      </c>
      <c r="F323" s="3">
        <f t="shared" ref="F323:F386" si="15">SUM(G323:L323)</f>
        <v>61627.46</v>
      </c>
      <c r="G323" s="3">
        <v>38536.5</v>
      </c>
      <c r="I323" s="3">
        <v>22430.959999999999</v>
      </c>
      <c r="K323" s="3">
        <v>660</v>
      </c>
      <c r="M323" s="3">
        <f t="shared" ref="M323:M386" si="16">SUM(N323:U323)</f>
        <v>1994400.7799999998</v>
      </c>
      <c r="N323" s="3">
        <v>1826679.88</v>
      </c>
      <c r="P323" s="3">
        <v>167720.9</v>
      </c>
      <c r="V323" s="3">
        <f t="shared" ref="V323:V386" si="17">SUM(W323:AB323)</f>
        <v>0</v>
      </c>
    </row>
    <row r="324" spans="1:22" x14ac:dyDescent="0.2">
      <c r="A324" s="1">
        <v>118406003</v>
      </c>
      <c r="B324" s="2" t="s">
        <v>554</v>
      </c>
      <c r="C324" s="2" t="s">
        <v>65</v>
      </c>
      <c r="D324" s="3">
        <v>960822</v>
      </c>
      <c r="F324" s="3">
        <f t="shared" si="15"/>
        <v>44417.3</v>
      </c>
      <c r="G324" s="3">
        <v>18584.2</v>
      </c>
      <c r="H324" s="3">
        <v>25833.1</v>
      </c>
      <c r="M324" s="3">
        <f t="shared" si="16"/>
        <v>916404.7</v>
      </c>
      <c r="N324" s="3">
        <v>858414.89</v>
      </c>
      <c r="P324" s="3">
        <v>57989.81</v>
      </c>
      <c r="V324" s="3">
        <f t="shared" si="17"/>
        <v>0</v>
      </c>
    </row>
    <row r="325" spans="1:22" x14ac:dyDescent="0.2">
      <c r="A325" s="1">
        <v>118406602</v>
      </c>
      <c r="B325" s="2" t="s">
        <v>562</v>
      </c>
      <c r="C325" s="2" t="s">
        <v>65</v>
      </c>
      <c r="D325" s="3">
        <v>3112422.5</v>
      </c>
      <c r="F325" s="3">
        <f t="shared" si="15"/>
        <v>79057.98</v>
      </c>
      <c r="I325" s="3">
        <v>79057.98</v>
      </c>
      <c r="M325" s="3">
        <f t="shared" si="16"/>
        <v>3033364.52</v>
      </c>
      <c r="N325" s="3">
        <v>2828497.3</v>
      </c>
      <c r="P325" s="3">
        <v>204867.22</v>
      </c>
      <c r="V325" s="3">
        <f t="shared" si="17"/>
        <v>0</v>
      </c>
    </row>
    <row r="326" spans="1:22" x14ac:dyDescent="0.2">
      <c r="A326" s="1">
        <v>118408852</v>
      </c>
      <c r="B326" s="2" t="s">
        <v>565</v>
      </c>
      <c r="C326" s="2" t="s">
        <v>65</v>
      </c>
      <c r="D326" s="3">
        <v>7999515.0499999998</v>
      </c>
      <c r="F326" s="3">
        <f t="shared" si="15"/>
        <v>271440.86</v>
      </c>
      <c r="G326" s="3">
        <v>68770.070000000007</v>
      </c>
      <c r="I326" s="3">
        <v>202670.79</v>
      </c>
      <c r="M326" s="3">
        <f t="shared" si="16"/>
        <v>7728074.1899999995</v>
      </c>
      <c r="N326" s="3">
        <v>4748274.51</v>
      </c>
      <c r="P326" s="3">
        <v>706264.22</v>
      </c>
      <c r="R326" s="3">
        <v>1052779.8700000001</v>
      </c>
      <c r="T326" s="3">
        <v>1220755.5900000001</v>
      </c>
      <c r="V326" s="3">
        <f t="shared" si="17"/>
        <v>0</v>
      </c>
    </row>
    <row r="327" spans="1:22" x14ac:dyDescent="0.2">
      <c r="A327" s="1">
        <v>118409203</v>
      </c>
      <c r="B327" s="2" t="s">
        <v>546</v>
      </c>
      <c r="C327" s="2" t="s">
        <v>65</v>
      </c>
      <c r="D327" s="3">
        <v>2263801.27</v>
      </c>
      <c r="F327" s="3">
        <f t="shared" si="15"/>
        <v>91146.87</v>
      </c>
      <c r="G327" s="3">
        <v>67080.929999999993</v>
      </c>
      <c r="I327" s="3">
        <v>24065.94</v>
      </c>
      <c r="M327" s="3">
        <f t="shared" si="16"/>
        <v>2172654.4</v>
      </c>
      <c r="N327" s="3">
        <v>1959227.32</v>
      </c>
      <c r="P327" s="3">
        <v>213427.08</v>
      </c>
      <c r="V327" s="3">
        <f t="shared" si="17"/>
        <v>0</v>
      </c>
    </row>
    <row r="328" spans="1:22" x14ac:dyDescent="0.2">
      <c r="A328" s="1">
        <v>118409302</v>
      </c>
      <c r="B328" s="2" t="s">
        <v>559</v>
      </c>
      <c r="C328" s="2" t="s">
        <v>65</v>
      </c>
      <c r="D328" s="3">
        <v>5698535.2400000002</v>
      </c>
      <c r="F328" s="3">
        <f t="shared" si="15"/>
        <v>122154.23000000001</v>
      </c>
      <c r="G328" s="3">
        <v>66482.850000000006</v>
      </c>
      <c r="I328" s="3">
        <v>55671.38</v>
      </c>
      <c r="M328" s="3">
        <f t="shared" si="16"/>
        <v>5576381.0099999998</v>
      </c>
      <c r="N328" s="3">
        <v>3967299.04</v>
      </c>
      <c r="P328" s="3">
        <v>416244.37</v>
      </c>
      <c r="R328" s="3">
        <v>810824.27</v>
      </c>
      <c r="T328" s="3">
        <v>382013.33</v>
      </c>
      <c r="V328" s="3">
        <f t="shared" si="17"/>
        <v>0</v>
      </c>
    </row>
    <row r="329" spans="1:22" x14ac:dyDescent="0.2">
      <c r="A329" s="1">
        <v>117412003</v>
      </c>
      <c r="B329" s="2" t="s">
        <v>174</v>
      </c>
      <c r="C329" s="2" t="s">
        <v>16</v>
      </c>
      <c r="D329" s="3">
        <v>2883144.16</v>
      </c>
      <c r="F329" s="3">
        <f t="shared" si="15"/>
        <v>0</v>
      </c>
      <c r="M329" s="3">
        <f t="shared" si="16"/>
        <v>2883144.16</v>
      </c>
      <c r="N329" s="3">
        <v>2786766.16</v>
      </c>
      <c r="P329" s="3">
        <v>96378</v>
      </c>
      <c r="V329" s="3">
        <f t="shared" si="17"/>
        <v>0</v>
      </c>
    </row>
    <row r="330" spans="1:22" x14ac:dyDescent="0.2">
      <c r="A330" s="1">
        <v>117414003</v>
      </c>
      <c r="B330" s="2" t="s">
        <v>173</v>
      </c>
      <c r="C330" s="2" t="s">
        <v>16</v>
      </c>
      <c r="D330" s="3">
        <v>4027805.44</v>
      </c>
      <c r="F330" s="3">
        <f t="shared" si="15"/>
        <v>0</v>
      </c>
      <c r="M330" s="3">
        <f t="shared" si="16"/>
        <v>4027805.44</v>
      </c>
      <c r="N330" s="3">
        <v>3882558.73</v>
      </c>
      <c r="P330" s="3">
        <v>145246.71</v>
      </c>
      <c r="V330" s="3">
        <f t="shared" si="17"/>
        <v>0</v>
      </c>
    </row>
    <row r="331" spans="1:22" x14ac:dyDescent="0.2">
      <c r="A331" s="1">
        <v>117414203</v>
      </c>
      <c r="B331" s="2" t="s">
        <v>129</v>
      </c>
      <c r="C331" s="2" t="s">
        <v>16</v>
      </c>
      <c r="D331" s="3">
        <v>4091839.2500000005</v>
      </c>
      <c r="F331" s="3">
        <f t="shared" si="15"/>
        <v>32933.97</v>
      </c>
      <c r="I331" s="3">
        <v>32933.97</v>
      </c>
      <c r="M331" s="3">
        <f t="shared" si="16"/>
        <v>4058905.2800000003</v>
      </c>
      <c r="N331" s="3">
        <v>3218833.91</v>
      </c>
      <c r="P331" s="3">
        <v>419714.03</v>
      </c>
      <c r="R331" s="3">
        <v>420357.34</v>
      </c>
      <c r="V331" s="3">
        <f t="shared" si="17"/>
        <v>0</v>
      </c>
    </row>
    <row r="332" spans="1:22" x14ac:dyDescent="0.2">
      <c r="A332" s="1">
        <v>117415004</v>
      </c>
      <c r="B332" s="2" t="s">
        <v>542</v>
      </c>
      <c r="C332" s="2" t="s">
        <v>16</v>
      </c>
      <c r="D332" s="3">
        <v>1644045.08</v>
      </c>
      <c r="F332" s="3">
        <f t="shared" si="15"/>
        <v>20352.95</v>
      </c>
      <c r="I332" s="3">
        <v>16602.95</v>
      </c>
      <c r="K332" s="3">
        <v>3750</v>
      </c>
      <c r="M332" s="3">
        <f t="shared" si="16"/>
        <v>1623692.1300000001</v>
      </c>
      <c r="N332" s="3">
        <v>1508638.8</v>
      </c>
      <c r="P332" s="3">
        <v>115053.33</v>
      </c>
      <c r="V332" s="3">
        <f t="shared" si="17"/>
        <v>0</v>
      </c>
    </row>
    <row r="333" spans="1:22" x14ac:dyDescent="0.2">
      <c r="A333" s="1">
        <v>117415103</v>
      </c>
      <c r="B333" s="2" t="s">
        <v>541</v>
      </c>
      <c r="C333" s="2" t="s">
        <v>16</v>
      </c>
      <c r="D333" s="3">
        <v>3968475.1700000004</v>
      </c>
      <c r="F333" s="3">
        <f t="shared" si="15"/>
        <v>0</v>
      </c>
      <c r="M333" s="3">
        <f t="shared" si="16"/>
        <v>3968475.1700000004</v>
      </c>
      <c r="N333" s="3">
        <v>3763978.95</v>
      </c>
      <c r="P333" s="3">
        <v>204496.22</v>
      </c>
      <c r="V333" s="3">
        <f t="shared" si="17"/>
        <v>0</v>
      </c>
    </row>
    <row r="334" spans="1:22" x14ac:dyDescent="0.2">
      <c r="A334" s="1">
        <v>117415303</v>
      </c>
      <c r="B334" s="2" t="s">
        <v>568</v>
      </c>
      <c r="C334" s="2" t="s">
        <v>16</v>
      </c>
      <c r="D334" s="3">
        <v>2101855.0299999998</v>
      </c>
      <c r="F334" s="3">
        <f t="shared" si="15"/>
        <v>38227.42</v>
      </c>
      <c r="I334" s="3">
        <v>38227.42</v>
      </c>
      <c r="M334" s="3">
        <f t="shared" si="16"/>
        <v>2063627.6099999999</v>
      </c>
      <c r="N334" s="3">
        <v>1921430.47</v>
      </c>
      <c r="P334" s="3">
        <v>142197.14000000001</v>
      </c>
      <c r="V334" s="3">
        <f t="shared" si="17"/>
        <v>0</v>
      </c>
    </row>
    <row r="335" spans="1:22" x14ac:dyDescent="0.2">
      <c r="A335" s="1">
        <v>117416103</v>
      </c>
      <c r="B335" s="2" t="s">
        <v>519</v>
      </c>
      <c r="C335" s="2" t="s">
        <v>16</v>
      </c>
      <c r="D335" s="3">
        <v>2200933.61</v>
      </c>
      <c r="F335" s="3">
        <f t="shared" si="15"/>
        <v>0</v>
      </c>
      <c r="M335" s="3">
        <f t="shared" si="16"/>
        <v>2200933.61</v>
      </c>
      <c r="N335" s="3">
        <v>2095529.45</v>
      </c>
      <c r="P335" s="3">
        <v>105404.16</v>
      </c>
      <c r="V335" s="3">
        <f t="shared" si="17"/>
        <v>0</v>
      </c>
    </row>
    <row r="336" spans="1:22" x14ac:dyDescent="0.2">
      <c r="A336" s="1">
        <v>117417202</v>
      </c>
      <c r="B336" s="2" t="s">
        <v>532</v>
      </c>
      <c r="C336" s="2" t="s">
        <v>16</v>
      </c>
      <c r="D336" s="3">
        <v>10747227</v>
      </c>
      <c r="E336" s="3">
        <v>7716542.2599999998</v>
      </c>
      <c r="F336" s="3">
        <f t="shared" si="15"/>
        <v>0</v>
      </c>
      <c r="M336" s="3">
        <f t="shared" si="16"/>
        <v>3030684.74</v>
      </c>
      <c r="N336" s="3">
        <v>2572180.75</v>
      </c>
      <c r="P336" s="3">
        <v>458503.99</v>
      </c>
      <c r="V336" s="3">
        <f t="shared" si="17"/>
        <v>0</v>
      </c>
    </row>
    <row r="337" spans="1:22" x14ac:dyDescent="0.2">
      <c r="A337" s="1">
        <v>109420803</v>
      </c>
      <c r="B337" s="2" t="s">
        <v>119</v>
      </c>
      <c r="C337" s="2" t="s">
        <v>15</v>
      </c>
      <c r="D337" s="3">
        <v>1683162.93</v>
      </c>
      <c r="F337" s="3">
        <f t="shared" si="15"/>
        <v>0</v>
      </c>
      <c r="M337" s="3">
        <f t="shared" si="16"/>
        <v>1683162.93</v>
      </c>
      <c r="N337" s="3">
        <v>1556487.5</v>
      </c>
      <c r="P337" s="3">
        <v>126675.43</v>
      </c>
      <c r="V337" s="3">
        <f t="shared" si="17"/>
        <v>0</v>
      </c>
    </row>
    <row r="338" spans="1:22" x14ac:dyDescent="0.2">
      <c r="A338" s="1">
        <v>109422303</v>
      </c>
      <c r="B338" s="2" t="s">
        <v>121</v>
      </c>
      <c r="C338" s="2" t="s">
        <v>15</v>
      </c>
      <c r="D338" s="3">
        <v>1003868.67</v>
      </c>
      <c r="E338" s="3">
        <v>264686.7</v>
      </c>
      <c r="F338" s="3">
        <f t="shared" si="15"/>
        <v>18104.3</v>
      </c>
      <c r="G338" s="3">
        <v>18104.3</v>
      </c>
      <c r="M338" s="3">
        <f t="shared" si="16"/>
        <v>721077.67</v>
      </c>
      <c r="N338" s="3">
        <v>665396.41</v>
      </c>
      <c r="O338" s="3">
        <v>22074.880000000001</v>
      </c>
      <c r="P338" s="3">
        <v>33606.379999999997</v>
      </c>
      <c r="V338" s="3">
        <f t="shared" si="17"/>
        <v>0</v>
      </c>
    </row>
    <row r="339" spans="1:22" x14ac:dyDescent="0.2">
      <c r="A339" s="1">
        <v>109426003</v>
      </c>
      <c r="B339" s="2" t="s">
        <v>150</v>
      </c>
      <c r="C339" s="2" t="s">
        <v>15</v>
      </c>
      <c r="D339" s="3">
        <v>296647.73</v>
      </c>
      <c r="F339" s="3">
        <f t="shared" si="15"/>
        <v>0</v>
      </c>
      <c r="M339" s="3">
        <f t="shared" si="16"/>
        <v>296647.73</v>
      </c>
      <c r="N339" s="3">
        <v>264639.01</v>
      </c>
      <c r="P339" s="3">
        <v>32008.720000000001</v>
      </c>
      <c r="V339" s="3">
        <f t="shared" si="17"/>
        <v>0</v>
      </c>
    </row>
    <row r="340" spans="1:22" x14ac:dyDescent="0.2">
      <c r="A340" s="1">
        <v>109426303</v>
      </c>
      <c r="B340" s="2" t="s">
        <v>149</v>
      </c>
      <c r="C340" s="2" t="s">
        <v>15</v>
      </c>
      <c r="D340" s="3">
        <v>487201.41</v>
      </c>
      <c r="F340" s="3">
        <f t="shared" si="15"/>
        <v>11395</v>
      </c>
      <c r="G340" s="3">
        <v>11395</v>
      </c>
      <c r="M340" s="3">
        <f t="shared" si="16"/>
        <v>475806.41</v>
      </c>
      <c r="N340" s="3">
        <v>431359.17</v>
      </c>
      <c r="P340" s="3">
        <v>44447.24</v>
      </c>
      <c r="V340" s="3">
        <f t="shared" si="17"/>
        <v>0</v>
      </c>
    </row>
    <row r="341" spans="1:22" x14ac:dyDescent="0.2">
      <c r="A341" s="1">
        <v>109427503</v>
      </c>
      <c r="B341" s="2" t="s">
        <v>148</v>
      </c>
      <c r="C341" s="2" t="s">
        <v>15</v>
      </c>
      <c r="D341" s="3">
        <v>745803.36</v>
      </c>
      <c r="F341" s="3">
        <f t="shared" si="15"/>
        <v>12957.1</v>
      </c>
      <c r="G341" s="3">
        <v>12957.1</v>
      </c>
      <c r="M341" s="3">
        <f t="shared" si="16"/>
        <v>732846.26</v>
      </c>
      <c r="N341" s="3">
        <v>480647.53</v>
      </c>
      <c r="P341" s="3">
        <v>252198.73</v>
      </c>
      <c r="V341" s="3">
        <f t="shared" si="17"/>
        <v>0</v>
      </c>
    </row>
    <row r="342" spans="1:22" x14ac:dyDescent="0.2">
      <c r="A342" s="1">
        <v>104431304</v>
      </c>
      <c r="B342" s="2" t="s">
        <v>378</v>
      </c>
      <c r="C342" s="2" t="s">
        <v>42</v>
      </c>
      <c r="D342" s="3">
        <v>414613.51</v>
      </c>
      <c r="F342" s="3">
        <f t="shared" si="15"/>
        <v>25078.48</v>
      </c>
      <c r="G342" s="3">
        <v>12325</v>
      </c>
      <c r="I342" s="3">
        <v>12753.48</v>
      </c>
      <c r="M342" s="3">
        <f t="shared" si="16"/>
        <v>389535.03</v>
      </c>
      <c r="N342" s="3">
        <v>389535.03</v>
      </c>
      <c r="V342" s="3">
        <f t="shared" si="17"/>
        <v>0</v>
      </c>
    </row>
    <row r="343" spans="1:22" x14ac:dyDescent="0.2">
      <c r="A343" s="1">
        <v>104432503</v>
      </c>
      <c r="B343" s="2" t="s">
        <v>377</v>
      </c>
      <c r="C343" s="2" t="s">
        <v>42</v>
      </c>
      <c r="D343" s="3">
        <v>277959</v>
      </c>
      <c r="F343" s="3">
        <f t="shared" si="15"/>
        <v>22252</v>
      </c>
      <c r="G343" s="3">
        <v>2983</v>
      </c>
      <c r="H343" s="3">
        <v>2480</v>
      </c>
      <c r="I343" s="3">
        <v>16789</v>
      </c>
      <c r="M343" s="3">
        <f t="shared" si="16"/>
        <v>255707</v>
      </c>
      <c r="N343" s="3">
        <v>255707</v>
      </c>
      <c r="V343" s="3">
        <f t="shared" si="17"/>
        <v>0</v>
      </c>
    </row>
    <row r="344" spans="1:22" x14ac:dyDescent="0.2">
      <c r="A344" s="1">
        <v>104432803</v>
      </c>
      <c r="B344" s="2" t="s">
        <v>376</v>
      </c>
      <c r="C344" s="2" t="s">
        <v>42</v>
      </c>
      <c r="D344" s="3">
        <v>856781.79999999993</v>
      </c>
      <c r="F344" s="3">
        <f t="shared" si="15"/>
        <v>47552.100000000006</v>
      </c>
      <c r="G344" s="3">
        <v>19712.900000000001</v>
      </c>
      <c r="H344" s="3">
        <v>27839.200000000001</v>
      </c>
      <c r="M344" s="3">
        <f t="shared" si="16"/>
        <v>809229.7</v>
      </c>
      <c r="N344" s="3">
        <v>745590.12</v>
      </c>
      <c r="P344" s="3">
        <v>63639.58</v>
      </c>
      <c r="V344" s="3">
        <f t="shared" si="17"/>
        <v>0</v>
      </c>
    </row>
    <row r="345" spans="1:22" x14ac:dyDescent="0.2">
      <c r="A345" s="1">
        <v>104432903</v>
      </c>
      <c r="B345" s="2" t="s">
        <v>375</v>
      </c>
      <c r="C345" s="2" t="s">
        <v>42</v>
      </c>
      <c r="D345" s="3">
        <v>1814166.9700000002</v>
      </c>
      <c r="F345" s="3">
        <f t="shared" si="15"/>
        <v>121784.87</v>
      </c>
      <c r="G345" s="3">
        <v>43501</v>
      </c>
      <c r="I345" s="3">
        <v>78283.87</v>
      </c>
      <c r="M345" s="3">
        <f t="shared" si="16"/>
        <v>1692382.1</v>
      </c>
      <c r="N345" s="3">
        <v>1502460.99</v>
      </c>
      <c r="P345" s="3">
        <v>189921.11</v>
      </c>
      <c r="V345" s="3">
        <f t="shared" si="17"/>
        <v>0</v>
      </c>
    </row>
    <row r="346" spans="1:22" x14ac:dyDescent="0.2">
      <c r="A346" s="1">
        <v>104433303</v>
      </c>
      <c r="B346" s="2" t="s">
        <v>374</v>
      </c>
      <c r="C346" s="2" t="s">
        <v>42</v>
      </c>
      <c r="D346" s="3">
        <v>1978744.82</v>
      </c>
      <c r="F346" s="3">
        <f t="shared" si="15"/>
        <v>106434.76000000001</v>
      </c>
      <c r="G346" s="3">
        <v>43196.98</v>
      </c>
      <c r="I346" s="3">
        <v>63237.78</v>
      </c>
      <c r="M346" s="3">
        <f t="shared" si="16"/>
        <v>1872310.06</v>
      </c>
      <c r="N346" s="3">
        <v>1668507.18</v>
      </c>
      <c r="P346" s="3">
        <v>203802.88</v>
      </c>
      <c r="V346" s="3">
        <f t="shared" si="17"/>
        <v>0</v>
      </c>
    </row>
    <row r="347" spans="1:22" x14ac:dyDescent="0.2">
      <c r="A347" s="1">
        <v>104433604</v>
      </c>
      <c r="B347" s="2" t="s">
        <v>373</v>
      </c>
      <c r="C347" s="2" t="s">
        <v>42</v>
      </c>
      <c r="D347" s="3">
        <v>316353.33999999997</v>
      </c>
      <c r="F347" s="3">
        <f t="shared" si="15"/>
        <v>9846.65</v>
      </c>
      <c r="G347" s="3">
        <v>9846.65</v>
      </c>
      <c r="M347" s="3">
        <f t="shared" si="16"/>
        <v>306506.68999999994</v>
      </c>
      <c r="N347" s="3">
        <v>276301.21999999997</v>
      </c>
      <c r="P347" s="3">
        <v>30205.47</v>
      </c>
      <c r="V347" s="3">
        <f t="shared" si="17"/>
        <v>0</v>
      </c>
    </row>
    <row r="348" spans="1:22" x14ac:dyDescent="0.2">
      <c r="A348" s="1">
        <v>104433903</v>
      </c>
      <c r="B348" s="2" t="s">
        <v>372</v>
      </c>
      <c r="C348" s="2" t="s">
        <v>42</v>
      </c>
      <c r="D348" s="3">
        <v>812212.13</v>
      </c>
      <c r="F348" s="3">
        <f t="shared" si="15"/>
        <v>27431.22</v>
      </c>
      <c r="G348" s="3">
        <v>22061</v>
      </c>
      <c r="H348" s="3">
        <v>5370.22</v>
      </c>
      <c r="M348" s="3">
        <f t="shared" si="16"/>
        <v>784780.91</v>
      </c>
      <c r="N348" s="3">
        <v>695469.29</v>
      </c>
      <c r="P348" s="3">
        <v>89311.62</v>
      </c>
      <c r="V348" s="3">
        <f t="shared" si="17"/>
        <v>0</v>
      </c>
    </row>
    <row r="349" spans="1:22" x14ac:dyDescent="0.2">
      <c r="A349" s="1">
        <v>104435003</v>
      </c>
      <c r="B349" s="2" t="s">
        <v>371</v>
      </c>
      <c r="C349" s="2" t="s">
        <v>42</v>
      </c>
      <c r="D349" s="3">
        <v>1012405.99</v>
      </c>
      <c r="F349" s="3">
        <f t="shared" si="15"/>
        <v>52039.7</v>
      </c>
      <c r="G349" s="3">
        <v>29147.1</v>
      </c>
      <c r="I349" s="3">
        <v>22892.6</v>
      </c>
      <c r="M349" s="3">
        <f t="shared" si="16"/>
        <v>960366.29</v>
      </c>
      <c r="N349" s="3">
        <v>849292.55</v>
      </c>
      <c r="P349" s="3">
        <v>111073.74</v>
      </c>
      <c r="V349" s="3">
        <f t="shared" si="17"/>
        <v>0</v>
      </c>
    </row>
    <row r="350" spans="1:22" x14ac:dyDescent="0.2">
      <c r="A350" s="1">
        <v>104435303</v>
      </c>
      <c r="B350" s="2" t="s">
        <v>359</v>
      </c>
      <c r="C350" s="2" t="s">
        <v>42</v>
      </c>
      <c r="D350" s="3">
        <v>811216.84000000008</v>
      </c>
      <c r="F350" s="3">
        <f t="shared" si="15"/>
        <v>43260.24</v>
      </c>
      <c r="G350" s="3">
        <v>30425.51</v>
      </c>
      <c r="I350" s="3">
        <v>12834.73</v>
      </c>
      <c r="M350" s="3">
        <f t="shared" si="16"/>
        <v>767956.60000000009</v>
      </c>
      <c r="N350" s="3">
        <v>707281.91</v>
      </c>
      <c r="P350" s="3">
        <v>60674.69</v>
      </c>
      <c r="V350" s="3">
        <f t="shared" si="17"/>
        <v>0</v>
      </c>
    </row>
    <row r="351" spans="1:22" x14ac:dyDescent="0.2">
      <c r="A351" s="1">
        <v>104435603</v>
      </c>
      <c r="B351" s="2" t="s">
        <v>369</v>
      </c>
      <c r="C351" s="2" t="s">
        <v>42</v>
      </c>
      <c r="D351" s="3">
        <v>1023239.8700000001</v>
      </c>
      <c r="F351" s="3">
        <f t="shared" si="15"/>
        <v>67774.44</v>
      </c>
      <c r="G351" s="3">
        <v>41260.68</v>
      </c>
      <c r="I351" s="3">
        <v>26513.759999999998</v>
      </c>
      <c r="M351" s="3">
        <f t="shared" si="16"/>
        <v>955465.43</v>
      </c>
      <c r="N351" s="3">
        <v>820021.27</v>
      </c>
      <c r="P351" s="3">
        <v>135444.16</v>
      </c>
      <c r="V351" s="3">
        <f t="shared" si="17"/>
        <v>0</v>
      </c>
    </row>
    <row r="352" spans="1:22" x14ac:dyDescent="0.2">
      <c r="A352" s="1">
        <v>104435703</v>
      </c>
      <c r="B352" s="2" t="s">
        <v>379</v>
      </c>
      <c r="C352" s="2" t="s">
        <v>42</v>
      </c>
      <c r="D352" s="3">
        <v>786441.89</v>
      </c>
      <c r="F352" s="3">
        <f t="shared" si="15"/>
        <v>43979.3</v>
      </c>
      <c r="G352" s="3">
        <v>19119.599999999999</v>
      </c>
      <c r="H352" s="3">
        <v>24859.7</v>
      </c>
      <c r="M352" s="3">
        <f t="shared" si="16"/>
        <v>742462.59</v>
      </c>
      <c r="N352" s="3">
        <v>695859.76</v>
      </c>
      <c r="P352" s="3">
        <v>46602.83</v>
      </c>
      <c r="V352" s="3">
        <f t="shared" si="17"/>
        <v>0</v>
      </c>
    </row>
    <row r="353" spans="1:22" x14ac:dyDescent="0.2">
      <c r="A353" s="1">
        <v>104437503</v>
      </c>
      <c r="B353" s="2" t="s">
        <v>367</v>
      </c>
      <c r="C353" s="2" t="s">
        <v>42</v>
      </c>
      <c r="D353" s="3">
        <v>674804.94</v>
      </c>
      <c r="F353" s="3">
        <f t="shared" si="15"/>
        <v>32045.97</v>
      </c>
      <c r="G353" s="3">
        <v>18736.400000000001</v>
      </c>
      <c r="I353" s="3">
        <v>13309.57</v>
      </c>
      <c r="M353" s="3">
        <f t="shared" si="16"/>
        <v>642758.97</v>
      </c>
      <c r="N353" s="3">
        <v>642758.97</v>
      </c>
      <c r="V353" s="3">
        <f t="shared" si="17"/>
        <v>0</v>
      </c>
    </row>
    <row r="354" spans="1:22" x14ac:dyDescent="0.2">
      <c r="A354" s="1">
        <v>111444602</v>
      </c>
      <c r="B354" s="2" t="s">
        <v>80</v>
      </c>
      <c r="C354" s="2" t="s">
        <v>6</v>
      </c>
      <c r="D354" s="3">
        <v>6191145.6500000004</v>
      </c>
      <c r="F354" s="3">
        <f t="shared" si="15"/>
        <v>198116.38</v>
      </c>
      <c r="G354" s="3">
        <v>105055.2</v>
      </c>
      <c r="I354" s="3">
        <v>93061.18</v>
      </c>
      <c r="M354" s="3">
        <f t="shared" si="16"/>
        <v>5993029.2700000005</v>
      </c>
      <c r="N354" s="3">
        <v>5626453.2400000002</v>
      </c>
      <c r="P354" s="3">
        <v>366576.03</v>
      </c>
      <c r="V354" s="3">
        <f t="shared" si="17"/>
        <v>0</v>
      </c>
    </row>
    <row r="355" spans="1:22" x14ac:dyDescent="0.2">
      <c r="A355" s="1">
        <v>120452003</v>
      </c>
      <c r="B355" s="2" t="s">
        <v>515</v>
      </c>
      <c r="C355" s="2" t="s">
        <v>64</v>
      </c>
      <c r="D355" s="3">
        <v>4073515.6</v>
      </c>
      <c r="F355" s="3">
        <f t="shared" si="15"/>
        <v>76820.11</v>
      </c>
      <c r="I355" s="3">
        <v>76820.11</v>
      </c>
      <c r="M355" s="3">
        <f t="shared" si="16"/>
        <v>3996695.49</v>
      </c>
      <c r="N355" s="3">
        <v>3313713.29</v>
      </c>
      <c r="P355" s="3">
        <v>682982.2</v>
      </c>
      <c r="V355" s="3">
        <f t="shared" si="17"/>
        <v>0</v>
      </c>
    </row>
    <row r="356" spans="1:22" x14ac:dyDescent="0.2">
      <c r="A356" s="1">
        <v>120455203</v>
      </c>
      <c r="B356" s="2" t="s">
        <v>523</v>
      </c>
      <c r="C356" s="2" t="s">
        <v>64</v>
      </c>
      <c r="D356" s="3">
        <v>3082469.14</v>
      </c>
      <c r="F356" s="3">
        <f t="shared" si="15"/>
        <v>0</v>
      </c>
      <c r="M356" s="3">
        <f t="shared" si="16"/>
        <v>3082469.14</v>
      </c>
      <c r="N356" s="3">
        <v>2751535.22</v>
      </c>
      <c r="P356" s="3">
        <v>330933.92</v>
      </c>
      <c r="V356" s="3">
        <f t="shared" si="17"/>
        <v>0</v>
      </c>
    </row>
    <row r="357" spans="1:22" x14ac:dyDescent="0.2">
      <c r="A357" s="1">
        <v>120455403</v>
      </c>
      <c r="B357" s="2" t="s">
        <v>524</v>
      </c>
      <c r="C357" s="2" t="s">
        <v>64</v>
      </c>
      <c r="D357" s="3">
        <v>6692986.0300000003</v>
      </c>
      <c r="F357" s="3">
        <f t="shared" si="15"/>
        <v>0</v>
      </c>
      <c r="M357" s="3">
        <f t="shared" si="16"/>
        <v>6692986.0300000003</v>
      </c>
      <c r="N357" s="3">
        <v>5289239.67</v>
      </c>
      <c r="P357" s="3">
        <v>1403746.36</v>
      </c>
      <c r="V357" s="3">
        <f t="shared" si="17"/>
        <v>0</v>
      </c>
    </row>
    <row r="358" spans="1:22" x14ac:dyDescent="0.2">
      <c r="A358" s="1">
        <v>120456003</v>
      </c>
      <c r="B358" s="2" t="s">
        <v>526</v>
      </c>
      <c r="C358" s="2" t="s">
        <v>64</v>
      </c>
      <c r="D358" s="3">
        <v>3328373.64</v>
      </c>
      <c r="F358" s="3">
        <f t="shared" si="15"/>
        <v>61182.47</v>
      </c>
      <c r="I358" s="3">
        <v>61182.47</v>
      </c>
      <c r="M358" s="3">
        <f t="shared" si="16"/>
        <v>3267191.17</v>
      </c>
      <c r="N358" s="3">
        <v>2873674.54</v>
      </c>
      <c r="P358" s="3">
        <v>393516.63</v>
      </c>
      <c r="V358" s="3">
        <f t="shared" si="17"/>
        <v>0</v>
      </c>
    </row>
    <row r="359" spans="1:22" x14ac:dyDescent="0.2">
      <c r="A359" s="1">
        <v>123460302</v>
      </c>
      <c r="B359" s="2" t="s">
        <v>446</v>
      </c>
      <c r="C359" s="2" t="s">
        <v>48</v>
      </c>
      <c r="D359" s="3">
        <v>7819398.0899999999</v>
      </c>
      <c r="F359" s="3">
        <f t="shared" si="15"/>
        <v>0</v>
      </c>
      <c r="M359" s="3">
        <f t="shared" si="16"/>
        <v>7819398.0899999999</v>
      </c>
      <c r="N359" s="3">
        <v>6648388.9900000002</v>
      </c>
      <c r="P359" s="3">
        <v>1171009.1000000001</v>
      </c>
      <c r="V359" s="3">
        <f t="shared" si="17"/>
        <v>0</v>
      </c>
    </row>
    <row r="360" spans="1:22" x14ac:dyDescent="0.2">
      <c r="A360" s="1">
        <v>123460504</v>
      </c>
      <c r="B360" s="2" t="s">
        <v>447</v>
      </c>
      <c r="C360" s="2" t="s">
        <v>48</v>
      </c>
      <c r="D360" s="3">
        <v>187496</v>
      </c>
      <c r="F360" s="3">
        <f t="shared" si="15"/>
        <v>0</v>
      </c>
      <c r="M360" s="3">
        <f t="shared" si="16"/>
        <v>187496</v>
      </c>
      <c r="N360" s="3">
        <v>187496</v>
      </c>
      <c r="V360" s="3">
        <f t="shared" si="17"/>
        <v>0</v>
      </c>
    </row>
    <row r="361" spans="1:22" x14ac:dyDescent="0.2">
      <c r="A361" s="1">
        <v>123461302</v>
      </c>
      <c r="B361" s="2" t="s">
        <v>448</v>
      </c>
      <c r="C361" s="2" t="s">
        <v>48</v>
      </c>
      <c r="D361" s="3">
        <v>5161927.2299999995</v>
      </c>
      <c r="F361" s="3">
        <f t="shared" si="15"/>
        <v>59381.69</v>
      </c>
      <c r="I361" s="3">
        <v>59381.69</v>
      </c>
      <c r="M361" s="3">
        <f t="shared" si="16"/>
        <v>5102545.5399999991</v>
      </c>
      <c r="N361" s="3">
        <v>3706108.3</v>
      </c>
      <c r="P361" s="3">
        <v>1034460.51</v>
      </c>
      <c r="T361" s="3">
        <v>361976.73</v>
      </c>
      <c r="V361" s="3">
        <f t="shared" si="17"/>
        <v>0</v>
      </c>
    </row>
    <row r="362" spans="1:22" x14ac:dyDescent="0.2">
      <c r="A362" s="1">
        <v>123461602</v>
      </c>
      <c r="B362" s="2" t="s">
        <v>449</v>
      </c>
      <c r="C362" s="2" t="s">
        <v>48</v>
      </c>
      <c r="D362" s="3">
        <v>10004494.540000001</v>
      </c>
      <c r="F362" s="3">
        <f t="shared" si="15"/>
        <v>0</v>
      </c>
      <c r="M362" s="3">
        <f t="shared" si="16"/>
        <v>10004494.540000001</v>
      </c>
      <c r="N362" s="3">
        <v>8242763.4400000004</v>
      </c>
      <c r="P362" s="3">
        <v>1712314.19</v>
      </c>
      <c r="Q362" s="3">
        <v>49416.91</v>
      </c>
      <c r="V362" s="3">
        <f t="shared" si="17"/>
        <v>0</v>
      </c>
    </row>
    <row r="363" spans="1:22" x14ac:dyDescent="0.2">
      <c r="A363" s="1">
        <v>123463603</v>
      </c>
      <c r="B363" s="2" t="s">
        <v>450</v>
      </c>
      <c r="C363" s="2" t="s">
        <v>48</v>
      </c>
      <c r="D363" s="3">
        <v>6328559.9000000004</v>
      </c>
      <c r="F363" s="3">
        <f t="shared" si="15"/>
        <v>0</v>
      </c>
      <c r="M363" s="3">
        <f t="shared" si="16"/>
        <v>6328559.9000000004</v>
      </c>
      <c r="N363" s="3">
        <v>5696382.3200000003</v>
      </c>
      <c r="P363" s="3">
        <v>632177.57999999996</v>
      </c>
      <c r="V363" s="3">
        <f t="shared" si="17"/>
        <v>0</v>
      </c>
    </row>
    <row r="364" spans="1:22" x14ac:dyDescent="0.2">
      <c r="A364" s="1">
        <v>123463803</v>
      </c>
      <c r="B364" s="2" t="s">
        <v>451</v>
      </c>
      <c r="C364" s="2" t="s">
        <v>48</v>
      </c>
      <c r="D364" s="3">
        <v>1252960</v>
      </c>
      <c r="F364" s="3">
        <f t="shared" si="15"/>
        <v>29335</v>
      </c>
      <c r="I364" s="3">
        <v>29335</v>
      </c>
      <c r="M364" s="3">
        <f t="shared" si="16"/>
        <v>1223625</v>
      </c>
      <c r="N364" s="3">
        <v>1083297</v>
      </c>
      <c r="P364" s="3">
        <v>79179</v>
      </c>
      <c r="T364" s="3">
        <v>61149</v>
      </c>
      <c r="V364" s="3">
        <f t="shared" si="17"/>
        <v>0</v>
      </c>
    </row>
    <row r="365" spans="1:22" x14ac:dyDescent="0.2">
      <c r="A365" s="1">
        <v>123464502</v>
      </c>
      <c r="B365" s="2" t="s">
        <v>414</v>
      </c>
      <c r="C365" s="2" t="s">
        <v>48</v>
      </c>
      <c r="D365" s="3">
        <v>3721956.1799999997</v>
      </c>
      <c r="F365" s="3">
        <f t="shared" si="15"/>
        <v>221414.42</v>
      </c>
      <c r="I365" s="3">
        <v>221414.42</v>
      </c>
      <c r="M365" s="3">
        <f t="shared" si="16"/>
        <v>3500541.76</v>
      </c>
      <c r="P365" s="3">
        <v>3500541.76</v>
      </c>
      <c r="V365" s="3">
        <f t="shared" si="17"/>
        <v>0</v>
      </c>
    </row>
    <row r="366" spans="1:22" x14ac:dyDescent="0.2">
      <c r="A366" s="1">
        <v>123464603</v>
      </c>
      <c r="B366" s="2" t="s">
        <v>412</v>
      </c>
      <c r="C366" s="2" t="s">
        <v>48</v>
      </c>
      <c r="D366" s="3">
        <v>2209779.77</v>
      </c>
      <c r="F366" s="3">
        <f t="shared" si="15"/>
        <v>0</v>
      </c>
      <c r="M366" s="3">
        <f t="shared" si="16"/>
        <v>2209779.77</v>
      </c>
      <c r="N366" s="3">
        <v>1889726.49</v>
      </c>
      <c r="P366" s="3">
        <v>320053.28000000003</v>
      </c>
      <c r="V366" s="3">
        <f t="shared" si="17"/>
        <v>0</v>
      </c>
    </row>
    <row r="367" spans="1:22" x14ac:dyDescent="0.2">
      <c r="A367" s="1">
        <v>123465303</v>
      </c>
      <c r="B367" s="2" t="s">
        <v>438</v>
      </c>
      <c r="C367" s="2" t="s">
        <v>48</v>
      </c>
      <c r="D367" s="3">
        <v>7442588.0099999998</v>
      </c>
      <c r="F367" s="3">
        <f t="shared" si="15"/>
        <v>185563.66999999998</v>
      </c>
      <c r="G367" s="3">
        <v>93144.45</v>
      </c>
      <c r="H367" s="3">
        <v>92419.22</v>
      </c>
      <c r="M367" s="3">
        <f t="shared" si="16"/>
        <v>7257024.3399999999</v>
      </c>
      <c r="N367" s="3">
        <v>6343220.8899999997</v>
      </c>
      <c r="P367" s="3">
        <v>861646.99</v>
      </c>
      <c r="Q367" s="3">
        <v>52156.46</v>
      </c>
      <c r="V367" s="3">
        <f t="shared" si="17"/>
        <v>0</v>
      </c>
    </row>
    <row r="368" spans="1:22" x14ac:dyDescent="0.2">
      <c r="A368" s="1">
        <v>123465602</v>
      </c>
      <c r="B368" s="2" t="s">
        <v>403</v>
      </c>
      <c r="C368" s="2" t="s">
        <v>48</v>
      </c>
      <c r="D368" s="3">
        <v>7469441</v>
      </c>
      <c r="F368" s="3">
        <f t="shared" si="15"/>
        <v>78077.67</v>
      </c>
      <c r="G368" s="3">
        <v>78077.67</v>
      </c>
      <c r="M368" s="3">
        <f t="shared" si="16"/>
        <v>7391363.3300000001</v>
      </c>
      <c r="N368" s="3">
        <v>6558442.0099999998</v>
      </c>
      <c r="P368" s="3">
        <v>832921.32</v>
      </c>
      <c r="V368" s="3">
        <f t="shared" si="17"/>
        <v>0</v>
      </c>
    </row>
    <row r="369" spans="1:22" x14ac:dyDescent="0.2">
      <c r="A369" s="1">
        <v>123465702</v>
      </c>
      <c r="B369" s="2" t="s">
        <v>404</v>
      </c>
      <c r="C369" s="2" t="s">
        <v>48</v>
      </c>
      <c r="D369" s="3">
        <v>18217858</v>
      </c>
      <c r="F369" s="3">
        <f t="shared" si="15"/>
        <v>0</v>
      </c>
      <c r="M369" s="3">
        <f t="shared" si="16"/>
        <v>18217858</v>
      </c>
      <c r="N369" s="3">
        <v>15327539.07</v>
      </c>
      <c r="P369" s="3">
        <v>2890318.93</v>
      </c>
      <c r="V369" s="3">
        <f t="shared" si="17"/>
        <v>0</v>
      </c>
    </row>
    <row r="370" spans="1:22" x14ac:dyDescent="0.2">
      <c r="A370" s="1">
        <v>123466103</v>
      </c>
      <c r="B370" s="2" t="s">
        <v>405</v>
      </c>
      <c r="C370" s="2" t="s">
        <v>48</v>
      </c>
      <c r="D370" s="3">
        <v>12604152.34</v>
      </c>
      <c r="F370" s="3">
        <f t="shared" si="15"/>
        <v>167933</v>
      </c>
      <c r="G370" s="3">
        <v>167933</v>
      </c>
      <c r="M370" s="3">
        <f t="shared" si="16"/>
        <v>12436219.34</v>
      </c>
      <c r="N370" s="3">
        <v>11625773.220000001</v>
      </c>
      <c r="P370" s="3">
        <v>810446.12</v>
      </c>
      <c r="V370" s="3">
        <f t="shared" si="17"/>
        <v>0</v>
      </c>
    </row>
    <row r="371" spans="1:22" x14ac:dyDescent="0.2">
      <c r="A371" s="1">
        <v>123466303</v>
      </c>
      <c r="B371" s="2" t="s">
        <v>406</v>
      </c>
      <c r="C371" s="2" t="s">
        <v>48</v>
      </c>
      <c r="D371" s="3">
        <v>3520734</v>
      </c>
      <c r="F371" s="3">
        <f t="shared" si="15"/>
        <v>73371</v>
      </c>
      <c r="G371" s="3">
        <v>49832</v>
      </c>
      <c r="I371" s="3">
        <v>23539</v>
      </c>
      <c r="M371" s="3">
        <f t="shared" si="16"/>
        <v>3447363</v>
      </c>
      <c r="N371" s="3">
        <v>2723877</v>
      </c>
      <c r="P371" s="3">
        <v>282560</v>
      </c>
      <c r="T371" s="3">
        <v>440926</v>
      </c>
      <c r="V371" s="3">
        <f t="shared" si="17"/>
        <v>0</v>
      </c>
    </row>
    <row r="372" spans="1:22" x14ac:dyDescent="0.2">
      <c r="A372" s="1">
        <v>123466403</v>
      </c>
      <c r="B372" s="2" t="s">
        <v>407</v>
      </c>
      <c r="C372" s="2" t="s">
        <v>48</v>
      </c>
      <c r="D372" s="3">
        <v>2462958.08</v>
      </c>
      <c r="F372" s="3">
        <f t="shared" si="15"/>
        <v>82430.100000000006</v>
      </c>
      <c r="G372" s="3">
        <v>34199.86</v>
      </c>
      <c r="I372" s="3">
        <v>48230.239999999998</v>
      </c>
      <c r="M372" s="3">
        <f t="shared" si="16"/>
        <v>2380527.98</v>
      </c>
      <c r="N372" s="3">
        <v>2002436.22</v>
      </c>
      <c r="O372" s="3">
        <v>134713.07999999999</v>
      </c>
      <c r="P372" s="3">
        <v>243378.68</v>
      </c>
      <c r="V372" s="3">
        <f t="shared" si="17"/>
        <v>0</v>
      </c>
    </row>
    <row r="373" spans="1:22" x14ac:dyDescent="0.2">
      <c r="A373" s="1">
        <v>123467103</v>
      </c>
      <c r="B373" s="2" t="s">
        <v>408</v>
      </c>
      <c r="C373" s="2" t="s">
        <v>48</v>
      </c>
      <c r="D373" s="3">
        <v>8281769.71</v>
      </c>
      <c r="F373" s="3">
        <f t="shared" si="15"/>
        <v>137508.85</v>
      </c>
      <c r="G373" s="3">
        <v>137508.85</v>
      </c>
      <c r="M373" s="3">
        <f t="shared" si="16"/>
        <v>8144260.8600000003</v>
      </c>
      <c r="N373" s="3">
        <v>7188288.7000000002</v>
      </c>
      <c r="P373" s="3">
        <v>955972.16</v>
      </c>
      <c r="V373" s="3">
        <f t="shared" si="17"/>
        <v>0</v>
      </c>
    </row>
    <row r="374" spans="1:22" x14ac:dyDescent="0.2">
      <c r="A374" s="1">
        <v>123467203</v>
      </c>
      <c r="B374" s="2" t="s">
        <v>409</v>
      </c>
      <c r="C374" s="2" t="s">
        <v>48</v>
      </c>
      <c r="D374" s="3">
        <v>2931603.65</v>
      </c>
      <c r="F374" s="3">
        <f t="shared" si="15"/>
        <v>0</v>
      </c>
      <c r="M374" s="3">
        <f t="shared" si="16"/>
        <v>2931603.65</v>
      </c>
      <c r="N374" s="3">
        <v>2526312.71</v>
      </c>
      <c r="P374" s="3">
        <v>405290.94</v>
      </c>
      <c r="V374" s="3">
        <f t="shared" si="17"/>
        <v>0</v>
      </c>
    </row>
    <row r="375" spans="1:22" x14ac:dyDescent="0.2">
      <c r="A375" s="1">
        <v>123467303</v>
      </c>
      <c r="B375" s="2" t="s">
        <v>410</v>
      </c>
      <c r="C375" s="2" t="s">
        <v>48</v>
      </c>
      <c r="D375" s="3">
        <v>11173599.239999998</v>
      </c>
      <c r="F375" s="3">
        <f t="shared" si="15"/>
        <v>265855.86</v>
      </c>
      <c r="G375" s="3">
        <v>122433</v>
      </c>
      <c r="I375" s="3">
        <v>143422.85999999999</v>
      </c>
      <c r="M375" s="3">
        <f t="shared" si="16"/>
        <v>10907743.379999999</v>
      </c>
      <c r="N375" s="3">
        <v>9119066.6699999999</v>
      </c>
      <c r="P375" s="3">
        <v>1788676.71</v>
      </c>
      <c r="V375" s="3">
        <f t="shared" si="17"/>
        <v>0</v>
      </c>
    </row>
    <row r="376" spans="1:22" x14ac:dyDescent="0.2">
      <c r="A376" s="1">
        <v>123468303</v>
      </c>
      <c r="B376" s="2" t="s">
        <v>411</v>
      </c>
      <c r="C376" s="2" t="s">
        <v>48</v>
      </c>
      <c r="D376" s="3">
        <v>6453400.4199999999</v>
      </c>
      <c r="F376" s="3">
        <f t="shared" si="15"/>
        <v>0</v>
      </c>
      <c r="M376" s="3">
        <f t="shared" si="16"/>
        <v>6453400.4199999999</v>
      </c>
      <c r="N376" s="3">
        <v>5114657.92</v>
      </c>
      <c r="P376" s="3">
        <v>1338742.5</v>
      </c>
      <c r="V376" s="3">
        <f t="shared" si="17"/>
        <v>0</v>
      </c>
    </row>
    <row r="377" spans="1:22" x14ac:dyDescent="0.2">
      <c r="A377" s="1">
        <v>123468402</v>
      </c>
      <c r="B377" s="2" t="s">
        <v>426</v>
      </c>
      <c r="C377" s="2" t="s">
        <v>48</v>
      </c>
      <c r="D377" s="3">
        <v>2296336.81</v>
      </c>
      <c r="F377" s="3">
        <f t="shared" si="15"/>
        <v>239940.04</v>
      </c>
      <c r="I377" s="3">
        <v>239940.04</v>
      </c>
      <c r="M377" s="3">
        <f t="shared" si="16"/>
        <v>2056396.77</v>
      </c>
      <c r="P377" s="3">
        <v>2039150.96</v>
      </c>
      <c r="Q377" s="3">
        <v>17245.810000000001</v>
      </c>
      <c r="V377" s="3">
        <f t="shared" si="17"/>
        <v>0</v>
      </c>
    </row>
    <row r="378" spans="1:22" x14ac:dyDescent="0.2">
      <c r="A378" s="1">
        <v>123468503</v>
      </c>
      <c r="B378" s="2" t="s">
        <v>413</v>
      </c>
      <c r="C378" s="2" t="s">
        <v>48</v>
      </c>
      <c r="D378" s="3">
        <v>3222129.55</v>
      </c>
      <c r="F378" s="3">
        <f t="shared" si="15"/>
        <v>0</v>
      </c>
      <c r="M378" s="3">
        <f t="shared" si="16"/>
        <v>3222129.55</v>
      </c>
      <c r="N378" s="3">
        <v>2829003.57</v>
      </c>
      <c r="P378" s="3">
        <v>393125.98</v>
      </c>
      <c r="V378" s="3">
        <f t="shared" si="17"/>
        <v>0</v>
      </c>
    </row>
    <row r="379" spans="1:22" x14ac:dyDescent="0.2">
      <c r="A379" s="1">
        <v>123468603</v>
      </c>
      <c r="B379" s="2" t="s">
        <v>401</v>
      </c>
      <c r="C379" s="2" t="s">
        <v>48</v>
      </c>
      <c r="D379" s="3">
        <v>3400760.95</v>
      </c>
      <c r="F379" s="3">
        <f t="shared" si="15"/>
        <v>62897.1</v>
      </c>
      <c r="G379" s="3">
        <v>62897.1</v>
      </c>
      <c r="M379" s="3">
        <f t="shared" si="16"/>
        <v>3337863.85</v>
      </c>
      <c r="N379" s="3">
        <v>2934523.95</v>
      </c>
      <c r="P379" s="3">
        <v>403339.9</v>
      </c>
      <c r="V379" s="3">
        <f t="shared" si="17"/>
        <v>0</v>
      </c>
    </row>
    <row r="380" spans="1:22" x14ac:dyDescent="0.2">
      <c r="A380" s="1">
        <v>123469303</v>
      </c>
      <c r="B380" s="2" t="s">
        <v>415</v>
      </c>
      <c r="C380" s="2" t="s">
        <v>48</v>
      </c>
      <c r="D380" s="3">
        <v>9347116.7400000002</v>
      </c>
      <c r="F380" s="3">
        <f t="shared" si="15"/>
        <v>0</v>
      </c>
      <c r="M380" s="3">
        <f t="shared" si="16"/>
        <v>9347116.7400000002</v>
      </c>
      <c r="N380" s="3">
        <v>8015211.7000000002</v>
      </c>
      <c r="P380" s="3">
        <v>1331905.04</v>
      </c>
      <c r="V380" s="3">
        <f t="shared" si="17"/>
        <v>0</v>
      </c>
    </row>
    <row r="381" spans="1:22" x14ac:dyDescent="0.2">
      <c r="A381" s="1">
        <v>116471803</v>
      </c>
      <c r="B381" s="2" t="s">
        <v>183</v>
      </c>
      <c r="C381" s="2" t="s">
        <v>26</v>
      </c>
      <c r="D381" s="3">
        <v>6479032.8499999996</v>
      </c>
      <c r="F381" s="3">
        <f t="shared" si="15"/>
        <v>0</v>
      </c>
      <c r="M381" s="3">
        <f t="shared" si="16"/>
        <v>6479032.8499999996</v>
      </c>
      <c r="N381" s="3">
        <v>6176137.3700000001</v>
      </c>
      <c r="P381" s="3">
        <v>302895.48</v>
      </c>
      <c r="V381" s="3">
        <f t="shared" si="17"/>
        <v>0</v>
      </c>
    </row>
    <row r="382" spans="1:22" x14ac:dyDescent="0.2">
      <c r="A382" s="1">
        <v>120480803</v>
      </c>
      <c r="B382" s="2" t="s">
        <v>529</v>
      </c>
      <c r="C382" s="2" t="s">
        <v>59</v>
      </c>
      <c r="D382" s="3">
        <v>3517756</v>
      </c>
      <c r="F382" s="3">
        <f t="shared" si="15"/>
        <v>21864.26</v>
      </c>
      <c r="I382" s="3">
        <v>21864.26</v>
      </c>
      <c r="M382" s="3">
        <f t="shared" si="16"/>
        <v>3495891.74</v>
      </c>
      <c r="N382" s="3">
        <v>3212344.08</v>
      </c>
      <c r="P382" s="3">
        <v>283547.65999999997</v>
      </c>
      <c r="V382" s="3">
        <f t="shared" si="17"/>
        <v>0</v>
      </c>
    </row>
    <row r="383" spans="1:22" x14ac:dyDescent="0.2">
      <c r="A383" s="1">
        <v>120481002</v>
      </c>
      <c r="B383" s="2" t="s">
        <v>522</v>
      </c>
      <c r="C383" s="2" t="s">
        <v>59</v>
      </c>
      <c r="D383" s="3">
        <v>17749460.41</v>
      </c>
      <c r="F383" s="3">
        <f t="shared" si="15"/>
        <v>516638.04000000004</v>
      </c>
      <c r="G383" s="3">
        <v>209389.73</v>
      </c>
      <c r="I383" s="3">
        <v>307248.31</v>
      </c>
      <c r="M383" s="3">
        <f t="shared" si="16"/>
        <v>17232822.370000001</v>
      </c>
      <c r="N383" s="3">
        <v>12206199.9</v>
      </c>
      <c r="P383" s="3">
        <v>2182911.39</v>
      </c>
      <c r="T383" s="3">
        <v>2843711.08</v>
      </c>
      <c r="V383" s="3">
        <f t="shared" si="17"/>
        <v>0</v>
      </c>
    </row>
    <row r="384" spans="1:22" x14ac:dyDescent="0.2">
      <c r="A384" s="1">
        <v>120483302</v>
      </c>
      <c r="B384" s="2" t="s">
        <v>510</v>
      </c>
      <c r="C384" s="2" t="s">
        <v>59</v>
      </c>
      <c r="D384" s="3">
        <v>7996539.6600000001</v>
      </c>
      <c r="F384" s="3">
        <f t="shared" si="15"/>
        <v>0</v>
      </c>
      <c r="M384" s="3">
        <f t="shared" si="16"/>
        <v>7996539.6600000001</v>
      </c>
      <c r="N384" s="3">
        <v>6798807.5899999999</v>
      </c>
      <c r="P384" s="3">
        <v>1197732.07</v>
      </c>
      <c r="V384" s="3">
        <f t="shared" si="17"/>
        <v>0</v>
      </c>
    </row>
    <row r="385" spans="1:26" x14ac:dyDescent="0.2">
      <c r="A385" s="1">
        <v>120484803</v>
      </c>
      <c r="B385" s="2" t="s">
        <v>521</v>
      </c>
      <c r="C385" s="2" t="s">
        <v>59</v>
      </c>
      <c r="D385" s="3">
        <v>6550956.5700000003</v>
      </c>
      <c r="F385" s="3">
        <f t="shared" si="15"/>
        <v>0</v>
      </c>
      <c r="M385" s="3">
        <f t="shared" si="16"/>
        <v>6550956.5700000003</v>
      </c>
      <c r="N385" s="3">
        <v>5821250.1900000004</v>
      </c>
      <c r="P385" s="3">
        <v>729706.38</v>
      </c>
      <c r="V385" s="3">
        <f t="shared" si="17"/>
        <v>0</v>
      </c>
    </row>
    <row r="386" spans="1:26" x14ac:dyDescent="0.2">
      <c r="A386" s="1">
        <v>120484903</v>
      </c>
      <c r="B386" s="2" t="s">
        <v>507</v>
      </c>
      <c r="C386" s="2" t="s">
        <v>59</v>
      </c>
      <c r="D386" s="3">
        <v>7405220.0199999996</v>
      </c>
      <c r="F386" s="3">
        <f t="shared" si="15"/>
        <v>131744.1</v>
      </c>
      <c r="G386" s="3">
        <v>131744.1</v>
      </c>
      <c r="M386" s="3">
        <f t="shared" si="16"/>
        <v>7273475.9199999999</v>
      </c>
      <c r="N386" s="3">
        <v>6800164.79</v>
      </c>
      <c r="P386" s="3">
        <v>473311.13</v>
      </c>
      <c r="V386" s="3">
        <f t="shared" si="17"/>
        <v>0</v>
      </c>
    </row>
    <row r="387" spans="1:26" x14ac:dyDescent="0.2">
      <c r="A387" s="1">
        <v>120485603</v>
      </c>
      <c r="B387" s="2" t="s">
        <v>517</v>
      </c>
      <c r="C387" s="2" t="s">
        <v>59</v>
      </c>
      <c r="D387" s="3">
        <v>2368723.7999999998</v>
      </c>
      <c r="F387" s="3">
        <f t="shared" ref="F387:F450" si="18">SUM(G387:L387)</f>
        <v>23870.3</v>
      </c>
      <c r="G387" s="3">
        <v>23870.3</v>
      </c>
      <c r="M387" s="3">
        <f t="shared" ref="M387:M450" si="19">SUM(N387:U387)</f>
        <v>2344853.5</v>
      </c>
      <c r="N387" s="3">
        <v>2170381.5099999998</v>
      </c>
      <c r="P387" s="3">
        <v>174471.99</v>
      </c>
      <c r="V387" s="3">
        <f t="shared" ref="V387:V450" si="20">SUM(W387:AB387)</f>
        <v>0</v>
      </c>
    </row>
    <row r="388" spans="1:26" x14ac:dyDescent="0.2">
      <c r="A388" s="1">
        <v>120486003</v>
      </c>
      <c r="B388" s="2" t="s">
        <v>530</v>
      </c>
      <c r="C388" s="2" t="s">
        <v>59</v>
      </c>
      <c r="D388" s="3">
        <v>3413176.56</v>
      </c>
      <c r="F388" s="3">
        <f t="shared" si="18"/>
        <v>64116.630000000005</v>
      </c>
      <c r="G388" s="3">
        <v>46224.01</v>
      </c>
      <c r="I388" s="3">
        <v>17892.62</v>
      </c>
      <c r="M388" s="3">
        <f t="shared" si="19"/>
        <v>3349059.93</v>
      </c>
      <c r="N388" s="3">
        <v>2884352.47</v>
      </c>
      <c r="P388" s="3">
        <v>464707.46</v>
      </c>
      <c r="V388" s="3">
        <f t="shared" si="20"/>
        <v>0</v>
      </c>
    </row>
    <row r="389" spans="1:26" x14ac:dyDescent="0.2">
      <c r="A389" s="1">
        <v>120488603</v>
      </c>
      <c r="B389" s="2" t="s">
        <v>561</v>
      </c>
      <c r="C389" s="2" t="s">
        <v>59</v>
      </c>
      <c r="D389" s="3">
        <v>2480158.56</v>
      </c>
      <c r="F389" s="3">
        <f t="shared" si="18"/>
        <v>19283.75</v>
      </c>
      <c r="I389" s="3">
        <v>19283.75</v>
      </c>
      <c r="M389" s="3">
        <f t="shared" si="19"/>
        <v>2460874.81</v>
      </c>
      <c r="N389" s="3">
        <v>1822289.06</v>
      </c>
      <c r="P389" s="3">
        <v>241712.2</v>
      </c>
      <c r="T389" s="3">
        <v>396873.55</v>
      </c>
      <c r="V389" s="3">
        <f t="shared" si="20"/>
        <v>0</v>
      </c>
    </row>
    <row r="390" spans="1:26" x14ac:dyDescent="0.2">
      <c r="A390" s="1">
        <v>116493503</v>
      </c>
      <c r="B390" s="2" t="s">
        <v>162</v>
      </c>
      <c r="C390" s="2" t="s">
        <v>22</v>
      </c>
      <c r="D390" s="3">
        <v>1754636.8</v>
      </c>
      <c r="F390" s="3">
        <f t="shared" si="18"/>
        <v>23312.5</v>
      </c>
      <c r="G390" s="3">
        <v>23312.5</v>
      </c>
      <c r="M390" s="3">
        <f t="shared" si="19"/>
        <v>1731324.3</v>
      </c>
      <c r="N390" s="3">
        <v>819982.98</v>
      </c>
      <c r="O390" s="3">
        <v>846446.55</v>
      </c>
      <c r="P390" s="3">
        <v>64894.77</v>
      </c>
      <c r="V390" s="3">
        <f t="shared" si="20"/>
        <v>0</v>
      </c>
    </row>
    <row r="391" spans="1:26" x14ac:dyDescent="0.2">
      <c r="A391" s="1">
        <v>116495003</v>
      </c>
      <c r="B391" s="2" t="s">
        <v>190</v>
      </c>
      <c r="C391" s="2" t="s">
        <v>22</v>
      </c>
      <c r="D391" s="3">
        <v>3828599.0500000003</v>
      </c>
      <c r="F391" s="3">
        <f t="shared" si="18"/>
        <v>48476.45</v>
      </c>
      <c r="G391" s="3">
        <v>48476.45</v>
      </c>
      <c r="M391" s="3">
        <f t="shared" si="19"/>
        <v>3780122.6</v>
      </c>
      <c r="N391" s="3">
        <v>3625576.71</v>
      </c>
      <c r="P391" s="3">
        <v>154545.89000000001</v>
      </c>
      <c r="V391" s="3">
        <f t="shared" si="20"/>
        <v>0</v>
      </c>
    </row>
    <row r="392" spans="1:26" x14ac:dyDescent="0.2">
      <c r="A392" s="1">
        <v>116495103</v>
      </c>
      <c r="B392" s="2" t="s">
        <v>189</v>
      </c>
      <c r="C392" s="2" t="s">
        <v>22</v>
      </c>
      <c r="D392" s="3">
        <v>1200161.3399999999</v>
      </c>
      <c r="F392" s="3">
        <f t="shared" si="18"/>
        <v>40476.69</v>
      </c>
      <c r="G392" s="3">
        <v>27127.99</v>
      </c>
      <c r="I392" s="3">
        <v>13348.7</v>
      </c>
      <c r="M392" s="3">
        <f t="shared" si="19"/>
        <v>1159684.6499999999</v>
      </c>
      <c r="N392" s="3">
        <v>825039.57</v>
      </c>
      <c r="O392" s="3">
        <v>295551.12</v>
      </c>
      <c r="P392" s="3">
        <v>39093.96</v>
      </c>
      <c r="V392" s="3">
        <f t="shared" si="20"/>
        <v>0</v>
      </c>
    </row>
    <row r="393" spans="1:26" x14ac:dyDescent="0.2">
      <c r="A393" s="1">
        <v>116496503</v>
      </c>
      <c r="B393" s="2" t="s">
        <v>188</v>
      </c>
      <c r="C393" s="2" t="s">
        <v>22</v>
      </c>
      <c r="D393" s="3">
        <v>2123684.92</v>
      </c>
      <c r="F393" s="3">
        <f t="shared" si="18"/>
        <v>67310.12</v>
      </c>
      <c r="G393" s="3">
        <v>38842.6</v>
      </c>
      <c r="I393" s="3">
        <v>28467.52</v>
      </c>
      <c r="M393" s="3">
        <f t="shared" si="19"/>
        <v>2056374.7999999998</v>
      </c>
      <c r="N393" s="3">
        <v>1279847.8799999999</v>
      </c>
      <c r="O393" s="3">
        <v>484902</v>
      </c>
      <c r="P393" s="3">
        <v>93387.9</v>
      </c>
      <c r="R393" s="3">
        <v>198237.02</v>
      </c>
      <c r="V393" s="3">
        <f t="shared" si="20"/>
        <v>0</v>
      </c>
    </row>
    <row r="394" spans="1:26" x14ac:dyDescent="0.2">
      <c r="A394" s="1">
        <v>116496603</v>
      </c>
      <c r="B394" s="2" t="s">
        <v>187</v>
      </c>
      <c r="C394" s="2" t="s">
        <v>22</v>
      </c>
      <c r="D394" s="3">
        <v>3708004.23</v>
      </c>
      <c r="F394" s="3">
        <f t="shared" si="18"/>
        <v>47313</v>
      </c>
      <c r="G394" s="3">
        <v>47313</v>
      </c>
      <c r="M394" s="3">
        <f t="shared" si="19"/>
        <v>3660691.23</v>
      </c>
      <c r="N394" s="3">
        <v>2058013.03</v>
      </c>
      <c r="O394" s="3">
        <v>1407791.68</v>
      </c>
      <c r="P394" s="3">
        <v>194886.52</v>
      </c>
      <c r="V394" s="3">
        <f t="shared" si="20"/>
        <v>0</v>
      </c>
    </row>
    <row r="395" spans="1:26" x14ac:dyDescent="0.2">
      <c r="A395" s="1">
        <v>116498003</v>
      </c>
      <c r="B395" s="2" t="s">
        <v>186</v>
      </c>
      <c r="C395" s="2" t="s">
        <v>22</v>
      </c>
      <c r="D395" s="3">
        <v>3393205.4699999997</v>
      </c>
      <c r="F395" s="3">
        <f t="shared" si="18"/>
        <v>31515.919999999998</v>
      </c>
      <c r="G395" s="3">
        <v>31515.919999999998</v>
      </c>
      <c r="M395" s="3">
        <f t="shared" si="19"/>
        <v>3361689.55</v>
      </c>
      <c r="N395" s="3">
        <v>3178492.69</v>
      </c>
      <c r="P395" s="3">
        <v>183196.86</v>
      </c>
      <c r="V395" s="3">
        <f t="shared" si="20"/>
        <v>0</v>
      </c>
    </row>
    <row r="396" spans="1:26" x14ac:dyDescent="0.2">
      <c r="A396" s="1">
        <v>115503004</v>
      </c>
      <c r="B396" s="2" t="s">
        <v>152</v>
      </c>
      <c r="C396" s="2" t="s">
        <v>20</v>
      </c>
      <c r="D396" s="3">
        <v>1478588.1199999999</v>
      </c>
      <c r="F396" s="3">
        <f t="shared" si="18"/>
        <v>0</v>
      </c>
      <c r="M396" s="3">
        <f t="shared" si="19"/>
        <v>1478588.1199999999</v>
      </c>
      <c r="N396" s="3">
        <v>1404089.72</v>
      </c>
      <c r="P396" s="3">
        <v>74498.399999999994</v>
      </c>
      <c r="V396" s="3">
        <f t="shared" si="20"/>
        <v>0</v>
      </c>
    </row>
    <row r="397" spans="1:26" x14ac:dyDescent="0.2">
      <c r="A397" s="1">
        <v>115504003</v>
      </c>
      <c r="B397" s="2" t="s">
        <v>161</v>
      </c>
      <c r="C397" s="2" t="s">
        <v>20</v>
      </c>
      <c r="D397" s="3">
        <v>1602084.8900000001</v>
      </c>
      <c r="F397" s="3">
        <f t="shared" si="18"/>
        <v>21580</v>
      </c>
      <c r="G397" s="3">
        <v>21580</v>
      </c>
      <c r="M397" s="3">
        <f t="shared" si="19"/>
        <v>1580504.8900000001</v>
      </c>
      <c r="N397" s="3">
        <v>1512248.35</v>
      </c>
      <c r="P397" s="3">
        <v>68256.539999999994</v>
      </c>
      <c r="V397" s="3">
        <f t="shared" si="20"/>
        <v>0</v>
      </c>
    </row>
    <row r="398" spans="1:26" x14ac:dyDescent="0.2">
      <c r="A398" s="1">
        <v>115506003</v>
      </c>
      <c r="B398" s="2" t="s">
        <v>171</v>
      </c>
      <c r="C398" s="2" t="s">
        <v>20</v>
      </c>
      <c r="D398" s="3">
        <v>4237450.8499999996</v>
      </c>
      <c r="F398" s="3">
        <f t="shared" si="18"/>
        <v>0</v>
      </c>
      <c r="M398" s="3">
        <f t="shared" si="19"/>
        <v>4237450.8499999996</v>
      </c>
      <c r="N398" s="3">
        <v>4097384.1</v>
      </c>
      <c r="P398" s="3">
        <v>140066.75</v>
      </c>
      <c r="V398" s="3">
        <f t="shared" si="20"/>
        <v>0</v>
      </c>
    </row>
    <row r="399" spans="1:26" x14ac:dyDescent="0.2">
      <c r="A399" s="1">
        <v>115508003</v>
      </c>
      <c r="B399" s="2" t="s">
        <v>159</v>
      </c>
      <c r="C399" s="2" t="s">
        <v>20</v>
      </c>
      <c r="D399" s="3">
        <v>4707638.7700000005</v>
      </c>
      <c r="F399" s="3">
        <f t="shared" si="18"/>
        <v>53636.25</v>
      </c>
      <c r="G399" s="3">
        <v>53636.25</v>
      </c>
      <c r="M399" s="3">
        <f t="shared" si="19"/>
        <v>4654002.5200000005</v>
      </c>
      <c r="N399" s="3">
        <v>4443674.1500000004</v>
      </c>
      <c r="P399" s="3">
        <v>210328.37</v>
      </c>
      <c r="V399" s="3">
        <f t="shared" si="20"/>
        <v>0</v>
      </c>
    </row>
    <row r="400" spans="1:26" x14ac:dyDescent="0.2">
      <c r="A400" s="1">
        <v>126515001</v>
      </c>
      <c r="B400" s="2" t="s">
        <v>479</v>
      </c>
      <c r="C400" s="2" t="s">
        <v>57</v>
      </c>
      <c r="D400" s="3">
        <v>211522299.5</v>
      </c>
      <c r="F400" s="3">
        <f t="shared" si="18"/>
        <v>0</v>
      </c>
      <c r="M400" s="3">
        <f t="shared" si="19"/>
        <v>0</v>
      </c>
      <c r="V400" s="3">
        <f t="shared" si="20"/>
        <v>211522299.5</v>
      </c>
      <c r="X400" s="3">
        <v>51822353.530000001</v>
      </c>
      <c r="Y400" s="3">
        <v>129866194.5</v>
      </c>
      <c r="Z400" s="3">
        <v>29833751.469999999</v>
      </c>
    </row>
    <row r="401" spans="1:22" x14ac:dyDescent="0.2">
      <c r="A401" s="1">
        <v>120522003</v>
      </c>
      <c r="B401" s="2" t="s">
        <v>558</v>
      </c>
      <c r="C401" s="2" t="s">
        <v>68</v>
      </c>
      <c r="D401" s="3">
        <v>496076.48</v>
      </c>
      <c r="F401" s="3">
        <f t="shared" si="18"/>
        <v>0</v>
      </c>
      <c r="M401" s="3">
        <f t="shared" si="19"/>
        <v>496076.48</v>
      </c>
      <c r="P401" s="3">
        <v>496076.48</v>
      </c>
      <c r="V401" s="3">
        <f t="shared" si="20"/>
        <v>0</v>
      </c>
    </row>
    <row r="402" spans="1:22" x14ac:dyDescent="0.2">
      <c r="A402" s="1">
        <v>119648303</v>
      </c>
      <c r="B402" s="2" t="s">
        <v>563</v>
      </c>
      <c r="C402" s="2" t="s">
        <v>68</v>
      </c>
      <c r="D402" s="3">
        <v>708864.54</v>
      </c>
      <c r="F402" s="3">
        <f t="shared" si="18"/>
        <v>0</v>
      </c>
      <c r="M402" s="3">
        <f t="shared" si="19"/>
        <v>708864.54</v>
      </c>
      <c r="P402" s="3">
        <v>708864.54</v>
      </c>
      <c r="V402" s="3">
        <f t="shared" si="20"/>
        <v>0</v>
      </c>
    </row>
    <row r="403" spans="1:22" x14ac:dyDescent="0.2">
      <c r="A403" s="1">
        <v>109530304</v>
      </c>
      <c r="B403" s="2" t="s">
        <v>147</v>
      </c>
      <c r="C403" s="2" t="s">
        <v>19</v>
      </c>
      <c r="D403" s="3">
        <v>105508.82</v>
      </c>
      <c r="F403" s="3">
        <f t="shared" si="18"/>
        <v>3480.63</v>
      </c>
      <c r="G403" s="3">
        <v>3480.63</v>
      </c>
      <c r="M403" s="3">
        <f t="shared" si="19"/>
        <v>102028.19</v>
      </c>
      <c r="N403" s="3">
        <v>94551.98</v>
      </c>
      <c r="P403" s="3">
        <v>7476.21</v>
      </c>
      <c r="V403" s="3">
        <f t="shared" si="20"/>
        <v>0</v>
      </c>
    </row>
    <row r="404" spans="1:22" x14ac:dyDescent="0.2">
      <c r="A404" s="1">
        <v>109531304</v>
      </c>
      <c r="B404" s="2" t="s">
        <v>146</v>
      </c>
      <c r="C404" s="2" t="s">
        <v>19</v>
      </c>
      <c r="D404" s="3">
        <v>655465.24999999988</v>
      </c>
      <c r="F404" s="3">
        <f t="shared" si="18"/>
        <v>44031.08</v>
      </c>
      <c r="G404" s="3">
        <v>13294.97</v>
      </c>
      <c r="I404" s="3">
        <v>30736.11</v>
      </c>
      <c r="M404" s="3">
        <f t="shared" si="19"/>
        <v>611434.16999999993</v>
      </c>
      <c r="N404" s="3">
        <v>501942.02</v>
      </c>
      <c r="O404" s="3">
        <v>50096.57</v>
      </c>
      <c r="P404" s="3">
        <v>59395.58</v>
      </c>
      <c r="V404" s="3">
        <f t="shared" si="20"/>
        <v>0</v>
      </c>
    </row>
    <row r="405" spans="1:22" x14ac:dyDescent="0.2">
      <c r="A405" s="1">
        <v>109532804</v>
      </c>
      <c r="B405" s="2" t="s">
        <v>145</v>
      </c>
      <c r="C405" s="2" t="s">
        <v>19</v>
      </c>
      <c r="D405" s="3">
        <v>258855.8</v>
      </c>
      <c r="F405" s="3">
        <f t="shared" si="18"/>
        <v>0</v>
      </c>
      <c r="M405" s="3">
        <f t="shared" si="19"/>
        <v>258855.8</v>
      </c>
      <c r="N405" s="3">
        <v>209406.25</v>
      </c>
      <c r="P405" s="3">
        <v>49449.55</v>
      </c>
      <c r="V405" s="3">
        <f t="shared" si="20"/>
        <v>0</v>
      </c>
    </row>
    <row r="406" spans="1:22" x14ac:dyDescent="0.2">
      <c r="A406" s="1">
        <v>109535504</v>
      </c>
      <c r="B406" s="2" t="s">
        <v>144</v>
      </c>
      <c r="C406" s="2" t="s">
        <v>19</v>
      </c>
      <c r="D406" s="3">
        <v>353195.30000000005</v>
      </c>
      <c r="F406" s="3">
        <f t="shared" si="18"/>
        <v>9986.5</v>
      </c>
      <c r="G406" s="3">
        <v>9986.5</v>
      </c>
      <c r="M406" s="3">
        <f t="shared" si="19"/>
        <v>343208.80000000005</v>
      </c>
      <c r="N406" s="3">
        <v>245612.89</v>
      </c>
      <c r="O406" s="3">
        <v>54284</v>
      </c>
      <c r="P406" s="3">
        <v>43311.91</v>
      </c>
      <c r="V406" s="3">
        <f t="shared" si="20"/>
        <v>0</v>
      </c>
    </row>
    <row r="407" spans="1:22" x14ac:dyDescent="0.2">
      <c r="A407" s="1">
        <v>109537504</v>
      </c>
      <c r="B407" s="2" t="s">
        <v>143</v>
      </c>
      <c r="C407" s="2" t="s">
        <v>19</v>
      </c>
      <c r="D407" s="3">
        <v>327516.03999999998</v>
      </c>
      <c r="F407" s="3">
        <f t="shared" si="18"/>
        <v>0</v>
      </c>
      <c r="M407" s="3">
        <f t="shared" si="19"/>
        <v>327516.03999999998</v>
      </c>
      <c r="N407" s="3">
        <v>177370.43</v>
      </c>
      <c r="O407" s="3">
        <v>74562.06</v>
      </c>
      <c r="P407" s="3">
        <v>75583.55</v>
      </c>
      <c r="V407" s="3">
        <f t="shared" si="20"/>
        <v>0</v>
      </c>
    </row>
    <row r="408" spans="1:22" x14ac:dyDescent="0.2">
      <c r="A408" s="1">
        <v>129540803</v>
      </c>
      <c r="B408" s="2" t="s">
        <v>453</v>
      </c>
      <c r="C408" s="2" t="s">
        <v>53</v>
      </c>
      <c r="D408" s="3">
        <v>4201045.8099999996</v>
      </c>
      <c r="F408" s="3">
        <f t="shared" si="18"/>
        <v>46486.11</v>
      </c>
      <c r="I408" s="3">
        <v>42617.21</v>
      </c>
      <c r="J408" s="3">
        <v>3868.9</v>
      </c>
      <c r="M408" s="3">
        <f t="shared" si="19"/>
        <v>4154559.6999999997</v>
      </c>
      <c r="N408" s="3">
        <v>2366706.88</v>
      </c>
      <c r="O408" s="3">
        <v>1518087.42</v>
      </c>
      <c r="P408" s="3">
        <v>269765.40000000002</v>
      </c>
      <c r="V408" s="3">
        <f t="shared" si="20"/>
        <v>0</v>
      </c>
    </row>
    <row r="409" spans="1:22" x14ac:dyDescent="0.2">
      <c r="A409" s="1">
        <v>129544503</v>
      </c>
      <c r="B409" s="2" t="s">
        <v>467</v>
      </c>
      <c r="C409" s="2" t="s">
        <v>53</v>
      </c>
      <c r="D409" s="3">
        <v>872839.09</v>
      </c>
      <c r="F409" s="3">
        <f t="shared" si="18"/>
        <v>11907.98</v>
      </c>
      <c r="I409" s="3">
        <v>11907.98</v>
      </c>
      <c r="M409" s="3">
        <f t="shared" si="19"/>
        <v>860931.11</v>
      </c>
      <c r="N409" s="3">
        <v>602924.03</v>
      </c>
      <c r="O409" s="3">
        <v>214169.8</v>
      </c>
      <c r="P409" s="3">
        <v>41043.589999999997</v>
      </c>
      <c r="Q409" s="3">
        <v>2793.69</v>
      </c>
      <c r="V409" s="3">
        <f t="shared" si="20"/>
        <v>0</v>
      </c>
    </row>
    <row r="410" spans="1:22" x14ac:dyDescent="0.2">
      <c r="A410" s="1">
        <v>129544703</v>
      </c>
      <c r="B410" s="2" t="s">
        <v>468</v>
      </c>
      <c r="C410" s="2" t="s">
        <v>53</v>
      </c>
      <c r="D410" s="3">
        <v>1240050.3600000001</v>
      </c>
      <c r="F410" s="3">
        <f t="shared" si="18"/>
        <v>37341.599999999999</v>
      </c>
      <c r="G410" s="3">
        <v>20695.599999999999</v>
      </c>
      <c r="I410" s="3">
        <v>16646</v>
      </c>
      <c r="M410" s="3">
        <f t="shared" si="19"/>
        <v>1202708.76</v>
      </c>
      <c r="N410" s="3">
        <v>750467.98</v>
      </c>
      <c r="O410" s="3">
        <v>407998.8</v>
      </c>
      <c r="P410" s="3">
        <v>44241.98</v>
      </c>
      <c r="V410" s="3">
        <f t="shared" si="20"/>
        <v>0</v>
      </c>
    </row>
    <row r="411" spans="1:22" x14ac:dyDescent="0.2">
      <c r="A411" s="1">
        <v>129545003</v>
      </c>
      <c r="B411" s="2" t="s">
        <v>469</v>
      </c>
      <c r="C411" s="2" t="s">
        <v>53</v>
      </c>
      <c r="D411" s="3">
        <v>2244067.06</v>
      </c>
      <c r="F411" s="3">
        <f t="shared" si="18"/>
        <v>24459.25</v>
      </c>
      <c r="I411" s="3">
        <v>24459.25</v>
      </c>
      <c r="M411" s="3">
        <f t="shared" si="19"/>
        <v>2219607.81</v>
      </c>
      <c r="N411" s="3">
        <v>1345568.89</v>
      </c>
      <c r="O411" s="3">
        <v>784206.03</v>
      </c>
      <c r="P411" s="3">
        <v>89832.89</v>
      </c>
      <c r="V411" s="3">
        <f t="shared" si="20"/>
        <v>0</v>
      </c>
    </row>
    <row r="412" spans="1:22" x14ac:dyDescent="0.2">
      <c r="A412" s="1">
        <v>129546003</v>
      </c>
      <c r="B412" s="2" t="s">
        <v>470</v>
      </c>
      <c r="C412" s="2" t="s">
        <v>53</v>
      </c>
      <c r="D412" s="3">
        <v>1973569.9700000002</v>
      </c>
      <c r="F412" s="3">
        <f t="shared" si="18"/>
        <v>15442.33</v>
      </c>
      <c r="I412" s="3">
        <v>15442.33</v>
      </c>
      <c r="M412" s="3">
        <f t="shared" si="19"/>
        <v>1958127.6400000001</v>
      </c>
      <c r="N412" s="3">
        <v>1109526.0900000001</v>
      </c>
      <c r="O412" s="3">
        <v>744496</v>
      </c>
      <c r="P412" s="3">
        <v>104105.55</v>
      </c>
      <c r="V412" s="3">
        <f t="shared" si="20"/>
        <v>0</v>
      </c>
    </row>
    <row r="413" spans="1:22" x14ac:dyDescent="0.2">
      <c r="A413" s="1">
        <v>129546103</v>
      </c>
      <c r="B413" s="2" t="s">
        <v>471</v>
      </c>
      <c r="C413" s="2" t="s">
        <v>53</v>
      </c>
      <c r="D413" s="3">
        <v>3500809.44</v>
      </c>
      <c r="F413" s="3">
        <f t="shared" si="18"/>
        <v>91127.25</v>
      </c>
      <c r="G413" s="3">
        <v>40212.699999999997</v>
      </c>
      <c r="I413" s="3">
        <v>50914.55</v>
      </c>
      <c r="M413" s="3">
        <f t="shared" si="19"/>
        <v>3409682.19</v>
      </c>
      <c r="N413" s="3">
        <v>1653995.16</v>
      </c>
      <c r="O413" s="3">
        <v>442630</v>
      </c>
      <c r="P413" s="3">
        <v>110270.53</v>
      </c>
      <c r="R413" s="3">
        <v>1202786.5</v>
      </c>
      <c r="V413" s="3">
        <f t="shared" si="20"/>
        <v>0</v>
      </c>
    </row>
    <row r="414" spans="1:22" x14ac:dyDescent="0.2">
      <c r="A414" s="1">
        <v>129546803</v>
      </c>
      <c r="B414" s="2" t="s">
        <v>472</v>
      </c>
      <c r="C414" s="2" t="s">
        <v>53</v>
      </c>
      <c r="D414" s="3">
        <v>885162.39999999991</v>
      </c>
      <c r="F414" s="3">
        <f t="shared" si="18"/>
        <v>35121.56</v>
      </c>
      <c r="G414" s="3">
        <v>15510.8</v>
      </c>
      <c r="I414" s="3">
        <v>19610.759999999998</v>
      </c>
      <c r="M414" s="3">
        <f t="shared" si="19"/>
        <v>850040.84</v>
      </c>
      <c r="N414" s="3">
        <v>551501.43000000005</v>
      </c>
      <c r="O414" s="3">
        <v>60004.7</v>
      </c>
      <c r="P414" s="3">
        <v>15752.33</v>
      </c>
      <c r="R414" s="3">
        <v>222782.38</v>
      </c>
      <c r="V414" s="3">
        <f t="shared" si="20"/>
        <v>0</v>
      </c>
    </row>
    <row r="415" spans="1:22" x14ac:dyDescent="0.2">
      <c r="A415" s="1">
        <v>129547303</v>
      </c>
      <c r="B415" s="2" t="s">
        <v>474</v>
      </c>
      <c r="C415" s="2" t="s">
        <v>53</v>
      </c>
      <c r="D415" s="3">
        <v>1406277.39</v>
      </c>
      <c r="F415" s="3">
        <f t="shared" si="18"/>
        <v>24781.71</v>
      </c>
      <c r="G415" s="3">
        <v>15283.12</v>
      </c>
      <c r="I415" s="3">
        <v>9498.59</v>
      </c>
      <c r="M415" s="3">
        <f t="shared" si="19"/>
        <v>1381495.68</v>
      </c>
      <c r="N415" s="3">
        <v>851419.82</v>
      </c>
      <c r="O415" s="3">
        <v>448288</v>
      </c>
      <c r="P415" s="3">
        <v>81787.86</v>
      </c>
      <c r="V415" s="3">
        <f t="shared" si="20"/>
        <v>0</v>
      </c>
    </row>
    <row r="416" spans="1:22" x14ac:dyDescent="0.2">
      <c r="A416" s="1">
        <v>129547203</v>
      </c>
      <c r="B416" s="2" t="s">
        <v>473</v>
      </c>
      <c r="C416" s="2" t="s">
        <v>53</v>
      </c>
      <c r="D416" s="3">
        <v>576962.26</v>
      </c>
      <c r="F416" s="3">
        <f t="shared" si="18"/>
        <v>18592.419999999998</v>
      </c>
      <c r="G416" s="3">
        <v>9138.2000000000007</v>
      </c>
      <c r="I416" s="3">
        <v>9454.2199999999993</v>
      </c>
      <c r="M416" s="3">
        <f t="shared" si="19"/>
        <v>558369.84</v>
      </c>
      <c r="N416" s="3">
        <v>476841.23</v>
      </c>
      <c r="O416" s="3">
        <v>62105</v>
      </c>
      <c r="P416" s="3">
        <v>19423.61</v>
      </c>
      <c r="V416" s="3">
        <f t="shared" si="20"/>
        <v>0</v>
      </c>
    </row>
    <row r="417" spans="1:22" x14ac:dyDescent="0.2">
      <c r="A417" s="1">
        <v>129547603</v>
      </c>
      <c r="B417" s="2" t="s">
        <v>475</v>
      </c>
      <c r="C417" s="2" t="s">
        <v>53</v>
      </c>
      <c r="D417" s="3">
        <v>2763951.36</v>
      </c>
      <c r="F417" s="3">
        <f t="shared" si="18"/>
        <v>57423.61</v>
      </c>
      <c r="G417" s="3">
        <v>33339.1</v>
      </c>
      <c r="I417" s="3">
        <v>24084.51</v>
      </c>
      <c r="M417" s="3">
        <f t="shared" si="19"/>
        <v>2706527.75</v>
      </c>
      <c r="N417" s="3">
        <v>1501956.31</v>
      </c>
      <c r="O417" s="3">
        <v>1094074.5</v>
      </c>
      <c r="P417" s="3">
        <v>110496.94</v>
      </c>
      <c r="V417" s="3">
        <f t="shared" si="20"/>
        <v>0</v>
      </c>
    </row>
    <row r="418" spans="1:22" x14ac:dyDescent="0.2">
      <c r="A418" s="1">
        <v>129547803</v>
      </c>
      <c r="B418" s="2" t="s">
        <v>476</v>
      </c>
      <c r="C418" s="2" t="s">
        <v>53</v>
      </c>
      <c r="D418" s="3">
        <v>1405565.48</v>
      </c>
      <c r="F418" s="3">
        <f t="shared" si="18"/>
        <v>47712.85</v>
      </c>
      <c r="G418" s="3">
        <v>20462.849999999999</v>
      </c>
      <c r="I418" s="3">
        <v>27250</v>
      </c>
      <c r="M418" s="3">
        <f t="shared" si="19"/>
        <v>1357852.63</v>
      </c>
      <c r="N418" s="3">
        <v>657367.23</v>
      </c>
      <c r="O418" s="3">
        <v>610351.67000000004</v>
      </c>
      <c r="P418" s="3">
        <v>90133.73</v>
      </c>
      <c r="V418" s="3">
        <f t="shared" si="20"/>
        <v>0</v>
      </c>
    </row>
    <row r="419" spans="1:22" x14ac:dyDescent="0.2">
      <c r="A419" s="1">
        <v>129548803</v>
      </c>
      <c r="B419" s="2" t="s">
        <v>477</v>
      </c>
      <c r="C419" s="2" t="s">
        <v>53</v>
      </c>
      <c r="D419" s="3">
        <v>1063468.72</v>
      </c>
      <c r="F419" s="3">
        <f t="shared" si="18"/>
        <v>22852.63</v>
      </c>
      <c r="G419" s="3">
        <v>19475.5</v>
      </c>
      <c r="I419" s="3">
        <v>3377.13</v>
      </c>
      <c r="M419" s="3">
        <f t="shared" si="19"/>
        <v>1040616.09</v>
      </c>
      <c r="N419" s="3">
        <v>580841.68999999994</v>
      </c>
      <c r="O419" s="3">
        <v>427523.4</v>
      </c>
      <c r="P419" s="3">
        <v>32251</v>
      </c>
      <c r="V419" s="3">
        <f t="shared" si="20"/>
        <v>0</v>
      </c>
    </row>
    <row r="420" spans="1:22" x14ac:dyDescent="0.2">
      <c r="A420" s="1">
        <v>116555003</v>
      </c>
      <c r="B420" s="2" t="s">
        <v>185</v>
      </c>
      <c r="C420" s="2" t="s">
        <v>27</v>
      </c>
      <c r="D420" s="3">
        <v>5106646.21</v>
      </c>
      <c r="F420" s="3">
        <f t="shared" si="18"/>
        <v>51919.59</v>
      </c>
      <c r="G420" s="3">
        <v>51919.59</v>
      </c>
      <c r="M420" s="3">
        <f t="shared" si="19"/>
        <v>5054726.62</v>
      </c>
      <c r="N420" s="3">
        <v>4921185.6399999997</v>
      </c>
      <c r="P420" s="3">
        <v>133540.98000000001</v>
      </c>
      <c r="V420" s="3">
        <f t="shared" si="20"/>
        <v>0</v>
      </c>
    </row>
    <row r="421" spans="1:22" x14ac:dyDescent="0.2">
      <c r="A421" s="1">
        <v>116557103</v>
      </c>
      <c r="B421" s="2" t="s">
        <v>184</v>
      </c>
      <c r="C421" s="2" t="s">
        <v>27</v>
      </c>
      <c r="D421" s="3">
        <v>6715130.7199999997</v>
      </c>
      <c r="F421" s="3">
        <f t="shared" si="18"/>
        <v>61095.839999999997</v>
      </c>
      <c r="G421" s="3">
        <v>61095.839999999997</v>
      </c>
      <c r="M421" s="3">
        <f t="shared" si="19"/>
        <v>6654034.8799999999</v>
      </c>
      <c r="N421" s="3">
        <v>6406487.3499999996</v>
      </c>
      <c r="P421" s="3">
        <v>247547.53</v>
      </c>
      <c r="V421" s="3">
        <f t="shared" si="20"/>
        <v>0</v>
      </c>
    </row>
    <row r="422" spans="1:22" x14ac:dyDescent="0.2">
      <c r="A422" s="1">
        <v>108561003</v>
      </c>
      <c r="B422" s="2" t="s">
        <v>125</v>
      </c>
      <c r="C422" s="2" t="s">
        <v>12</v>
      </c>
      <c r="D422" s="3">
        <v>571222.47</v>
      </c>
      <c r="F422" s="3">
        <f t="shared" si="18"/>
        <v>35055.1</v>
      </c>
      <c r="G422" s="3">
        <v>14813.1</v>
      </c>
      <c r="H422" s="3">
        <v>20242</v>
      </c>
      <c r="M422" s="3">
        <f t="shared" si="19"/>
        <v>536167.37</v>
      </c>
      <c r="N422" s="3">
        <v>494651.15</v>
      </c>
      <c r="P422" s="3">
        <v>41516.22</v>
      </c>
      <c r="V422" s="3">
        <f t="shared" si="20"/>
        <v>0</v>
      </c>
    </row>
    <row r="423" spans="1:22" x14ac:dyDescent="0.2">
      <c r="A423" s="1">
        <v>108561803</v>
      </c>
      <c r="B423" s="2" t="s">
        <v>124</v>
      </c>
      <c r="C423" s="2" t="s">
        <v>12</v>
      </c>
      <c r="D423" s="3">
        <v>723807.17999999993</v>
      </c>
      <c r="F423" s="3">
        <f t="shared" si="18"/>
        <v>26640.57</v>
      </c>
      <c r="G423" s="3">
        <v>16388.2</v>
      </c>
      <c r="I423" s="3">
        <v>10252.370000000001</v>
      </c>
      <c r="M423" s="3">
        <f t="shared" si="19"/>
        <v>697166.61</v>
      </c>
      <c r="N423" s="3">
        <v>593922.65</v>
      </c>
      <c r="O423" s="3">
        <v>47563.75</v>
      </c>
      <c r="P423" s="3">
        <v>55680.21</v>
      </c>
      <c r="V423" s="3">
        <f t="shared" si="20"/>
        <v>0</v>
      </c>
    </row>
    <row r="424" spans="1:22" x14ac:dyDescent="0.2">
      <c r="A424" s="1">
        <v>108565203</v>
      </c>
      <c r="B424" s="2" t="s">
        <v>123</v>
      </c>
      <c r="C424" s="2" t="s">
        <v>12</v>
      </c>
      <c r="D424" s="3">
        <v>564337.53</v>
      </c>
      <c r="F424" s="3">
        <f t="shared" si="18"/>
        <v>16321.8</v>
      </c>
      <c r="G424" s="3">
        <v>16321.8</v>
      </c>
      <c r="M424" s="3">
        <f t="shared" si="19"/>
        <v>548015.73</v>
      </c>
      <c r="N424" s="3">
        <v>513917.56</v>
      </c>
      <c r="P424" s="3">
        <v>34098.17</v>
      </c>
      <c r="V424" s="3">
        <f t="shared" si="20"/>
        <v>0</v>
      </c>
    </row>
    <row r="425" spans="1:22" x14ac:dyDescent="0.2">
      <c r="A425" s="1">
        <v>108565503</v>
      </c>
      <c r="B425" s="2" t="s">
        <v>122</v>
      </c>
      <c r="C425" s="2" t="s">
        <v>12</v>
      </c>
      <c r="D425" s="3">
        <v>775080.63</v>
      </c>
      <c r="F425" s="3">
        <f t="shared" si="18"/>
        <v>16193.2</v>
      </c>
      <c r="G425" s="3">
        <v>16193.2</v>
      </c>
      <c r="M425" s="3">
        <f t="shared" si="19"/>
        <v>758887.43</v>
      </c>
      <c r="N425" s="3">
        <v>722534.92</v>
      </c>
      <c r="P425" s="3">
        <v>36352.51</v>
      </c>
      <c r="V425" s="3">
        <f t="shared" si="20"/>
        <v>0</v>
      </c>
    </row>
    <row r="426" spans="1:22" x14ac:dyDescent="0.2">
      <c r="A426" s="1">
        <v>108566303</v>
      </c>
      <c r="B426" s="2" t="s">
        <v>110</v>
      </c>
      <c r="C426" s="2" t="s">
        <v>12</v>
      </c>
      <c r="D426" s="3">
        <v>653173.86</v>
      </c>
      <c r="F426" s="3">
        <f t="shared" si="18"/>
        <v>0</v>
      </c>
      <c r="M426" s="3">
        <f t="shared" si="19"/>
        <v>653173.86</v>
      </c>
      <c r="N426" s="3">
        <v>511224.02</v>
      </c>
      <c r="P426" s="3">
        <v>141949.84</v>
      </c>
      <c r="V426" s="3">
        <f t="shared" si="20"/>
        <v>0</v>
      </c>
    </row>
    <row r="427" spans="1:22" x14ac:dyDescent="0.2">
      <c r="A427" s="1">
        <v>108567004</v>
      </c>
      <c r="B427" s="2" t="s">
        <v>120</v>
      </c>
      <c r="C427" s="2" t="s">
        <v>12</v>
      </c>
      <c r="D427" s="3">
        <v>209289.19</v>
      </c>
      <c r="F427" s="3">
        <f t="shared" si="18"/>
        <v>6840.35</v>
      </c>
      <c r="G427" s="3">
        <v>6840.35</v>
      </c>
      <c r="M427" s="3">
        <f t="shared" si="19"/>
        <v>202448.84</v>
      </c>
      <c r="N427" s="3">
        <v>186953.32</v>
      </c>
      <c r="P427" s="3">
        <v>15495.52</v>
      </c>
      <c r="V427" s="3">
        <f t="shared" si="20"/>
        <v>0</v>
      </c>
    </row>
    <row r="428" spans="1:22" x14ac:dyDescent="0.2">
      <c r="A428" s="1">
        <v>108567204</v>
      </c>
      <c r="B428" s="2" t="s">
        <v>130</v>
      </c>
      <c r="C428" s="2" t="s">
        <v>12</v>
      </c>
      <c r="D428" s="3">
        <v>301072.73000000004</v>
      </c>
      <c r="F428" s="3">
        <f t="shared" si="18"/>
        <v>2779.4</v>
      </c>
      <c r="I428" s="3">
        <v>2779.4</v>
      </c>
      <c r="M428" s="3">
        <f t="shared" si="19"/>
        <v>298293.33</v>
      </c>
      <c r="N428" s="3">
        <v>270526.46000000002</v>
      </c>
      <c r="P428" s="3">
        <v>27766.87</v>
      </c>
      <c r="V428" s="3">
        <f t="shared" si="20"/>
        <v>0</v>
      </c>
    </row>
    <row r="429" spans="1:22" x14ac:dyDescent="0.2">
      <c r="A429" s="1">
        <v>108567404</v>
      </c>
      <c r="B429" s="2" t="s">
        <v>118</v>
      </c>
      <c r="C429" s="2" t="s">
        <v>12</v>
      </c>
      <c r="D429" s="3">
        <v>333575.67999999999</v>
      </c>
      <c r="F429" s="3">
        <f t="shared" si="18"/>
        <v>8295.67</v>
      </c>
      <c r="G429" s="3">
        <v>8295.67</v>
      </c>
      <c r="M429" s="3">
        <f t="shared" si="19"/>
        <v>325280.01</v>
      </c>
      <c r="N429" s="3">
        <v>265824.40000000002</v>
      </c>
      <c r="P429" s="3">
        <v>59455.61</v>
      </c>
      <c r="V429" s="3">
        <f t="shared" si="20"/>
        <v>0</v>
      </c>
    </row>
    <row r="430" spans="1:22" x14ac:dyDescent="0.2">
      <c r="A430" s="1">
        <v>108567703</v>
      </c>
      <c r="B430" s="2" t="s">
        <v>117</v>
      </c>
      <c r="C430" s="2" t="s">
        <v>12</v>
      </c>
      <c r="D430" s="3">
        <v>2326489</v>
      </c>
      <c r="F430" s="3">
        <f t="shared" si="18"/>
        <v>117248.7</v>
      </c>
      <c r="G430" s="3">
        <v>29170.18</v>
      </c>
      <c r="H430" s="3">
        <v>57760.75</v>
      </c>
      <c r="I430" s="3">
        <v>30317.77</v>
      </c>
      <c r="M430" s="3">
        <f t="shared" si="19"/>
        <v>2209240.2999999998</v>
      </c>
      <c r="N430" s="3">
        <v>1561709.49</v>
      </c>
      <c r="P430" s="3">
        <v>267296.02</v>
      </c>
      <c r="R430" s="3">
        <v>190117.4</v>
      </c>
      <c r="T430" s="3">
        <v>190117.39</v>
      </c>
      <c r="V430" s="3">
        <f t="shared" si="20"/>
        <v>0</v>
      </c>
    </row>
    <row r="431" spans="1:22" x14ac:dyDescent="0.2">
      <c r="A431" s="1">
        <v>108568404</v>
      </c>
      <c r="B431" s="2" t="s">
        <v>116</v>
      </c>
      <c r="C431" s="2" t="s">
        <v>12</v>
      </c>
      <c r="D431" s="3">
        <v>186786.69</v>
      </c>
      <c r="F431" s="3">
        <f t="shared" si="18"/>
        <v>0</v>
      </c>
      <c r="M431" s="3">
        <f t="shared" si="19"/>
        <v>186786.69</v>
      </c>
      <c r="N431" s="3">
        <v>153288.66</v>
      </c>
      <c r="P431" s="3">
        <v>33498.03</v>
      </c>
      <c r="V431" s="3">
        <f t="shared" si="20"/>
        <v>0</v>
      </c>
    </row>
    <row r="432" spans="1:22" x14ac:dyDescent="0.2">
      <c r="A432" s="1">
        <v>108569103</v>
      </c>
      <c r="B432" s="2" t="s">
        <v>115</v>
      </c>
      <c r="C432" s="2" t="s">
        <v>12</v>
      </c>
      <c r="D432" s="3">
        <v>715661.12</v>
      </c>
      <c r="F432" s="3">
        <f t="shared" si="18"/>
        <v>12857.52</v>
      </c>
      <c r="I432" s="3">
        <v>12857.52</v>
      </c>
      <c r="M432" s="3">
        <f t="shared" si="19"/>
        <v>702803.6</v>
      </c>
      <c r="N432" s="3">
        <v>646773.09</v>
      </c>
      <c r="P432" s="3">
        <v>56030.51</v>
      </c>
      <c r="V432" s="3">
        <f t="shared" si="20"/>
        <v>0</v>
      </c>
    </row>
    <row r="433" spans="1:22" x14ac:dyDescent="0.2">
      <c r="A433" s="1">
        <v>117576303</v>
      </c>
      <c r="B433" s="2" t="s">
        <v>514</v>
      </c>
      <c r="C433" s="2" t="s">
        <v>63</v>
      </c>
      <c r="D433" s="3">
        <v>594767.25</v>
      </c>
      <c r="F433" s="3">
        <f t="shared" si="18"/>
        <v>0</v>
      </c>
      <c r="M433" s="3">
        <f t="shared" si="19"/>
        <v>594767.25</v>
      </c>
      <c r="N433" s="3">
        <v>465594.77</v>
      </c>
      <c r="P433" s="3">
        <v>129172.48</v>
      </c>
      <c r="V433" s="3">
        <f t="shared" si="20"/>
        <v>0</v>
      </c>
    </row>
    <row r="434" spans="1:22" x14ac:dyDescent="0.2">
      <c r="A434" s="1">
        <v>119581003</v>
      </c>
      <c r="B434" s="2" t="s">
        <v>537</v>
      </c>
      <c r="C434" s="2" t="s">
        <v>62</v>
      </c>
      <c r="D434" s="3">
        <v>69556.070000000007</v>
      </c>
      <c r="F434" s="3">
        <f t="shared" si="18"/>
        <v>0</v>
      </c>
      <c r="M434" s="3">
        <f t="shared" si="19"/>
        <v>69556.070000000007</v>
      </c>
      <c r="P434" s="3">
        <v>69556.070000000007</v>
      </c>
      <c r="V434" s="3">
        <f t="shared" si="20"/>
        <v>0</v>
      </c>
    </row>
    <row r="435" spans="1:22" x14ac:dyDescent="0.2">
      <c r="A435" s="1">
        <v>119582503</v>
      </c>
      <c r="B435" s="2" t="s">
        <v>527</v>
      </c>
      <c r="C435" s="2" t="s">
        <v>62</v>
      </c>
      <c r="D435" s="3">
        <v>776997.25000000012</v>
      </c>
      <c r="F435" s="3">
        <f t="shared" si="18"/>
        <v>15248.9</v>
      </c>
      <c r="G435" s="3">
        <v>15248.9</v>
      </c>
      <c r="M435" s="3">
        <f t="shared" si="19"/>
        <v>761748.35000000009</v>
      </c>
      <c r="N435" s="3">
        <v>626797.18000000005</v>
      </c>
      <c r="P435" s="3">
        <v>134951.17000000001</v>
      </c>
      <c r="V435" s="3">
        <f t="shared" si="20"/>
        <v>0</v>
      </c>
    </row>
    <row r="436" spans="1:22" x14ac:dyDescent="0.2">
      <c r="A436" s="1">
        <v>119583003</v>
      </c>
      <c r="B436" s="2" t="s">
        <v>525</v>
      </c>
      <c r="C436" s="2" t="s">
        <v>62</v>
      </c>
      <c r="D436" s="3">
        <v>647160.02</v>
      </c>
      <c r="F436" s="3">
        <f t="shared" si="18"/>
        <v>9430.2999999999993</v>
      </c>
      <c r="G436" s="3">
        <v>9430.2999999999993</v>
      </c>
      <c r="M436" s="3">
        <f t="shared" si="19"/>
        <v>637729.72</v>
      </c>
      <c r="N436" s="3">
        <v>581929.76</v>
      </c>
      <c r="P436" s="3">
        <v>55799.96</v>
      </c>
      <c r="V436" s="3">
        <f t="shared" si="20"/>
        <v>0</v>
      </c>
    </row>
    <row r="437" spans="1:22" x14ac:dyDescent="0.2">
      <c r="A437" s="1">
        <v>119584503</v>
      </c>
      <c r="B437" s="2" t="s">
        <v>511</v>
      </c>
      <c r="C437" s="2" t="s">
        <v>62</v>
      </c>
      <c r="D437" s="3">
        <v>264606.37</v>
      </c>
      <c r="F437" s="3">
        <f t="shared" si="18"/>
        <v>20326.650000000001</v>
      </c>
      <c r="G437" s="3">
        <v>20326.650000000001</v>
      </c>
      <c r="M437" s="3">
        <f t="shared" si="19"/>
        <v>244279.72</v>
      </c>
      <c r="O437" s="3">
        <v>77352.75</v>
      </c>
      <c r="P437" s="3">
        <v>166926.97</v>
      </c>
      <c r="V437" s="3">
        <f t="shared" si="20"/>
        <v>0</v>
      </c>
    </row>
    <row r="438" spans="1:22" x14ac:dyDescent="0.2">
      <c r="A438" s="1">
        <v>119584603</v>
      </c>
      <c r="B438" s="2" t="s">
        <v>516</v>
      </c>
      <c r="C438" s="2" t="s">
        <v>62</v>
      </c>
      <c r="D438" s="3">
        <v>953125.12999999989</v>
      </c>
      <c r="F438" s="3">
        <f t="shared" si="18"/>
        <v>15388.2</v>
      </c>
      <c r="G438" s="3">
        <v>15388.2</v>
      </c>
      <c r="M438" s="3">
        <f t="shared" si="19"/>
        <v>937736.92999999993</v>
      </c>
      <c r="N438" s="3">
        <v>744936.8</v>
      </c>
      <c r="O438" s="3">
        <v>78607.199999999997</v>
      </c>
      <c r="P438" s="3">
        <v>114192.93</v>
      </c>
      <c r="V438" s="3">
        <f t="shared" si="20"/>
        <v>0</v>
      </c>
    </row>
    <row r="439" spans="1:22" x14ac:dyDescent="0.2">
      <c r="A439" s="1">
        <v>119586503</v>
      </c>
      <c r="B439" s="2" t="s">
        <v>557</v>
      </c>
      <c r="C439" s="2" t="s">
        <v>62</v>
      </c>
      <c r="D439" s="3">
        <v>61141.42</v>
      </c>
      <c r="F439" s="3">
        <f t="shared" si="18"/>
        <v>0</v>
      </c>
      <c r="M439" s="3">
        <f t="shared" si="19"/>
        <v>61141.42</v>
      </c>
      <c r="P439" s="3">
        <v>61141.42</v>
      </c>
      <c r="V439" s="3">
        <f t="shared" si="20"/>
        <v>0</v>
      </c>
    </row>
    <row r="440" spans="1:22" x14ac:dyDescent="0.2">
      <c r="A440" s="1">
        <v>117596003</v>
      </c>
      <c r="B440" s="2" t="s">
        <v>528</v>
      </c>
      <c r="C440" s="2" t="s">
        <v>60</v>
      </c>
      <c r="D440" s="3">
        <v>2002055.93</v>
      </c>
      <c r="F440" s="3">
        <f t="shared" si="18"/>
        <v>16342.47</v>
      </c>
      <c r="I440" s="3">
        <v>16342.47</v>
      </c>
      <c r="M440" s="3">
        <f t="shared" si="19"/>
        <v>1985713.46</v>
      </c>
      <c r="N440" s="3">
        <v>1863656.68</v>
      </c>
      <c r="P440" s="3">
        <v>122056.78</v>
      </c>
      <c r="V440" s="3">
        <f t="shared" si="20"/>
        <v>0</v>
      </c>
    </row>
    <row r="441" spans="1:22" x14ac:dyDescent="0.2">
      <c r="A441" s="1">
        <v>117597003</v>
      </c>
      <c r="B441" s="2" t="s">
        <v>508</v>
      </c>
      <c r="C441" s="2" t="s">
        <v>60</v>
      </c>
      <c r="D441" s="3">
        <v>2780682.7199999997</v>
      </c>
      <c r="F441" s="3">
        <f t="shared" si="18"/>
        <v>0</v>
      </c>
      <c r="M441" s="3">
        <f t="shared" si="19"/>
        <v>2780682.7199999997</v>
      </c>
      <c r="N441" s="3">
        <v>2585373.19</v>
      </c>
      <c r="P441" s="3">
        <v>195309.53</v>
      </c>
      <c r="V441" s="3">
        <f t="shared" si="20"/>
        <v>0</v>
      </c>
    </row>
    <row r="442" spans="1:22" x14ac:dyDescent="0.2">
      <c r="A442" s="1">
        <v>117598503</v>
      </c>
      <c r="B442" s="2" t="s">
        <v>513</v>
      </c>
      <c r="C442" s="2" t="s">
        <v>60</v>
      </c>
      <c r="D442" s="3">
        <v>2212750.7999999998</v>
      </c>
      <c r="F442" s="3">
        <f t="shared" si="18"/>
        <v>35284.339999999997</v>
      </c>
      <c r="I442" s="3">
        <v>35284.339999999997</v>
      </c>
      <c r="M442" s="3">
        <f t="shared" si="19"/>
        <v>2177466.46</v>
      </c>
      <c r="N442" s="3">
        <v>2051491.78</v>
      </c>
      <c r="P442" s="3">
        <v>125974.68</v>
      </c>
      <c r="V442" s="3">
        <f t="shared" si="20"/>
        <v>0</v>
      </c>
    </row>
    <row r="443" spans="1:22" x14ac:dyDescent="0.2">
      <c r="A443" s="1">
        <v>116604003</v>
      </c>
      <c r="B443" s="2" t="s">
        <v>172</v>
      </c>
      <c r="C443" s="2" t="s">
        <v>24</v>
      </c>
      <c r="D443" s="3">
        <v>6453279.21</v>
      </c>
      <c r="F443" s="3">
        <f t="shared" si="18"/>
        <v>52661.27</v>
      </c>
      <c r="G443" s="3">
        <v>52661.27</v>
      </c>
      <c r="M443" s="3">
        <f t="shared" si="19"/>
        <v>6400617.9400000004</v>
      </c>
      <c r="N443" s="3">
        <v>6039135.3700000001</v>
      </c>
      <c r="P443" s="3">
        <v>361482.57</v>
      </c>
      <c r="V443" s="3">
        <f t="shared" si="20"/>
        <v>0</v>
      </c>
    </row>
    <row r="444" spans="1:22" x14ac:dyDescent="0.2">
      <c r="A444" s="1">
        <v>116605003</v>
      </c>
      <c r="B444" s="2" t="s">
        <v>182</v>
      </c>
      <c r="C444" s="2" t="s">
        <v>24</v>
      </c>
      <c r="D444" s="3">
        <v>4402487.42</v>
      </c>
      <c r="F444" s="3">
        <f t="shared" si="18"/>
        <v>66581.2</v>
      </c>
      <c r="G444" s="3">
        <v>66581.2</v>
      </c>
      <c r="M444" s="3">
        <f t="shared" si="19"/>
        <v>4335906.22</v>
      </c>
      <c r="N444" s="3">
        <v>4162028.5</v>
      </c>
      <c r="P444" s="3">
        <v>173877.72</v>
      </c>
      <c r="V444" s="3">
        <f t="shared" si="20"/>
        <v>0</v>
      </c>
    </row>
    <row r="445" spans="1:22" x14ac:dyDescent="0.2">
      <c r="A445" s="1">
        <v>106611303</v>
      </c>
      <c r="B445" s="2" t="s">
        <v>360</v>
      </c>
      <c r="C445" s="2" t="s">
        <v>38</v>
      </c>
      <c r="D445" s="3">
        <v>909620.37999999989</v>
      </c>
      <c r="F445" s="3">
        <f t="shared" si="18"/>
        <v>116031.19</v>
      </c>
      <c r="G445" s="3">
        <v>30266.85</v>
      </c>
      <c r="H445" s="3">
        <v>40944</v>
      </c>
      <c r="I445" s="3">
        <v>44820.34</v>
      </c>
      <c r="M445" s="3">
        <f t="shared" si="19"/>
        <v>793589.19</v>
      </c>
      <c r="N445" s="3">
        <v>738001.88</v>
      </c>
      <c r="P445" s="3">
        <v>55587.31</v>
      </c>
      <c r="V445" s="3">
        <f t="shared" si="20"/>
        <v>0</v>
      </c>
    </row>
    <row r="446" spans="1:22" x14ac:dyDescent="0.2">
      <c r="A446" s="1">
        <v>106612203</v>
      </c>
      <c r="B446" s="2" t="s">
        <v>336</v>
      </c>
      <c r="C446" s="2" t="s">
        <v>38</v>
      </c>
      <c r="D446" s="3">
        <v>1432065.85</v>
      </c>
      <c r="F446" s="3">
        <f t="shared" si="18"/>
        <v>77253.850000000006</v>
      </c>
      <c r="G446" s="3">
        <v>34243.79</v>
      </c>
      <c r="I446" s="3">
        <v>43010.06</v>
      </c>
      <c r="M446" s="3">
        <f t="shared" si="19"/>
        <v>1354812</v>
      </c>
      <c r="N446" s="3">
        <v>1237743.6399999999</v>
      </c>
      <c r="P446" s="3">
        <v>117068.36</v>
      </c>
      <c r="V446" s="3">
        <f t="shared" si="20"/>
        <v>0</v>
      </c>
    </row>
    <row r="447" spans="1:22" x14ac:dyDescent="0.2">
      <c r="A447" s="1">
        <v>106616203</v>
      </c>
      <c r="B447" s="2" t="s">
        <v>335</v>
      </c>
      <c r="C447" s="2" t="s">
        <v>38</v>
      </c>
      <c r="D447" s="3">
        <v>1223219.9200000002</v>
      </c>
      <c r="F447" s="3">
        <f t="shared" si="18"/>
        <v>52392.58</v>
      </c>
      <c r="G447" s="3">
        <v>33602.400000000001</v>
      </c>
      <c r="I447" s="3">
        <v>18790.18</v>
      </c>
      <c r="M447" s="3">
        <f t="shared" si="19"/>
        <v>1170827.3400000001</v>
      </c>
      <c r="N447" s="3">
        <v>1103373.24</v>
      </c>
      <c r="P447" s="3">
        <v>67454.100000000006</v>
      </c>
      <c r="V447" s="3">
        <f t="shared" si="20"/>
        <v>0</v>
      </c>
    </row>
    <row r="448" spans="1:22" x14ac:dyDescent="0.2">
      <c r="A448" s="1">
        <v>106617203</v>
      </c>
      <c r="B448" s="2" t="s">
        <v>334</v>
      </c>
      <c r="C448" s="2" t="s">
        <v>38</v>
      </c>
      <c r="D448" s="3">
        <v>1119929.03</v>
      </c>
      <c r="F448" s="3">
        <f t="shared" si="18"/>
        <v>65377.7</v>
      </c>
      <c r="G448" s="3">
        <v>30245.05</v>
      </c>
      <c r="I448" s="3">
        <v>35132.65</v>
      </c>
      <c r="M448" s="3">
        <f t="shared" si="19"/>
        <v>1054551.33</v>
      </c>
      <c r="N448" s="3">
        <v>950062.48</v>
      </c>
      <c r="P448" s="3">
        <v>104488.85</v>
      </c>
      <c r="V448" s="3">
        <f t="shared" si="20"/>
        <v>0</v>
      </c>
    </row>
    <row r="449" spans="1:22" x14ac:dyDescent="0.2">
      <c r="A449" s="1">
        <v>106618603</v>
      </c>
      <c r="B449" s="2" t="s">
        <v>333</v>
      </c>
      <c r="C449" s="2" t="s">
        <v>38</v>
      </c>
      <c r="D449" s="3">
        <v>567334</v>
      </c>
      <c r="F449" s="3">
        <f t="shared" si="18"/>
        <v>48079.68</v>
      </c>
      <c r="G449" s="3">
        <v>17865.14</v>
      </c>
      <c r="I449" s="3">
        <v>30214.54</v>
      </c>
      <c r="M449" s="3">
        <f t="shared" si="19"/>
        <v>519254.32</v>
      </c>
      <c r="N449" s="3">
        <v>492275.68</v>
      </c>
      <c r="P449" s="3">
        <v>26978.639999999999</v>
      </c>
      <c r="V449" s="3">
        <f t="shared" si="20"/>
        <v>0</v>
      </c>
    </row>
    <row r="450" spans="1:22" x14ac:dyDescent="0.2">
      <c r="A450" s="1">
        <v>105628302</v>
      </c>
      <c r="B450" s="2" t="s">
        <v>392</v>
      </c>
      <c r="C450" s="2" t="s">
        <v>47</v>
      </c>
      <c r="D450" s="3">
        <v>3593804.35</v>
      </c>
      <c r="F450" s="3">
        <f t="shared" si="18"/>
        <v>100007.11</v>
      </c>
      <c r="I450" s="3">
        <v>100007.11</v>
      </c>
      <c r="M450" s="3">
        <f t="shared" si="19"/>
        <v>3493797.24</v>
      </c>
      <c r="N450" s="3">
        <v>3181300.43</v>
      </c>
      <c r="P450" s="3">
        <v>312496.81</v>
      </c>
      <c r="V450" s="3">
        <f t="shared" si="20"/>
        <v>0</v>
      </c>
    </row>
    <row r="451" spans="1:22" x14ac:dyDescent="0.2">
      <c r="A451" s="1">
        <v>101630504</v>
      </c>
      <c r="B451" s="2" t="s">
        <v>284</v>
      </c>
      <c r="C451" s="2" t="s">
        <v>35</v>
      </c>
      <c r="D451" s="3">
        <v>440140.47</v>
      </c>
      <c r="F451" s="3">
        <f t="shared" ref="F451:F501" si="21">SUM(G451:L451)</f>
        <v>12061</v>
      </c>
      <c r="G451" s="3">
        <v>12061</v>
      </c>
      <c r="M451" s="3">
        <f t="shared" ref="M451:M501" si="22">SUM(N451:U451)</f>
        <v>428079.47</v>
      </c>
      <c r="N451" s="3">
        <v>428079.47</v>
      </c>
      <c r="V451" s="3">
        <f t="shared" ref="V451:V501" si="23">SUM(W451:AB451)</f>
        <v>0</v>
      </c>
    </row>
    <row r="452" spans="1:22" x14ac:dyDescent="0.2">
      <c r="A452" s="1">
        <v>101630903</v>
      </c>
      <c r="B452" s="2" t="s">
        <v>283</v>
      </c>
      <c r="C452" s="2" t="s">
        <v>35</v>
      </c>
      <c r="D452" s="3">
        <v>901817.05</v>
      </c>
      <c r="F452" s="3">
        <f t="shared" si="21"/>
        <v>59203.18</v>
      </c>
      <c r="G452" s="3">
        <v>43577.01</v>
      </c>
      <c r="I452" s="3">
        <v>15626.17</v>
      </c>
      <c r="M452" s="3">
        <f t="shared" si="22"/>
        <v>842613.87</v>
      </c>
      <c r="N452" s="3">
        <v>780724.38</v>
      </c>
      <c r="P452" s="3">
        <v>61889.49</v>
      </c>
      <c r="V452" s="3">
        <f t="shared" si="23"/>
        <v>0</v>
      </c>
    </row>
    <row r="453" spans="1:22" x14ac:dyDescent="0.2">
      <c r="A453" s="1">
        <v>101631003</v>
      </c>
      <c r="B453" s="2" t="s">
        <v>282</v>
      </c>
      <c r="C453" s="2" t="s">
        <v>35</v>
      </c>
      <c r="D453" s="3">
        <v>972870.05</v>
      </c>
      <c r="F453" s="3">
        <f t="shared" si="21"/>
        <v>31520.420000000002</v>
      </c>
      <c r="G453" s="3">
        <v>24886.04</v>
      </c>
      <c r="I453" s="3">
        <v>6634.38</v>
      </c>
      <c r="M453" s="3">
        <f t="shared" si="22"/>
        <v>941349.63</v>
      </c>
      <c r="N453" s="3">
        <v>854488.53</v>
      </c>
      <c r="P453" s="3">
        <v>86861.1</v>
      </c>
      <c r="V453" s="3">
        <f t="shared" si="23"/>
        <v>0</v>
      </c>
    </row>
    <row r="454" spans="1:22" x14ac:dyDescent="0.2">
      <c r="A454" s="1">
        <v>101631203</v>
      </c>
      <c r="B454" s="2" t="s">
        <v>281</v>
      </c>
      <c r="C454" s="2" t="s">
        <v>35</v>
      </c>
      <c r="D454" s="3">
        <v>1063347.24</v>
      </c>
      <c r="F454" s="3">
        <f t="shared" si="21"/>
        <v>12693.55</v>
      </c>
      <c r="G454" s="3">
        <v>12693.55</v>
      </c>
      <c r="M454" s="3">
        <f t="shared" si="22"/>
        <v>1050653.69</v>
      </c>
      <c r="N454" s="3">
        <v>959849.02</v>
      </c>
      <c r="P454" s="3">
        <v>90804.67</v>
      </c>
      <c r="V454" s="3">
        <f t="shared" si="23"/>
        <v>0</v>
      </c>
    </row>
    <row r="455" spans="1:22" x14ac:dyDescent="0.2">
      <c r="A455" s="1">
        <v>101631503</v>
      </c>
      <c r="B455" s="2" t="s">
        <v>280</v>
      </c>
      <c r="C455" s="2" t="s">
        <v>35</v>
      </c>
      <c r="D455" s="3">
        <v>834350.69</v>
      </c>
      <c r="F455" s="3">
        <f t="shared" si="21"/>
        <v>53173.119999999995</v>
      </c>
      <c r="G455" s="3">
        <v>18987</v>
      </c>
      <c r="H455" s="3">
        <v>15445.5</v>
      </c>
      <c r="I455" s="3">
        <v>18740.62</v>
      </c>
      <c r="M455" s="3">
        <f t="shared" si="22"/>
        <v>781177.57</v>
      </c>
      <c r="N455" s="3">
        <v>646280.43999999994</v>
      </c>
      <c r="P455" s="3">
        <v>134897.13</v>
      </c>
      <c r="V455" s="3">
        <f t="shared" si="23"/>
        <v>0</v>
      </c>
    </row>
    <row r="456" spans="1:22" x14ac:dyDescent="0.2">
      <c r="A456" s="1">
        <v>101631703</v>
      </c>
      <c r="B456" s="2" t="s">
        <v>279</v>
      </c>
      <c r="C456" s="2" t="s">
        <v>35</v>
      </c>
      <c r="D456" s="3">
        <v>6977530.8099999996</v>
      </c>
      <c r="F456" s="3">
        <f t="shared" si="21"/>
        <v>110309.95</v>
      </c>
      <c r="I456" s="3">
        <v>110309.95</v>
      </c>
      <c r="M456" s="3">
        <f t="shared" si="22"/>
        <v>6867220.8599999994</v>
      </c>
      <c r="N456" s="3">
        <v>5506284.3799999999</v>
      </c>
      <c r="P456" s="3">
        <v>1360936.48</v>
      </c>
      <c r="V456" s="3">
        <f t="shared" si="23"/>
        <v>0</v>
      </c>
    </row>
    <row r="457" spans="1:22" x14ac:dyDescent="0.2">
      <c r="A457" s="1">
        <v>101631803</v>
      </c>
      <c r="B457" s="2" t="s">
        <v>278</v>
      </c>
      <c r="C457" s="2" t="s">
        <v>35</v>
      </c>
      <c r="D457" s="3">
        <v>1210016.33</v>
      </c>
      <c r="F457" s="3">
        <f t="shared" si="21"/>
        <v>23628.79</v>
      </c>
      <c r="G457" s="3">
        <v>10860.3</v>
      </c>
      <c r="I457" s="3">
        <v>12768.49</v>
      </c>
      <c r="M457" s="3">
        <f t="shared" si="22"/>
        <v>1186387.54</v>
      </c>
      <c r="N457" s="3">
        <v>993159.01</v>
      </c>
      <c r="P457" s="3">
        <v>150545.81</v>
      </c>
      <c r="T457" s="3">
        <v>42682.720000000001</v>
      </c>
      <c r="V457" s="3">
        <f t="shared" si="23"/>
        <v>0</v>
      </c>
    </row>
    <row r="458" spans="1:22" x14ac:dyDescent="0.2">
      <c r="A458" s="1">
        <v>101631903</v>
      </c>
      <c r="B458" s="2" t="s">
        <v>306</v>
      </c>
      <c r="C458" s="2" t="s">
        <v>35</v>
      </c>
      <c r="D458" s="3">
        <v>1176708.73</v>
      </c>
      <c r="F458" s="3">
        <f t="shared" si="21"/>
        <v>24117.8</v>
      </c>
      <c r="I458" s="3">
        <v>24117.8</v>
      </c>
      <c r="M458" s="3">
        <f t="shared" si="22"/>
        <v>1152590.93</v>
      </c>
      <c r="N458" s="3">
        <v>1003495.6</v>
      </c>
      <c r="P458" s="3">
        <v>149095.32999999999</v>
      </c>
      <c r="V458" s="3">
        <f t="shared" si="23"/>
        <v>0</v>
      </c>
    </row>
    <row r="459" spans="1:22" x14ac:dyDescent="0.2">
      <c r="A459" s="1">
        <v>101632403</v>
      </c>
      <c r="B459" s="2" t="s">
        <v>285</v>
      </c>
      <c r="C459" s="2" t="s">
        <v>35</v>
      </c>
      <c r="D459" s="3">
        <v>1038996</v>
      </c>
      <c r="F459" s="3">
        <f t="shared" si="21"/>
        <v>24609</v>
      </c>
      <c r="G459" s="3">
        <v>24609</v>
      </c>
      <c r="M459" s="3">
        <f t="shared" si="22"/>
        <v>1014387</v>
      </c>
      <c r="N459" s="3">
        <v>904850</v>
      </c>
      <c r="P459" s="3">
        <v>109537</v>
      </c>
      <c r="V459" s="3">
        <f t="shared" si="23"/>
        <v>0</v>
      </c>
    </row>
    <row r="460" spans="1:22" x14ac:dyDescent="0.2">
      <c r="A460" s="1">
        <v>101633903</v>
      </c>
      <c r="B460" s="2" t="s">
        <v>287</v>
      </c>
      <c r="C460" s="2" t="s">
        <v>35</v>
      </c>
      <c r="D460" s="3">
        <v>1760017.94</v>
      </c>
      <c r="F460" s="3">
        <f t="shared" si="21"/>
        <v>85789.4</v>
      </c>
      <c r="G460" s="3">
        <v>35776.6</v>
      </c>
      <c r="H460" s="3">
        <v>50012.800000000003</v>
      </c>
      <c r="M460" s="3">
        <f t="shared" si="22"/>
        <v>1674228.54</v>
      </c>
      <c r="N460" s="3">
        <v>1453078.27</v>
      </c>
      <c r="P460" s="3">
        <v>221150.27</v>
      </c>
      <c r="V460" s="3">
        <f t="shared" si="23"/>
        <v>0</v>
      </c>
    </row>
    <row r="461" spans="1:22" x14ac:dyDescent="0.2">
      <c r="A461" s="1">
        <v>101636503</v>
      </c>
      <c r="B461" s="2" t="s">
        <v>316</v>
      </c>
      <c r="C461" s="2" t="s">
        <v>35</v>
      </c>
      <c r="D461" s="3">
        <v>6503659.25</v>
      </c>
      <c r="F461" s="3">
        <f t="shared" si="21"/>
        <v>37025.18</v>
      </c>
      <c r="I461" s="3">
        <v>37025.18</v>
      </c>
      <c r="M461" s="3">
        <f t="shared" si="22"/>
        <v>6466634.0700000003</v>
      </c>
      <c r="N461" s="3">
        <v>5629430.2800000003</v>
      </c>
      <c r="P461" s="3">
        <v>837203.79</v>
      </c>
      <c r="V461" s="3">
        <f t="shared" si="23"/>
        <v>0</v>
      </c>
    </row>
    <row r="462" spans="1:22" x14ac:dyDescent="0.2">
      <c r="A462" s="1">
        <v>101637002</v>
      </c>
      <c r="B462" s="2" t="s">
        <v>315</v>
      </c>
      <c r="C462" s="2" t="s">
        <v>35</v>
      </c>
      <c r="D462" s="3">
        <v>3058810.8000000003</v>
      </c>
      <c r="F462" s="3">
        <f t="shared" si="21"/>
        <v>111621.18</v>
      </c>
      <c r="G462" s="3">
        <v>73033.649999999994</v>
      </c>
      <c r="I462" s="3">
        <v>38587.53</v>
      </c>
      <c r="M462" s="3">
        <f t="shared" si="22"/>
        <v>2947189.62</v>
      </c>
      <c r="N462" s="3">
        <v>2535089.92</v>
      </c>
      <c r="P462" s="3">
        <v>317935.06</v>
      </c>
      <c r="T462" s="3">
        <v>94164.64</v>
      </c>
      <c r="V462" s="3">
        <f t="shared" si="23"/>
        <v>0</v>
      </c>
    </row>
    <row r="463" spans="1:22" x14ac:dyDescent="0.2">
      <c r="A463" s="1">
        <v>101638003</v>
      </c>
      <c r="B463" s="2" t="s">
        <v>314</v>
      </c>
      <c r="C463" s="2" t="s">
        <v>35</v>
      </c>
      <c r="D463" s="3">
        <v>4834684.1700000009</v>
      </c>
      <c r="F463" s="3">
        <f t="shared" si="21"/>
        <v>141438.19</v>
      </c>
      <c r="G463" s="3">
        <v>80409.98</v>
      </c>
      <c r="I463" s="3">
        <v>61028.21</v>
      </c>
      <c r="M463" s="3">
        <f t="shared" si="22"/>
        <v>4693245.9800000004</v>
      </c>
      <c r="N463" s="3">
        <v>3095297.83</v>
      </c>
      <c r="P463" s="3">
        <v>555634.39</v>
      </c>
      <c r="T463" s="3">
        <v>1042313.76</v>
      </c>
      <c r="V463" s="3">
        <f t="shared" si="23"/>
        <v>0</v>
      </c>
    </row>
    <row r="464" spans="1:22" x14ac:dyDescent="0.2">
      <c r="A464" s="1">
        <v>101638803</v>
      </c>
      <c r="B464" s="2" t="s">
        <v>313</v>
      </c>
      <c r="C464" s="2" t="s">
        <v>35</v>
      </c>
      <c r="D464" s="3">
        <v>1995404.56</v>
      </c>
      <c r="F464" s="3">
        <f t="shared" si="21"/>
        <v>97068.63</v>
      </c>
      <c r="G464" s="3">
        <v>52413.96</v>
      </c>
      <c r="I464" s="3">
        <v>44654.67</v>
      </c>
      <c r="M464" s="3">
        <f t="shared" si="22"/>
        <v>1898335.93</v>
      </c>
      <c r="N464" s="3">
        <v>1132394.8799999999</v>
      </c>
      <c r="P464" s="3">
        <v>144147.5</v>
      </c>
      <c r="R464" s="3">
        <v>371537.3</v>
      </c>
      <c r="T464" s="3">
        <v>250256.25</v>
      </c>
      <c r="V464" s="3">
        <f t="shared" si="23"/>
        <v>0</v>
      </c>
    </row>
    <row r="465" spans="1:22" x14ac:dyDescent="0.2">
      <c r="A465" s="1">
        <v>119648703</v>
      </c>
      <c r="B465" s="2" t="s">
        <v>551</v>
      </c>
      <c r="C465" s="2" t="s">
        <v>67</v>
      </c>
      <c r="D465" s="3">
        <v>783177.85</v>
      </c>
      <c r="F465" s="3">
        <f t="shared" si="21"/>
        <v>55559.199999999997</v>
      </c>
      <c r="G465" s="3">
        <v>55559.199999999997</v>
      </c>
      <c r="M465" s="3">
        <f t="shared" si="22"/>
        <v>727618.65</v>
      </c>
      <c r="O465" s="3">
        <v>376787.94</v>
      </c>
      <c r="P465" s="3">
        <v>350830.71</v>
      </c>
      <c r="V465" s="3">
        <f t="shared" si="23"/>
        <v>0</v>
      </c>
    </row>
    <row r="466" spans="1:22" x14ac:dyDescent="0.2">
      <c r="A466" s="1">
        <v>119648903</v>
      </c>
      <c r="B466" s="2" t="s">
        <v>552</v>
      </c>
      <c r="C466" s="2" t="s">
        <v>67</v>
      </c>
      <c r="D466" s="3">
        <v>252933.96</v>
      </c>
      <c r="F466" s="3">
        <f t="shared" si="21"/>
        <v>0</v>
      </c>
      <c r="M466" s="3">
        <f t="shared" si="22"/>
        <v>252933.96</v>
      </c>
      <c r="P466" s="3">
        <v>252933.96</v>
      </c>
      <c r="V466" s="3">
        <f t="shared" si="23"/>
        <v>0</v>
      </c>
    </row>
    <row r="467" spans="1:22" x14ac:dyDescent="0.2">
      <c r="A467" s="1">
        <v>107650603</v>
      </c>
      <c r="B467" s="2" t="s">
        <v>332</v>
      </c>
      <c r="C467" s="2" t="s">
        <v>37</v>
      </c>
      <c r="D467" s="3">
        <v>3078259.07</v>
      </c>
      <c r="F467" s="3">
        <f t="shared" si="21"/>
        <v>68292.61</v>
      </c>
      <c r="G467" s="3">
        <v>42273.5</v>
      </c>
      <c r="I467" s="3">
        <v>26019.11</v>
      </c>
      <c r="M467" s="3">
        <f t="shared" si="22"/>
        <v>3009966.46</v>
      </c>
      <c r="N467" s="3">
        <v>1958516.03</v>
      </c>
      <c r="P467" s="3">
        <v>217428.06</v>
      </c>
      <c r="R467" s="3">
        <v>247182.67</v>
      </c>
      <c r="T467" s="3">
        <v>586839.69999999995</v>
      </c>
      <c r="V467" s="3">
        <f t="shared" si="23"/>
        <v>0</v>
      </c>
    </row>
    <row r="468" spans="1:22" x14ac:dyDescent="0.2">
      <c r="A468" s="1">
        <v>107650703</v>
      </c>
      <c r="B468" s="2" t="s">
        <v>331</v>
      </c>
      <c r="C468" s="2" t="s">
        <v>37</v>
      </c>
      <c r="D468" s="3">
        <v>1811514.31</v>
      </c>
      <c r="F468" s="3">
        <f t="shared" si="21"/>
        <v>66893.350000000006</v>
      </c>
      <c r="G468" s="3">
        <v>43939.8</v>
      </c>
      <c r="I468" s="3">
        <v>22953.55</v>
      </c>
      <c r="M468" s="3">
        <f t="shared" si="22"/>
        <v>1744620.96</v>
      </c>
      <c r="N468" s="3">
        <v>1593639.08</v>
      </c>
      <c r="P468" s="3">
        <v>150981.88</v>
      </c>
      <c r="V468" s="3">
        <f t="shared" si="23"/>
        <v>0</v>
      </c>
    </row>
    <row r="469" spans="1:22" x14ac:dyDescent="0.2">
      <c r="A469" s="1">
        <v>107651603</v>
      </c>
      <c r="B469" s="2" t="s">
        <v>330</v>
      </c>
      <c r="C469" s="2" t="s">
        <v>37</v>
      </c>
      <c r="D469" s="3">
        <v>1637852.87</v>
      </c>
      <c r="F469" s="3">
        <f t="shared" si="21"/>
        <v>57220.880000000005</v>
      </c>
      <c r="G469" s="3">
        <v>27616.2</v>
      </c>
      <c r="I469" s="3">
        <v>29604.68</v>
      </c>
      <c r="M469" s="3">
        <f t="shared" si="22"/>
        <v>1580631.99</v>
      </c>
      <c r="N469" s="3">
        <v>1451420.01</v>
      </c>
      <c r="P469" s="3">
        <v>129211.98</v>
      </c>
      <c r="V469" s="3">
        <f t="shared" si="23"/>
        <v>0</v>
      </c>
    </row>
    <row r="470" spans="1:22" x14ac:dyDescent="0.2">
      <c r="A470" s="1">
        <v>107652603</v>
      </c>
      <c r="B470" s="2" t="s">
        <v>329</v>
      </c>
      <c r="C470" s="2" t="s">
        <v>37</v>
      </c>
      <c r="D470" s="3">
        <v>4816476.8999999994</v>
      </c>
      <c r="F470" s="3">
        <f t="shared" si="21"/>
        <v>105795.95</v>
      </c>
      <c r="G470" s="3">
        <v>67964.75</v>
      </c>
      <c r="I470" s="3">
        <v>36901.199999999997</v>
      </c>
      <c r="K470" s="3">
        <v>930</v>
      </c>
      <c r="M470" s="3">
        <f t="shared" si="22"/>
        <v>4710680.9499999993</v>
      </c>
      <c r="N470" s="3">
        <v>4207620.8499999996</v>
      </c>
      <c r="P470" s="3">
        <v>481751.39</v>
      </c>
      <c r="Q470" s="3">
        <v>21308.71</v>
      </c>
      <c r="V470" s="3">
        <f t="shared" si="23"/>
        <v>0</v>
      </c>
    </row>
    <row r="471" spans="1:22" x14ac:dyDescent="0.2">
      <c r="A471" s="1">
        <v>107653102</v>
      </c>
      <c r="B471" s="2" t="s">
        <v>318</v>
      </c>
      <c r="C471" s="2" t="s">
        <v>37</v>
      </c>
      <c r="D471" s="3">
        <v>4130365.42</v>
      </c>
      <c r="F471" s="3">
        <f t="shared" si="21"/>
        <v>146238.53</v>
      </c>
      <c r="G471" s="3">
        <v>78423.75</v>
      </c>
      <c r="I471" s="3">
        <v>67814.78</v>
      </c>
      <c r="M471" s="3">
        <f t="shared" si="22"/>
        <v>3984126.89</v>
      </c>
      <c r="N471" s="3">
        <v>3605442.06</v>
      </c>
      <c r="P471" s="3">
        <v>378684.83</v>
      </c>
      <c r="V471" s="3">
        <f t="shared" si="23"/>
        <v>0</v>
      </c>
    </row>
    <row r="472" spans="1:22" x14ac:dyDescent="0.2">
      <c r="A472" s="1">
        <v>107653203</v>
      </c>
      <c r="B472" s="2" t="s">
        <v>327</v>
      </c>
      <c r="C472" s="2" t="s">
        <v>37</v>
      </c>
      <c r="D472" s="3">
        <v>2618454.3199999998</v>
      </c>
      <c r="F472" s="3">
        <f t="shared" si="21"/>
        <v>78453.100000000006</v>
      </c>
      <c r="G472" s="3">
        <v>48930.75</v>
      </c>
      <c r="H472" s="3">
        <v>29522.35</v>
      </c>
      <c r="M472" s="3">
        <f t="shared" si="22"/>
        <v>2540001.2199999997</v>
      </c>
      <c r="N472" s="3">
        <v>2300496.44</v>
      </c>
      <c r="P472" s="3">
        <v>239504.78</v>
      </c>
      <c r="V472" s="3">
        <f t="shared" si="23"/>
        <v>0</v>
      </c>
    </row>
    <row r="473" spans="1:22" x14ac:dyDescent="0.2">
      <c r="A473" s="1">
        <v>107653802</v>
      </c>
      <c r="B473" s="2" t="s">
        <v>337</v>
      </c>
      <c r="C473" s="2" t="s">
        <v>37</v>
      </c>
      <c r="D473" s="3">
        <v>6818942.6599999992</v>
      </c>
      <c r="F473" s="3">
        <f t="shared" si="21"/>
        <v>248868.72</v>
      </c>
      <c r="G473" s="3">
        <v>110856.41</v>
      </c>
      <c r="I473" s="3">
        <v>138012.31</v>
      </c>
      <c r="M473" s="3">
        <f t="shared" si="22"/>
        <v>6570073.9399999995</v>
      </c>
      <c r="N473" s="3">
        <v>5886475.0499999998</v>
      </c>
      <c r="P473" s="3">
        <v>683598.89</v>
      </c>
      <c r="V473" s="3">
        <f t="shared" si="23"/>
        <v>0</v>
      </c>
    </row>
    <row r="474" spans="1:22" x14ac:dyDescent="0.2">
      <c r="A474" s="1">
        <v>107654103</v>
      </c>
      <c r="B474" s="2" t="s">
        <v>325</v>
      </c>
      <c r="C474" s="2" t="s">
        <v>37</v>
      </c>
      <c r="D474" s="3">
        <v>819848</v>
      </c>
      <c r="F474" s="3">
        <f t="shared" si="21"/>
        <v>53902</v>
      </c>
      <c r="G474" s="3">
        <v>34062</v>
      </c>
      <c r="H474" s="3">
        <v>19840</v>
      </c>
      <c r="M474" s="3">
        <f t="shared" si="22"/>
        <v>765946</v>
      </c>
      <c r="N474" s="3">
        <v>709368</v>
      </c>
      <c r="P474" s="3">
        <v>56578</v>
      </c>
      <c r="V474" s="3">
        <f t="shared" si="23"/>
        <v>0</v>
      </c>
    </row>
    <row r="475" spans="1:22" x14ac:dyDescent="0.2">
      <c r="A475" s="1">
        <v>107654403</v>
      </c>
      <c r="B475" s="2" t="s">
        <v>324</v>
      </c>
      <c r="C475" s="2" t="s">
        <v>37</v>
      </c>
      <c r="D475" s="3">
        <v>3129205.2500000005</v>
      </c>
      <c r="F475" s="3">
        <f t="shared" si="21"/>
        <v>69335.199999999997</v>
      </c>
      <c r="G475" s="3">
        <v>69335.199999999997</v>
      </c>
      <c r="M475" s="3">
        <f t="shared" si="22"/>
        <v>3059870.0500000003</v>
      </c>
      <c r="N475" s="3">
        <v>2798003.95</v>
      </c>
      <c r="P475" s="3">
        <v>261866.1</v>
      </c>
      <c r="V475" s="3">
        <f t="shared" si="23"/>
        <v>0</v>
      </c>
    </row>
    <row r="476" spans="1:22" x14ac:dyDescent="0.2">
      <c r="A476" s="1">
        <v>107654903</v>
      </c>
      <c r="B476" s="2" t="s">
        <v>323</v>
      </c>
      <c r="C476" s="2" t="s">
        <v>37</v>
      </c>
      <c r="D476" s="3">
        <v>2035504.54</v>
      </c>
      <c r="F476" s="3">
        <f t="shared" si="21"/>
        <v>51396.09</v>
      </c>
      <c r="G476" s="3">
        <v>29783.56</v>
      </c>
      <c r="I476" s="3">
        <v>21612.53</v>
      </c>
      <c r="M476" s="3">
        <f t="shared" si="22"/>
        <v>1984108.45</v>
      </c>
      <c r="N476" s="3">
        <v>1610092.44</v>
      </c>
      <c r="P476" s="3">
        <v>247358.29</v>
      </c>
      <c r="Q476" s="3">
        <v>126657.72</v>
      </c>
      <c r="V476" s="3">
        <f t="shared" si="23"/>
        <v>0</v>
      </c>
    </row>
    <row r="477" spans="1:22" x14ac:dyDescent="0.2">
      <c r="A477" s="1">
        <v>107655803</v>
      </c>
      <c r="B477" s="2" t="s">
        <v>322</v>
      </c>
      <c r="C477" s="2" t="s">
        <v>37</v>
      </c>
      <c r="D477" s="3">
        <v>602697.51</v>
      </c>
      <c r="F477" s="3">
        <f t="shared" si="21"/>
        <v>8112.24</v>
      </c>
      <c r="I477" s="3">
        <v>8112.24</v>
      </c>
      <c r="M477" s="3">
        <f t="shared" si="22"/>
        <v>594585.27</v>
      </c>
      <c r="N477" s="3">
        <v>530673.75</v>
      </c>
      <c r="P477" s="3">
        <v>29735.86</v>
      </c>
      <c r="T477" s="3">
        <v>34175.660000000003</v>
      </c>
      <c r="V477" s="3">
        <f t="shared" si="23"/>
        <v>0</v>
      </c>
    </row>
    <row r="478" spans="1:22" x14ac:dyDescent="0.2">
      <c r="A478" s="1">
        <v>107655903</v>
      </c>
      <c r="B478" s="2" t="s">
        <v>321</v>
      </c>
      <c r="C478" s="2" t="s">
        <v>37</v>
      </c>
      <c r="D478" s="3">
        <v>1808496.79</v>
      </c>
      <c r="F478" s="3">
        <f t="shared" si="21"/>
        <v>51020.81</v>
      </c>
      <c r="G478" s="3">
        <v>30577.84</v>
      </c>
      <c r="I478" s="3">
        <v>20442.97</v>
      </c>
      <c r="M478" s="3">
        <f t="shared" si="22"/>
        <v>1757475.98</v>
      </c>
      <c r="N478" s="3">
        <v>1633045.39</v>
      </c>
      <c r="P478" s="3">
        <v>124430.59</v>
      </c>
      <c r="V478" s="3">
        <f t="shared" si="23"/>
        <v>0</v>
      </c>
    </row>
    <row r="479" spans="1:22" x14ac:dyDescent="0.2">
      <c r="A479" s="1">
        <v>107656303</v>
      </c>
      <c r="B479" s="2" t="s">
        <v>320</v>
      </c>
      <c r="C479" s="2" t="s">
        <v>37</v>
      </c>
      <c r="D479" s="3">
        <v>1749869.74</v>
      </c>
      <c r="F479" s="3">
        <f t="shared" si="21"/>
        <v>48085.57</v>
      </c>
      <c r="G479" s="3">
        <v>30865.7</v>
      </c>
      <c r="I479" s="3">
        <v>17219.87</v>
      </c>
      <c r="M479" s="3">
        <f t="shared" si="22"/>
        <v>1701784.17</v>
      </c>
      <c r="N479" s="3">
        <v>1459621.25</v>
      </c>
      <c r="P479" s="3">
        <v>242162.92</v>
      </c>
      <c r="V479" s="3">
        <f t="shared" si="23"/>
        <v>0</v>
      </c>
    </row>
    <row r="480" spans="1:22" x14ac:dyDescent="0.2">
      <c r="A480" s="1">
        <v>107656502</v>
      </c>
      <c r="B480" s="2" t="s">
        <v>319</v>
      </c>
      <c r="C480" s="2" t="s">
        <v>37</v>
      </c>
      <c r="D480" s="3">
        <v>5601557.5300000003</v>
      </c>
      <c r="F480" s="3">
        <f t="shared" si="21"/>
        <v>206556.52999999997</v>
      </c>
      <c r="G480" s="3">
        <v>87064.98</v>
      </c>
      <c r="H480" s="3">
        <v>67563.81</v>
      </c>
      <c r="I480" s="3">
        <v>51927.74</v>
      </c>
      <c r="M480" s="3">
        <f t="shared" si="22"/>
        <v>5395001</v>
      </c>
      <c r="N480" s="3">
        <v>4871570.05</v>
      </c>
      <c r="P480" s="3">
        <v>523430.95</v>
      </c>
      <c r="V480" s="3">
        <f t="shared" si="23"/>
        <v>0</v>
      </c>
    </row>
    <row r="481" spans="1:22" x14ac:dyDescent="0.2">
      <c r="A481" s="1">
        <v>107657103</v>
      </c>
      <c r="B481" s="2" t="s">
        <v>347</v>
      </c>
      <c r="C481" s="2" t="s">
        <v>37</v>
      </c>
      <c r="D481" s="3">
        <v>4443449.0999999996</v>
      </c>
      <c r="F481" s="3">
        <f t="shared" si="21"/>
        <v>152548.72</v>
      </c>
      <c r="G481" s="3">
        <v>127570.33</v>
      </c>
      <c r="I481" s="3">
        <v>24978.39</v>
      </c>
      <c r="M481" s="3">
        <f t="shared" si="22"/>
        <v>4290900.38</v>
      </c>
      <c r="N481" s="3">
        <v>3926278.91</v>
      </c>
      <c r="P481" s="3">
        <v>364621.47</v>
      </c>
      <c r="V481" s="3">
        <f t="shared" si="23"/>
        <v>0</v>
      </c>
    </row>
    <row r="482" spans="1:22" x14ac:dyDescent="0.2">
      <c r="A482" s="1">
        <v>107657503</v>
      </c>
      <c r="B482" s="2" t="s">
        <v>349</v>
      </c>
      <c r="C482" s="2" t="s">
        <v>37</v>
      </c>
      <c r="D482" s="3">
        <v>1462128.88</v>
      </c>
      <c r="F482" s="3">
        <f t="shared" si="21"/>
        <v>42643.89</v>
      </c>
      <c r="I482" s="3">
        <v>42643.89</v>
      </c>
      <c r="M482" s="3">
        <f t="shared" si="22"/>
        <v>1419484.99</v>
      </c>
      <c r="N482" s="3">
        <v>1329496.4099999999</v>
      </c>
      <c r="P482" s="3">
        <v>89988.58</v>
      </c>
      <c r="V482" s="3">
        <f t="shared" si="23"/>
        <v>0</v>
      </c>
    </row>
    <row r="483" spans="1:22" x14ac:dyDescent="0.2">
      <c r="A483" s="1">
        <v>107658903</v>
      </c>
      <c r="B483" s="2" t="s">
        <v>328</v>
      </c>
      <c r="C483" s="2" t="s">
        <v>37</v>
      </c>
      <c r="D483" s="3">
        <v>1903142.71</v>
      </c>
      <c r="F483" s="3">
        <f t="shared" si="21"/>
        <v>83064.42</v>
      </c>
      <c r="G483" s="3">
        <v>33272.879999999997</v>
      </c>
      <c r="H483" s="3">
        <v>28166</v>
      </c>
      <c r="I483" s="3">
        <v>21625.54</v>
      </c>
      <c r="M483" s="3">
        <f t="shared" si="22"/>
        <v>1820078.29</v>
      </c>
      <c r="N483" s="3">
        <v>1711005.53</v>
      </c>
      <c r="P483" s="3">
        <v>109072.76</v>
      </c>
      <c r="V483" s="3">
        <f t="shared" si="23"/>
        <v>0</v>
      </c>
    </row>
    <row r="484" spans="1:22" x14ac:dyDescent="0.2">
      <c r="A484" s="1">
        <v>119665003</v>
      </c>
      <c r="B484" s="2" t="s">
        <v>506</v>
      </c>
      <c r="C484" s="2" t="s">
        <v>58</v>
      </c>
      <c r="D484" s="3">
        <v>1070061</v>
      </c>
      <c r="F484" s="3">
        <f t="shared" si="21"/>
        <v>19885</v>
      </c>
      <c r="G484" s="3">
        <v>19885</v>
      </c>
      <c r="M484" s="3">
        <f t="shared" si="22"/>
        <v>1050176</v>
      </c>
      <c r="N484" s="3">
        <v>950889</v>
      </c>
      <c r="P484" s="3">
        <v>99287</v>
      </c>
      <c r="V484" s="3">
        <f t="shared" si="23"/>
        <v>0</v>
      </c>
    </row>
    <row r="485" spans="1:22" x14ac:dyDescent="0.2">
      <c r="A485" s="1">
        <v>118667503</v>
      </c>
      <c r="B485" s="2" t="s">
        <v>540</v>
      </c>
      <c r="C485" s="2" t="s">
        <v>58</v>
      </c>
      <c r="D485" s="3">
        <v>2167889.13</v>
      </c>
      <c r="F485" s="3">
        <f t="shared" si="21"/>
        <v>89367.15</v>
      </c>
      <c r="G485" s="3">
        <v>37292.699999999997</v>
      </c>
      <c r="I485" s="3">
        <v>52074.45</v>
      </c>
      <c r="M485" s="3">
        <f t="shared" si="22"/>
        <v>2078521.98</v>
      </c>
      <c r="N485" s="3">
        <v>1860384.09</v>
      </c>
      <c r="P485" s="3">
        <v>218137.89</v>
      </c>
      <c r="V485" s="3">
        <f t="shared" si="23"/>
        <v>0</v>
      </c>
    </row>
    <row r="486" spans="1:22" x14ac:dyDescent="0.2">
      <c r="A486" s="1">
        <v>112671303</v>
      </c>
      <c r="B486" s="2" t="s">
        <v>100</v>
      </c>
      <c r="C486" s="2" t="s">
        <v>5</v>
      </c>
      <c r="D486" s="3">
        <v>5622815.3999999994</v>
      </c>
      <c r="F486" s="3">
        <f t="shared" si="21"/>
        <v>0</v>
      </c>
      <c r="M486" s="3">
        <f t="shared" si="22"/>
        <v>5622815.3999999994</v>
      </c>
      <c r="N486" s="3">
        <v>4915791.3099999996</v>
      </c>
      <c r="P486" s="3">
        <v>707024.09</v>
      </c>
      <c r="V486" s="3">
        <f t="shared" si="23"/>
        <v>0</v>
      </c>
    </row>
    <row r="487" spans="1:22" x14ac:dyDescent="0.2">
      <c r="A487" s="1">
        <v>112671603</v>
      </c>
      <c r="B487" s="2" t="s">
        <v>79</v>
      </c>
      <c r="C487" s="2" t="s">
        <v>5</v>
      </c>
      <c r="D487" s="3">
        <v>6162592.0599999996</v>
      </c>
      <c r="F487" s="3">
        <f t="shared" si="21"/>
        <v>0</v>
      </c>
      <c r="M487" s="3">
        <f t="shared" si="22"/>
        <v>6162592.0599999996</v>
      </c>
      <c r="N487" s="3">
        <v>5285556.55</v>
      </c>
      <c r="P487" s="3">
        <v>668905.76</v>
      </c>
      <c r="U487" s="3">
        <v>208129.75</v>
      </c>
      <c r="V487" s="3">
        <f t="shared" si="23"/>
        <v>0</v>
      </c>
    </row>
    <row r="488" spans="1:22" x14ac:dyDescent="0.2">
      <c r="A488" s="1">
        <v>112671803</v>
      </c>
      <c r="B488" s="2" t="s">
        <v>107</v>
      </c>
      <c r="C488" s="2" t="s">
        <v>5</v>
      </c>
      <c r="D488" s="3">
        <v>5517827.0599999996</v>
      </c>
      <c r="F488" s="3">
        <f t="shared" si="21"/>
        <v>66174.350000000006</v>
      </c>
      <c r="G488" s="3">
        <v>66174.350000000006</v>
      </c>
      <c r="M488" s="3">
        <f t="shared" si="22"/>
        <v>5451652.71</v>
      </c>
      <c r="N488" s="3">
        <v>5127272.8499999996</v>
      </c>
      <c r="P488" s="3">
        <v>324379.86</v>
      </c>
      <c r="V488" s="3">
        <f t="shared" si="23"/>
        <v>0</v>
      </c>
    </row>
    <row r="489" spans="1:22" x14ac:dyDescent="0.2">
      <c r="A489" s="1">
        <v>112672203</v>
      </c>
      <c r="B489" s="2" t="s">
        <v>106</v>
      </c>
      <c r="C489" s="2" t="s">
        <v>5</v>
      </c>
      <c r="D489" s="3">
        <v>2330039.04</v>
      </c>
      <c r="F489" s="3">
        <f t="shared" si="21"/>
        <v>139652.47</v>
      </c>
      <c r="G489" s="3">
        <v>36222.050000000003</v>
      </c>
      <c r="H489" s="3">
        <v>63121.3</v>
      </c>
      <c r="I489" s="3">
        <v>40309.120000000003</v>
      </c>
      <c r="M489" s="3">
        <f t="shared" si="22"/>
        <v>2190386.5699999998</v>
      </c>
      <c r="N489" s="3">
        <v>1959281.02</v>
      </c>
      <c r="P489" s="3">
        <v>231105.55</v>
      </c>
      <c r="V489" s="3">
        <f t="shared" si="23"/>
        <v>0</v>
      </c>
    </row>
    <row r="490" spans="1:22" x14ac:dyDescent="0.2">
      <c r="A490" s="1">
        <v>112672803</v>
      </c>
      <c r="B490" s="2" t="s">
        <v>105</v>
      </c>
      <c r="C490" s="2" t="s">
        <v>5</v>
      </c>
      <c r="D490" s="3">
        <v>1783773</v>
      </c>
      <c r="F490" s="3">
        <f t="shared" si="21"/>
        <v>118481</v>
      </c>
      <c r="G490" s="3">
        <v>39494</v>
      </c>
      <c r="H490" s="3">
        <v>78987</v>
      </c>
      <c r="M490" s="3">
        <f t="shared" si="22"/>
        <v>1665292</v>
      </c>
      <c r="N490" s="3">
        <v>1478031</v>
      </c>
      <c r="P490" s="3">
        <v>187261</v>
      </c>
      <c r="V490" s="3">
        <f t="shared" si="23"/>
        <v>0</v>
      </c>
    </row>
    <row r="491" spans="1:22" x14ac:dyDescent="0.2">
      <c r="A491" s="1">
        <v>112674403</v>
      </c>
      <c r="B491" s="2" t="s">
        <v>104</v>
      </c>
      <c r="C491" s="2" t="s">
        <v>5</v>
      </c>
      <c r="D491" s="3">
        <v>3294280.47</v>
      </c>
      <c r="F491" s="3">
        <f t="shared" si="21"/>
        <v>164580.09999999998</v>
      </c>
      <c r="G491" s="3">
        <v>60898.7</v>
      </c>
      <c r="H491" s="3">
        <v>103681.4</v>
      </c>
      <c r="M491" s="3">
        <f t="shared" si="22"/>
        <v>3129700.37</v>
      </c>
      <c r="N491" s="3">
        <v>2606522.7400000002</v>
      </c>
      <c r="P491" s="3">
        <v>523177.63</v>
      </c>
      <c r="V491" s="3">
        <f t="shared" si="23"/>
        <v>0</v>
      </c>
    </row>
    <row r="492" spans="1:22" x14ac:dyDescent="0.2">
      <c r="A492" s="1">
        <v>115674603</v>
      </c>
      <c r="B492" s="2" t="s">
        <v>158</v>
      </c>
      <c r="C492" s="2" t="s">
        <v>5</v>
      </c>
      <c r="D492" s="3">
        <v>4721827.5599999996</v>
      </c>
      <c r="F492" s="3">
        <f t="shared" si="21"/>
        <v>66002.5</v>
      </c>
      <c r="G492" s="3">
        <v>66002.5</v>
      </c>
      <c r="M492" s="3">
        <f t="shared" si="22"/>
        <v>4655825.0599999996</v>
      </c>
      <c r="N492" s="3">
        <v>4332970.21</v>
      </c>
      <c r="P492" s="3">
        <v>311218.84000000003</v>
      </c>
      <c r="Q492" s="3">
        <v>11636.01</v>
      </c>
      <c r="V492" s="3">
        <f t="shared" si="23"/>
        <v>0</v>
      </c>
    </row>
    <row r="493" spans="1:22" x14ac:dyDescent="0.2">
      <c r="A493" s="1">
        <v>112675503</v>
      </c>
      <c r="B493" s="2" t="s">
        <v>103</v>
      </c>
      <c r="C493" s="2" t="s">
        <v>5</v>
      </c>
      <c r="D493" s="3">
        <v>4940944.43</v>
      </c>
      <c r="F493" s="3">
        <f t="shared" si="21"/>
        <v>234877.1</v>
      </c>
      <c r="G493" s="3">
        <v>99965.9</v>
      </c>
      <c r="H493" s="3">
        <v>134911.20000000001</v>
      </c>
      <c r="M493" s="3">
        <f t="shared" si="22"/>
        <v>4706067.33</v>
      </c>
      <c r="N493" s="3">
        <v>4212684.6900000004</v>
      </c>
      <c r="P493" s="3">
        <v>493382.64</v>
      </c>
      <c r="V493" s="3">
        <f t="shared" si="23"/>
        <v>0</v>
      </c>
    </row>
    <row r="494" spans="1:22" x14ac:dyDescent="0.2">
      <c r="A494" s="1">
        <v>112676203</v>
      </c>
      <c r="B494" s="2" t="s">
        <v>102</v>
      </c>
      <c r="C494" s="2" t="s">
        <v>5</v>
      </c>
      <c r="D494" s="3">
        <v>2491963.4700000002</v>
      </c>
      <c r="F494" s="3">
        <f t="shared" si="21"/>
        <v>37222.36</v>
      </c>
      <c r="I494" s="3">
        <v>37222.36</v>
      </c>
      <c r="M494" s="3">
        <f t="shared" si="22"/>
        <v>2454741.1100000003</v>
      </c>
      <c r="N494" s="3">
        <v>2108698.4900000002</v>
      </c>
      <c r="P494" s="3">
        <v>346042.62</v>
      </c>
      <c r="V494" s="3">
        <f t="shared" si="23"/>
        <v>0</v>
      </c>
    </row>
    <row r="495" spans="1:22" x14ac:dyDescent="0.2">
      <c r="A495" s="1">
        <v>112676403</v>
      </c>
      <c r="B495" s="2" t="s">
        <v>101</v>
      </c>
      <c r="C495" s="2" t="s">
        <v>5</v>
      </c>
      <c r="D495" s="3">
        <v>3690271.95</v>
      </c>
      <c r="F495" s="3">
        <f t="shared" si="21"/>
        <v>0</v>
      </c>
      <c r="M495" s="3">
        <f t="shared" si="22"/>
        <v>3690271.95</v>
      </c>
      <c r="N495" s="3">
        <v>3275983.33</v>
      </c>
      <c r="P495" s="3">
        <v>414288.62</v>
      </c>
      <c r="V495" s="3">
        <f t="shared" si="23"/>
        <v>0</v>
      </c>
    </row>
    <row r="496" spans="1:22" x14ac:dyDescent="0.2">
      <c r="A496" s="1">
        <v>112676503</v>
      </c>
      <c r="B496" s="2" t="s">
        <v>89</v>
      </c>
      <c r="C496" s="2" t="s">
        <v>5</v>
      </c>
      <c r="D496" s="3">
        <v>5053801.9099999992</v>
      </c>
      <c r="F496" s="3">
        <f t="shared" si="21"/>
        <v>0</v>
      </c>
      <c r="M496" s="3">
        <f t="shared" si="22"/>
        <v>5053801.9099999992</v>
      </c>
      <c r="N496" s="3">
        <v>4574355.7699999996</v>
      </c>
      <c r="P496" s="3">
        <v>479446.14</v>
      </c>
      <c r="V496" s="3">
        <f t="shared" si="23"/>
        <v>0</v>
      </c>
    </row>
    <row r="497" spans="1:28" x14ac:dyDescent="0.2">
      <c r="A497" s="1">
        <v>112676703</v>
      </c>
      <c r="B497" s="2" t="s">
        <v>99</v>
      </c>
      <c r="C497" s="2" t="s">
        <v>5</v>
      </c>
      <c r="D497" s="3">
        <v>2489669.85</v>
      </c>
      <c r="F497" s="3">
        <f t="shared" si="21"/>
        <v>0</v>
      </c>
      <c r="M497" s="3">
        <f t="shared" si="22"/>
        <v>2489669.85</v>
      </c>
      <c r="N497" s="3">
        <v>2132995.85</v>
      </c>
      <c r="P497" s="3">
        <v>356674</v>
      </c>
      <c r="V497" s="3">
        <f t="shared" si="23"/>
        <v>0</v>
      </c>
    </row>
    <row r="498" spans="1:28" x14ac:dyDescent="0.2">
      <c r="A498" s="1">
        <v>115219002</v>
      </c>
      <c r="B498" s="2" t="s">
        <v>381</v>
      </c>
      <c r="C498" s="2" t="s">
        <v>5</v>
      </c>
      <c r="D498" s="3">
        <v>16192766</v>
      </c>
      <c r="F498" s="3">
        <f t="shared" si="21"/>
        <v>175473</v>
      </c>
      <c r="G498" s="3">
        <v>175473</v>
      </c>
      <c r="M498" s="3">
        <f t="shared" si="22"/>
        <v>16017293</v>
      </c>
      <c r="N498" s="3">
        <v>14548463</v>
      </c>
      <c r="P498" s="3">
        <v>1468830</v>
      </c>
      <c r="V498" s="3">
        <f t="shared" si="23"/>
        <v>0</v>
      </c>
    </row>
    <row r="499" spans="1:28" x14ac:dyDescent="0.2">
      <c r="A499" s="1">
        <v>112678503</v>
      </c>
      <c r="B499" s="2" t="s">
        <v>109</v>
      </c>
      <c r="C499" s="2" t="s">
        <v>5</v>
      </c>
      <c r="D499" s="3">
        <v>3381811</v>
      </c>
      <c r="F499" s="3">
        <f t="shared" si="21"/>
        <v>0</v>
      </c>
      <c r="M499" s="3">
        <f t="shared" si="22"/>
        <v>3381811</v>
      </c>
      <c r="N499" s="3">
        <v>2538072</v>
      </c>
      <c r="P499" s="3">
        <v>843739</v>
      </c>
      <c r="V499" s="3">
        <f t="shared" si="23"/>
        <v>0</v>
      </c>
    </row>
    <row r="500" spans="1:28" x14ac:dyDescent="0.2">
      <c r="A500" s="1">
        <v>112679002</v>
      </c>
      <c r="B500" s="2" t="s">
        <v>97</v>
      </c>
      <c r="C500" s="2" t="s">
        <v>5</v>
      </c>
      <c r="D500" s="3">
        <v>2443800.65</v>
      </c>
      <c r="F500" s="3">
        <f t="shared" si="21"/>
        <v>0</v>
      </c>
      <c r="M500" s="3">
        <f t="shared" si="22"/>
        <v>2443800.65</v>
      </c>
      <c r="N500" s="3">
        <v>1922579</v>
      </c>
      <c r="P500" s="3">
        <v>521221.65</v>
      </c>
      <c r="V500" s="3">
        <f t="shared" si="23"/>
        <v>0</v>
      </c>
    </row>
    <row r="501" spans="1:28" x14ac:dyDescent="0.2">
      <c r="A501" s="1">
        <v>112679403</v>
      </c>
      <c r="B501" s="2" t="s">
        <v>96</v>
      </c>
      <c r="C501" s="2" t="s">
        <v>5</v>
      </c>
      <c r="D501" s="3">
        <v>3540887.74</v>
      </c>
      <c r="F501" s="3">
        <f t="shared" si="21"/>
        <v>0</v>
      </c>
      <c r="M501" s="3">
        <f t="shared" si="22"/>
        <v>3540887.74</v>
      </c>
      <c r="N501" s="3">
        <v>2999336.85</v>
      </c>
      <c r="P501" s="3">
        <v>541550.89</v>
      </c>
      <c r="V501" s="3">
        <f t="shared" si="23"/>
        <v>0</v>
      </c>
    </row>
    <row r="503" spans="1:28" x14ac:dyDescent="0.2">
      <c r="B503" s="12"/>
      <c r="D503" s="13">
        <f>SUM(D2:D501)</f>
        <v>1973865110.6399996</v>
      </c>
      <c r="E503" s="13">
        <f>SUM(E2:E501)</f>
        <v>74184471.950000003</v>
      </c>
      <c r="F503" s="13">
        <f t="shared" ref="F503:AB503" si="24">SUM(F2:F501)</f>
        <v>34836198.26000002</v>
      </c>
      <c r="G503" s="13">
        <f t="shared" si="24"/>
        <v>11811665.819999991</v>
      </c>
      <c r="H503" s="13">
        <f t="shared" si="24"/>
        <v>5684806.9299999997</v>
      </c>
      <c r="I503" s="13">
        <f t="shared" si="24"/>
        <v>14671973.689999994</v>
      </c>
      <c r="J503" s="13">
        <f t="shared" si="24"/>
        <v>1529969.6</v>
      </c>
      <c r="K503" s="13">
        <f t="shared" si="24"/>
        <v>61302.1</v>
      </c>
      <c r="L503" s="13">
        <f t="shared" si="24"/>
        <v>1076480.1199999999</v>
      </c>
      <c r="M503" s="13">
        <f t="shared" si="24"/>
        <v>1538063264.6399992</v>
      </c>
      <c r="N503" s="13">
        <f t="shared" si="24"/>
        <v>1265894089.6900005</v>
      </c>
      <c r="O503" s="13">
        <f t="shared" si="24"/>
        <v>27401356.040000003</v>
      </c>
      <c r="P503" s="13">
        <f t="shared" si="24"/>
        <v>187525889.09999996</v>
      </c>
      <c r="Q503" s="13">
        <f t="shared" si="24"/>
        <v>4323725.74</v>
      </c>
      <c r="R503" s="13">
        <f t="shared" si="24"/>
        <v>27332197.799999997</v>
      </c>
      <c r="S503" s="13">
        <f t="shared" si="24"/>
        <v>3568.49</v>
      </c>
      <c r="T503" s="13">
        <f t="shared" si="24"/>
        <v>23789807.839999996</v>
      </c>
      <c r="U503" s="13">
        <f t="shared" si="24"/>
        <v>1792629.94</v>
      </c>
      <c r="V503" s="13">
        <f t="shared" si="24"/>
        <v>326781175.79000002</v>
      </c>
      <c r="W503" s="13">
        <f t="shared" si="24"/>
        <v>101252866.06</v>
      </c>
      <c r="X503" s="13">
        <f t="shared" si="24"/>
        <v>51822353.530000001</v>
      </c>
      <c r="Y503" s="13">
        <f t="shared" si="24"/>
        <v>129866194.5</v>
      </c>
      <c r="Z503" s="13">
        <f t="shared" si="24"/>
        <v>29833751.469999999</v>
      </c>
      <c r="AA503" s="13">
        <f t="shared" si="24"/>
        <v>14003045.23</v>
      </c>
      <c r="AB503" s="13">
        <f t="shared" si="24"/>
        <v>2965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F1193A7-B410-4776-91D6-359DE21E582B}"/>
</file>

<file path=customXml/itemProps2.xml><?xml version="1.0" encoding="utf-8"?>
<ds:datastoreItem xmlns:ds="http://schemas.openxmlformats.org/officeDocument/2006/customXml" ds:itemID="{70DACA85-FA00-4299-8C23-76D0373649BB}"/>
</file>

<file path=customXml/itemProps3.xml><?xml version="1.0" encoding="utf-8"?>
<ds:datastoreItem xmlns:ds="http://schemas.openxmlformats.org/officeDocument/2006/customXml" ds:itemID="{118AC5AA-555E-40B2-B6EC-D6E4F52EA2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2013-14 Act511 &amp; 1st Cl. Taxes</vt:lpstr>
      <vt:lpstr>'2013-14 Act511 &amp; 1st Cl. Taxes'!CrosstabTempData</vt:lpstr>
    </vt:vector>
  </TitlesOfParts>
  <Company>PA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Act511-1stClass 2013-2014</dc:title>
  <dc:creator>Jonathan Hollenbach</dc:creator>
  <cp:lastModifiedBy>pdeadmin</cp:lastModifiedBy>
  <dcterms:created xsi:type="dcterms:W3CDTF">2010-04-28T12:32:00Z</dcterms:created>
  <dcterms:modified xsi:type="dcterms:W3CDTF">2015-07-07T13:26:15Z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435600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