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\Documents\Personal\Pico\PicoProjects\DiceBase\"/>
    </mc:Choice>
  </mc:AlternateContent>
  <xr:revisionPtr revIDLastSave="0" documentId="13_ncr:1_{9F000BF4-51EB-4C3E-8DCE-9892F7D4D4EB}" xr6:coauthVersionLast="46" xr6:coauthVersionMax="46" xr10:uidLastSave="{00000000-0000-0000-0000-000000000000}"/>
  <bookViews>
    <workbookView xWindow="-120" yWindow="-120" windowWidth="29040" windowHeight="15840" xr2:uid="{11DEEA0A-DDE3-4959-9394-723D329A3B24}"/>
  </bookViews>
  <sheets>
    <sheet name="RED" sheetId="1" r:id="rId1"/>
    <sheet name="ORANGE" sheetId="3" r:id="rId2"/>
    <sheet name="GRE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1" l="1"/>
  <c r="T7" i="1"/>
  <c r="T6" i="1"/>
  <c r="T5" i="1"/>
  <c r="T4" i="1"/>
  <c r="T3" i="1"/>
  <c r="T2" i="1"/>
  <c r="T1" i="1"/>
  <c r="T8" i="2"/>
  <c r="T7" i="2"/>
  <c r="T6" i="2"/>
  <c r="T5" i="2"/>
  <c r="T4" i="2"/>
  <c r="T3" i="2"/>
  <c r="T2" i="2"/>
  <c r="T1" i="2"/>
  <c r="T1" i="3"/>
  <c r="T28" i="2"/>
  <c r="T8" i="3"/>
  <c r="T7" i="3"/>
  <c r="T6" i="3"/>
  <c r="T5" i="3"/>
  <c r="T4" i="3"/>
  <c r="T3" i="3"/>
  <c r="T2" i="3"/>
  <c r="Q71" i="2"/>
  <c r="P71" i="2"/>
  <c r="O71" i="2"/>
  <c r="N71" i="2"/>
  <c r="M71" i="2"/>
  <c r="L71" i="2"/>
  <c r="K71" i="2"/>
  <c r="J71" i="2"/>
  <c r="R71" i="2" s="1"/>
  <c r="Q70" i="2"/>
  <c r="P70" i="2"/>
  <c r="O70" i="2"/>
  <c r="N70" i="2"/>
  <c r="M70" i="2"/>
  <c r="L70" i="2"/>
  <c r="K70" i="2"/>
  <c r="J70" i="2"/>
  <c r="R70" i="2" s="1"/>
  <c r="Q69" i="2"/>
  <c r="P69" i="2"/>
  <c r="O69" i="2"/>
  <c r="N69" i="2"/>
  <c r="M69" i="2"/>
  <c r="L69" i="2"/>
  <c r="K69" i="2"/>
  <c r="J69" i="2"/>
  <c r="R69" i="2" s="1"/>
  <c r="Q68" i="2"/>
  <c r="P68" i="2"/>
  <c r="O68" i="2"/>
  <c r="N68" i="2"/>
  <c r="M68" i="2"/>
  <c r="L68" i="2"/>
  <c r="K68" i="2"/>
  <c r="J68" i="2"/>
  <c r="R68" i="2" s="1"/>
  <c r="Q67" i="2"/>
  <c r="P67" i="2"/>
  <c r="O67" i="2"/>
  <c r="N67" i="2"/>
  <c r="M67" i="2"/>
  <c r="L67" i="2"/>
  <c r="K67" i="2"/>
  <c r="J67" i="2"/>
  <c r="R67" i="2" s="1"/>
  <c r="Q66" i="2"/>
  <c r="P66" i="2"/>
  <c r="O66" i="2"/>
  <c r="N66" i="2"/>
  <c r="M66" i="2"/>
  <c r="L66" i="2"/>
  <c r="K66" i="2"/>
  <c r="J66" i="2"/>
  <c r="R66" i="2" s="1"/>
  <c r="Q65" i="2"/>
  <c r="P65" i="2"/>
  <c r="O65" i="2"/>
  <c r="N65" i="2"/>
  <c r="M65" i="2"/>
  <c r="L65" i="2"/>
  <c r="K65" i="2"/>
  <c r="J65" i="2"/>
  <c r="R65" i="2" s="1"/>
  <c r="Q64" i="2"/>
  <c r="P64" i="2"/>
  <c r="O64" i="2"/>
  <c r="N64" i="2"/>
  <c r="M64" i="2"/>
  <c r="L64" i="2"/>
  <c r="K64" i="2"/>
  <c r="J64" i="2"/>
  <c r="R64" i="2" s="1"/>
  <c r="Q62" i="2"/>
  <c r="P62" i="2"/>
  <c r="O62" i="2"/>
  <c r="N62" i="2"/>
  <c r="M62" i="2"/>
  <c r="L62" i="2"/>
  <c r="K62" i="2"/>
  <c r="J62" i="2"/>
  <c r="Q61" i="2"/>
  <c r="P61" i="2"/>
  <c r="O61" i="2"/>
  <c r="N61" i="2"/>
  <c r="M61" i="2"/>
  <c r="L61" i="2"/>
  <c r="K61" i="2"/>
  <c r="J61" i="2"/>
  <c r="Q60" i="2"/>
  <c r="P60" i="2"/>
  <c r="O60" i="2"/>
  <c r="N60" i="2"/>
  <c r="M60" i="2"/>
  <c r="L60" i="2"/>
  <c r="K60" i="2"/>
  <c r="J60" i="2"/>
  <c r="Q59" i="2"/>
  <c r="P59" i="2"/>
  <c r="O59" i="2"/>
  <c r="N59" i="2"/>
  <c r="M59" i="2"/>
  <c r="L59" i="2"/>
  <c r="K59" i="2"/>
  <c r="J59" i="2"/>
  <c r="Q58" i="2"/>
  <c r="P58" i="2"/>
  <c r="O58" i="2"/>
  <c r="N58" i="2"/>
  <c r="M58" i="2"/>
  <c r="L58" i="2"/>
  <c r="K58" i="2"/>
  <c r="J58" i="2"/>
  <c r="Q57" i="2"/>
  <c r="P57" i="2"/>
  <c r="O57" i="2"/>
  <c r="N57" i="2"/>
  <c r="M57" i="2"/>
  <c r="L57" i="2"/>
  <c r="K57" i="2"/>
  <c r="J57" i="2"/>
  <c r="Q56" i="2"/>
  <c r="P56" i="2"/>
  <c r="O56" i="2"/>
  <c r="N56" i="2"/>
  <c r="M56" i="2"/>
  <c r="L56" i="2"/>
  <c r="K56" i="2"/>
  <c r="J56" i="2"/>
  <c r="Q55" i="2"/>
  <c r="P55" i="2"/>
  <c r="O55" i="2"/>
  <c r="N55" i="2"/>
  <c r="M55" i="2"/>
  <c r="L55" i="2"/>
  <c r="K55" i="2"/>
  <c r="J55" i="2"/>
  <c r="Q53" i="2"/>
  <c r="P53" i="2"/>
  <c r="O53" i="2"/>
  <c r="N53" i="2"/>
  <c r="M53" i="2"/>
  <c r="L53" i="2"/>
  <c r="K53" i="2"/>
  <c r="J53" i="2"/>
  <c r="R53" i="2" s="1"/>
  <c r="Q52" i="2"/>
  <c r="P52" i="2"/>
  <c r="O52" i="2"/>
  <c r="N52" i="2"/>
  <c r="M52" i="2"/>
  <c r="L52" i="2"/>
  <c r="K52" i="2"/>
  <c r="J52" i="2"/>
  <c r="R52" i="2" s="1"/>
  <c r="Q51" i="2"/>
  <c r="P51" i="2"/>
  <c r="O51" i="2"/>
  <c r="N51" i="2"/>
  <c r="M51" i="2"/>
  <c r="L51" i="2"/>
  <c r="K51" i="2"/>
  <c r="J51" i="2"/>
  <c r="R51" i="2" s="1"/>
  <c r="Q50" i="2"/>
  <c r="P50" i="2"/>
  <c r="O50" i="2"/>
  <c r="N50" i="2"/>
  <c r="M50" i="2"/>
  <c r="L50" i="2"/>
  <c r="K50" i="2"/>
  <c r="J50" i="2"/>
  <c r="R50" i="2" s="1"/>
  <c r="Q49" i="2"/>
  <c r="P49" i="2"/>
  <c r="O49" i="2"/>
  <c r="N49" i="2"/>
  <c r="M49" i="2"/>
  <c r="L49" i="2"/>
  <c r="K49" i="2"/>
  <c r="J49" i="2"/>
  <c r="R49" i="2" s="1"/>
  <c r="Q48" i="2"/>
  <c r="P48" i="2"/>
  <c r="O48" i="2"/>
  <c r="N48" i="2"/>
  <c r="M48" i="2"/>
  <c r="L48" i="2"/>
  <c r="K48" i="2"/>
  <c r="J48" i="2"/>
  <c r="R48" i="2" s="1"/>
  <c r="Q47" i="2"/>
  <c r="P47" i="2"/>
  <c r="O47" i="2"/>
  <c r="N47" i="2"/>
  <c r="M47" i="2"/>
  <c r="L47" i="2"/>
  <c r="K47" i="2"/>
  <c r="J47" i="2"/>
  <c r="Q46" i="2"/>
  <c r="P46" i="2"/>
  <c r="O46" i="2"/>
  <c r="N46" i="2"/>
  <c r="M46" i="2"/>
  <c r="L46" i="2"/>
  <c r="K46" i="2"/>
  <c r="J46" i="2"/>
  <c r="Q44" i="2"/>
  <c r="P44" i="2"/>
  <c r="O44" i="2"/>
  <c r="N44" i="2"/>
  <c r="M44" i="2"/>
  <c r="L44" i="2"/>
  <c r="K44" i="2"/>
  <c r="J44" i="2"/>
  <c r="Q43" i="2"/>
  <c r="P43" i="2"/>
  <c r="O43" i="2"/>
  <c r="N43" i="2"/>
  <c r="M43" i="2"/>
  <c r="L43" i="2"/>
  <c r="K43" i="2"/>
  <c r="J43" i="2"/>
  <c r="Q42" i="2"/>
  <c r="P42" i="2"/>
  <c r="O42" i="2"/>
  <c r="N42" i="2"/>
  <c r="M42" i="2"/>
  <c r="L42" i="2"/>
  <c r="K42" i="2"/>
  <c r="J42" i="2"/>
  <c r="Q41" i="2"/>
  <c r="P41" i="2"/>
  <c r="O41" i="2"/>
  <c r="N41" i="2"/>
  <c r="M41" i="2"/>
  <c r="L41" i="2"/>
  <c r="K41" i="2"/>
  <c r="J41" i="2"/>
  <c r="Q40" i="2"/>
  <c r="P40" i="2"/>
  <c r="O40" i="2"/>
  <c r="N40" i="2"/>
  <c r="M40" i="2"/>
  <c r="L40" i="2"/>
  <c r="K40" i="2"/>
  <c r="J40" i="2"/>
  <c r="R40" i="2" s="1"/>
  <c r="Q39" i="2"/>
  <c r="P39" i="2"/>
  <c r="O39" i="2"/>
  <c r="N39" i="2"/>
  <c r="M39" i="2"/>
  <c r="L39" i="2"/>
  <c r="K39" i="2"/>
  <c r="J39" i="2"/>
  <c r="Q38" i="2"/>
  <c r="P38" i="2"/>
  <c r="O38" i="2"/>
  <c r="N38" i="2"/>
  <c r="M38" i="2"/>
  <c r="L38" i="2"/>
  <c r="K38" i="2"/>
  <c r="J38" i="2"/>
  <c r="Q37" i="2"/>
  <c r="P37" i="2"/>
  <c r="O37" i="2"/>
  <c r="N37" i="2"/>
  <c r="M37" i="2"/>
  <c r="L37" i="2"/>
  <c r="K37" i="2"/>
  <c r="J37" i="2"/>
  <c r="Q35" i="2"/>
  <c r="P35" i="2"/>
  <c r="O35" i="2"/>
  <c r="N35" i="2"/>
  <c r="M35" i="2"/>
  <c r="L35" i="2"/>
  <c r="K35" i="2"/>
  <c r="J35" i="2"/>
  <c r="Q34" i="2"/>
  <c r="P34" i="2"/>
  <c r="O34" i="2"/>
  <c r="N34" i="2"/>
  <c r="M34" i="2"/>
  <c r="L34" i="2"/>
  <c r="K34" i="2"/>
  <c r="J34" i="2"/>
  <c r="R34" i="2" s="1"/>
  <c r="Q33" i="2"/>
  <c r="P33" i="2"/>
  <c r="O33" i="2"/>
  <c r="N33" i="2"/>
  <c r="M33" i="2"/>
  <c r="L33" i="2"/>
  <c r="K33" i="2"/>
  <c r="J33" i="2"/>
  <c r="R33" i="2" s="1"/>
  <c r="Q32" i="2"/>
  <c r="P32" i="2"/>
  <c r="O32" i="2"/>
  <c r="N32" i="2"/>
  <c r="M32" i="2"/>
  <c r="L32" i="2"/>
  <c r="K32" i="2"/>
  <c r="J32" i="2"/>
  <c r="Q31" i="2"/>
  <c r="P31" i="2"/>
  <c r="O31" i="2"/>
  <c r="N31" i="2"/>
  <c r="M31" i="2"/>
  <c r="L31" i="2"/>
  <c r="K31" i="2"/>
  <c r="J31" i="2"/>
  <c r="R31" i="2" s="1"/>
  <c r="Q30" i="2"/>
  <c r="P30" i="2"/>
  <c r="O30" i="2"/>
  <c r="N30" i="2"/>
  <c r="M30" i="2"/>
  <c r="L30" i="2"/>
  <c r="K30" i="2"/>
  <c r="J30" i="2"/>
  <c r="R30" i="2" s="1"/>
  <c r="Q29" i="2"/>
  <c r="P29" i="2"/>
  <c r="O29" i="2"/>
  <c r="N29" i="2"/>
  <c r="M29" i="2"/>
  <c r="L29" i="2"/>
  <c r="K29" i="2"/>
  <c r="J29" i="2"/>
  <c r="R29" i="2" s="1"/>
  <c r="Q28" i="2"/>
  <c r="P28" i="2"/>
  <c r="O28" i="2"/>
  <c r="N28" i="2"/>
  <c r="M28" i="2"/>
  <c r="L28" i="2"/>
  <c r="K28" i="2"/>
  <c r="J28" i="2"/>
  <c r="R28" i="2" s="1"/>
  <c r="Q26" i="2"/>
  <c r="P26" i="2"/>
  <c r="O26" i="2"/>
  <c r="N26" i="2"/>
  <c r="M26" i="2"/>
  <c r="L26" i="2"/>
  <c r="K26" i="2"/>
  <c r="J26" i="2"/>
  <c r="Q25" i="2"/>
  <c r="P25" i="2"/>
  <c r="O25" i="2"/>
  <c r="N25" i="2"/>
  <c r="M25" i="2"/>
  <c r="L25" i="2"/>
  <c r="K25" i="2"/>
  <c r="J25" i="2"/>
  <c r="Q24" i="2"/>
  <c r="P24" i="2"/>
  <c r="O24" i="2"/>
  <c r="N24" i="2"/>
  <c r="M24" i="2"/>
  <c r="L24" i="2"/>
  <c r="K24" i="2"/>
  <c r="J24" i="2"/>
  <c r="Q23" i="2"/>
  <c r="P23" i="2"/>
  <c r="O23" i="2"/>
  <c r="N23" i="2"/>
  <c r="M23" i="2"/>
  <c r="L23" i="2"/>
  <c r="K23" i="2"/>
  <c r="J23" i="2"/>
  <c r="Q22" i="2"/>
  <c r="P22" i="2"/>
  <c r="O22" i="2"/>
  <c r="N22" i="2"/>
  <c r="M22" i="2"/>
  <c r="L22" i="2"/>
  <c r="K22" i="2"/>
  <c r="J22" i="2"/>
  <c r="Q21" i="2"/>
  <c r="P21" i="2"/>
  <c r="O21" i="2"/>
  <c r="N21" i="2"/>
  <c r="M21" i="2"/>
  <c r="L21" i="2"/>
  <c r="K21" i="2"/>
  <c r="J21" i="2"/>
  <c r="Q20" i="2"/>
  <c r="P20" i="2"/>
  <c r="O20" i="2"/>
  <c r="N20" i="2"/>
  <c r="M20" i="2"/>
  <c r="L20" i="2"/>
  <c r="K20" i="2"/>
  <c r="J20" i="2"/>
  <c r="Q19" i="2"/>
  <c r="P19" i="2"/>
  <c r="O19" i="2"/>
  <c r="N19" i="2"/>
  <c r="M19" i="2"/>
  <c r="L19" i="2"/>
  <c r="K19" i="2"/>
  <c r="J19" i="2"/>
  <c r="Q17" i="2"/>
  <c r="P17" i="2"/>
  <c r="O17" i="2"/>
  <c r="N17" i="2"/>
  <c r="M17" i="2"/>
  <c r="L17" i="2"/>
  <c r="K17" i="2"/>
  <c r="J17" i="2"/>
  <c r="Q16" i="2"/>
  <c r="P16" i="2"/>
  <c r="O16" i="2"/>
  <c r="N16" i="2"/>
  <c r="M16" i="2"/>
  <c r="L16" i="2"/>
  <c r="K16" i="2"/>
  <c r="J16" i="2"/>
  <c r="Q15" i="2"/>
  <c r="P15" i="2"/>
  <c r="O15" i="2"/>
  <c r="N15" i="2"/>
  <c r="M15" i="2"/>
  <c r="L15" i="2"/>
  <c r="K15" i="2"/>
  <c r="J15" i="2"/>
  <c r="Q14" i="2"/>
  <c r="P14" i="2"/>
  <c r="O14" i="2"/>
  <c r="N14" i="2"/>
  <c r="M14" i="2"/>
  <c r="L14" i="2"/>
  <c r="K14" i="2"/>
  <c r="J14" i="2"/>
  <c r="Q13" i="2"/>
  <c r="P13" i="2"/>
  <c r="O13" i="2"/>
  <c r="N13" i="2"/>
  <c r="M13" i="2"/>
  <c r="L13" i="2"/>
  <c r="K13" i="2"/>
  <c r="J13" i="2"/>
  <c r="Q12" i="2"/>
  <c r="P12" i="2"/>
  <c r="O12" i="2"/>
  <c r="N12" i="2"/>
  <c r="M12" i="2"/>
  <c r="L12" i="2"/>
  <c r="K12" i="2"/>
  <c r="J12" i="2"/>
  <c r="R12" i="2" s="1"/>
  <c r="Q11" i="2"/>
  <c r="P11" i="2"/>
  <c r="O11" i="2"/>
  <c r="N11" i="2"/>
  <c r="M11" i="2"/>
  <c r="L11" i="2"/>
  <c r="K11" i="2"/>
  <c r="J11" i="2"/>
  <c r="Q10" i="2"/>
  <c r="P10" i="2"/>
  <c r="O10" i="2"/>
  <c r="N10" i="2"/>
  <c r="M10" i="2"/>
  <c r="L10" i="2"/>
  <c r="K10" i="2"/>
  <c r="J10" i="2"/>
  <c r="Q8" i="2"/>
  <c r="P8" i="2"/>
  <c r="O8" i="2"/>
  <c r="N8" i="2"/>
  <c r="M8" i="2"/>
  <c r="L8" i="2"/>
  <c r="K8" i="2"/>
  <c r="J8" i="2"/>
  <c r="Q7" i="2"/>
  <c r="P7" i="2"/>
  <c r="O7" i="2"/>
  <c r="N7" i="2"/>
  <c r="M7" i="2"/>
  <c r="L7" i="2"/>
  <c r="K7" i="2"/>
  <c r="J7" i="2"/>
  <c r="Q6" i="2"/>
  <c r="P6" i="2"/>
  <c r="O6" i="2"/>
  <c r="N6" i="2"/>
  <c r="M6" i="2"/>
  <c r="L6" i="2"/>
  <c r="K6" i="2"/>
  <c r="J6" i="2"/>
  <c r="Q5" i="2"/>
  <c r="P5" i="2"/>
  <c r="O5" i="2"/>
  <c r="N5" i="2"/>
  <c r="M5" i="2"/>
  <c r="L5" i="2"/>
  <c r="K5" i="2"/>
  <c r="J5" i="2"/>
  <c r="Q4" i="2"/>
  <c r="P4" i="2"/>
  <c r="O4" i="2"/>
  <c r="N4" i="2"/>
  <c r="M4" i="2"/>
  <c r="L4" i="2"/>
  <c r="K4" i="2"/>
  <c r="J4" i="2"/>
  <c r="Q3" i="2"/>
  <c r="P3" i="2"/>
  <c r="O3" i="2"/>
  <c r="N3" i="2"/>
  <c r="M3" i="2"/>
  <c r="L3" i="2"/>
  <c r="K3" i="2"/>
  <c r="J3" i="2"/>
  <c r="Q2" i="2"/>
  <c r="P2" i="2"/>
  <c r="O2" i="2"/>
  <c r="N2" i="2"/>
  <c r="M2" i="2"/>
  <c r="L2" i="2"/>
  <c r="K2" i="2"/>
  <c r="J2" i="2"/>
  <c r="Q1" i="2"/>
  <c r="P1" i="2"/>
  <c r="O1" i="2"/>
  <c r="N1" i="2"/>
  <c r="M1" i="2"/>
  <c r="L1" i="2"/>
  <c r="K1" i="2"/>
  <c r="J1" i="2"/>
  <c r="Q71" i="1"/>
  <c r="P71" i="1"/>
  <c r="O71" i="1"/>
  <c r="N71" i="1"/>
  <c r="M71" i="1"/>
  <c r="L71" i="1"/>
  <c r="K71" i="1"/>
  <c r="J71" i="1"/>
  <c r="Q70" i="1"/>
  <c r="P70" i="1"/>
  <c r="O70" i="1"/>
  <c r="N70" i="1"/>
  <c r="M70" i="1"/>
  <c r="L70" i="1"/>
  <c r="K70" i="1"/>
  <c r="J70" i="1"/>
  <c r="Q69" i="1"/>
  <c r="P69" i="1"/>
  <c r="O69" i="1"/>
  <c r="N69" i="1"/>
  <c r="M69" i="1"/>
  <c r="L69" i="1"/>
  <c r="K69" i="1"/>
  <c r="J69" i="1"/>
  <c r="Q68" i="1"/>
  <c r="P68" i="1"/>
  <c r="O68" i="1"/>
  <c r="N68" i="1"/>
  <c r="M68" i="1"/>
  <c r="L68" i="1"/>
  <c r="K68" i="1"/>
  <c r="J68" i="1"/>
  <c r="Q67" i="1"/>
  <c r="P67" i="1"/>
  <c r="O67" i="1"/>
  <c r="N67" i="1"/>
  <c r="M67" i="1"/>
  <c r="L67" i="1"/>
  <c r="K67" i="1"/>
  <c r="J67" i="1"/>
  <c r="R67" i="1" s="1"/>
  <c r="Q66" i="1"/>
  <c r="P66" i="1"/>
  <c r="O66" i="1"/>
  <c r="N66" i="1"/>
  <c r="M66" i="1"/>
  <c r="L66" i="1"/>
  <c r="K66" i="1"/>
  <c r="J66" i="1"/>
  <c r="Q65" i="1"/>
  <c r="P65" i="1"/>
  <c r="O65" i="1"/>
  <c r="N65" i="1"/>
  <c r="M65" i="1"/>
  <c r="L65" i="1"/>
  <c r="K65" i="1"/>
  <c r="J65" i="1"/>
  <c r="Q64" i="1"/>
  <c r="P64" i="1"/>
  <c r="O64" i="1"/>
  <c r="N64" i="1"/>
  <c r="M64" i="1"/>
  <c r="L64" i="1"/>
  <c r="K64" i="1"/>
  <c r="J64" i="1"/>
  <c r="Q62" i="1"/>
  <c r="P62" i="1"/>
  <c r="O62" i="1"/>
  <c r="N62" i="1"/>
  <c r="M62" i="1"/>
  <c r="L62" i="1"/>
  <c r="K62" i="1"/>
  <c r="J62" i="1"/>
  <c r="Q61" i="1"/>
  <c r="P61" i="1"/>
  <c r="O61" i="1"/>
  <c r="N61" i="1"/>
  <c r="M61" i="1"/>
  <c r="L61" i="1"/>
  <c r="K61" i="1"/>
  <c r="J61" i="1"/>
  <c r="Q60" i="1"/>
  <c r="P60" i="1"/>
  <c r="O60" i="1"/>
  <c r="N60" i="1"/>
  <c r="M60" i="1"/>
  <c r="L60" i="1"/>
  <c r="K60" i="1"/>
  <c r="J60" i="1"/>
  <c r="Q59" i="1"/>
  <c r="P59" i="1"/>
  <c r="O59" i="1"/>
  <c r="N59" i="1"/>
  <c r="M59" i="1"/>
  <c r="L59" i="1"/>
  <c r="K59" i="1"/>
  <c r="J59" i="1"/>
  <c r="Q58" i="1"/>
  <c r="P58" i="1"/>
  <c r="O58" i="1"/>
  <c r="N58" i="1"/>
  <c r="M58" i="1"/>
  <c r="L58" i="1"/>
  <c r="K58" i="1"/>
  <c r="J58" i="1"/>
  <c r="Q57" i="1"/>
  <c r="P57" i="1"/>
  <c r="O57" i="1"/>
  <c r="N57" i="1"/>
  <c r="M57" i="1"/>
  <c r="L57" i="1"/>
  <c r="K57" i="1"/>
  <c r="J57" i="1"/>
  <c r="Q56" i="1"/>
  <c r="P56" i="1"/>
  <c r="O56" i="1"/>
  <c r="N56" i="1"/>
  <c r="M56" i="1"/>
  <c r="L56" i="1"/>
  <c r="K56" i="1"/>
  <c r="J56" i="1"/>
  <c r="Q55" i="1"/>
  <c r="P55" i="1"/>
  <c r="O55" i="1"/>
  <c r="N55" i="1"/>
  <c r="M55" i="1"/>
  <c r="L55" i="1"/>
  <c r="K55" i="1"/>
  <c r="J55" i="1"/>
  <c r="Q53" i="1"/>
  <c r="P53" i="1"/>
  <c r="O53" i="1"/>
  <c r="N53" i="1"/>
  <c r="M53" i="1"/>
  <c r="L53" i="1"/>
  <c r="K53" i="1"/>
  <c r="J53" i="1"/>
  <c r="Q52" i="1"/>
  <c r="P52" i="1"/>
  <c r="O52" i="1"/>
  <c r="N52" i="1"/>
  <c r="M52" i="1"/>
  <c r="L52" i="1"/>
  <c r="K52" i="1"/>
  <c r="J52" i="1"/>
  <c r="Q51" i="1"/>
  <c r="P51" i="1"/>
  <c r="O51" i="1"/>
  <c r="N51" i="1"/>
  <c r="M51" i="1"/>
  <c r="L51" i="1"/>
  <c r="K51" i="1"/>
  <c r="J51" i="1"/>
  <c r="Q50" i="1"/>
  <c r="P50" i="1"/>
  <c r="O50" i="1"/>
  <c r="N50" i="1"/>
  <c r="M50" i="1"/>
  <c r="L50" i="1"/>
  <c r="K50" i="1"/>
  <c r="J50" i="1"/>
  <c r="Q49" i="1"/>
  <c r="P49" i="1"/>
  <c r="O49" i="1"/>
  <c r="N49" i="1"/>
  <c r="M49" i="1"/>
  <c r="L49" i="1"/>
  <c r="K49" i="1"/>
  <c r="J49" i="1"/>
  <c r="Q48" i="1"/>
  <c r="P48" i="1"/>
  <c r="O48" i="1"/>
  <c r="N48" i="1"/>
  <c r="M48" i="1"/>
  <c r="L48" i="1"/>
  <c r="K48" i="1"/>
  <c r="J48" i="1"/>
  <c r="Q47" i="1"/>
  <c r="P47" i="1"/>
  <c r="O47" i="1"/>
  <c r="N47" i="1"/>
  <c r="M47" i="1"/>
  <c r="L47" i="1"/>
  <c r="K47" i="1"/>
  <c r="J47" i="1"/>
  <c r="Q46" i="1"/>
  <c r="P46" i="1"/>
  <c r="O46" i="1"/>
  <c r="N46" i="1"/>
  <c r="M46" i="1"/>
  <c r="L46" i="1"/>
  <c r="K46" i="1"/>
  <c r="J46" i="1"/>
  <c r="Q44" i="1"/>
  <c r="P44" i="1"/>
  <c r="O44" i="1"/>
  <c r="N44" i="1"/>
  <c r="M44" i="1"/>
  <c r="L44" i="1"/>
  <c r="K44" i="1"/>
  <c r="J44" i="1"/>
  <c r="Q43" i="1"/>
  <c r="P43" i="1"/>
  <c r="O43" i="1"/>
  <c r="N43" i="1"/>
  <c r="M43" i="1"/>
  <c r="L43" i="1"/>
  <c r="K43" i="1"/>
  <c r="J43" i="1"/>
  <c r="Q42" i="1"/>
  <c r="P42" i="1"/>
  <c r="O42" i="1"/>
  <c r="N42" i="1"/>
  <c r="M42" i="1"/>
  <c r="L42" i="1"/>
  <c r="K42" i="1"/>
  <c r="J42" i="1"/>
  <c r="R42" i="1" s="1"/>
  <c r="Q41" i="1"/>
  <c r="P41" i="1"/>
  <c r="O41" i="1"/>
  <c r="N41" i="1"/>
  <c r="M41" i="1"/>
  <c r="L41" i="1"/>
  <c r="K41" i="1"/>
  <c r="J41" i="1"/>
  <c r="R41" i="1" s="1"/>
  <c r="Q40" i="1"/>
  <c r="P40" i="1"/>
  <c r="O40" i="1"/>
  <c r="N40" i="1"/>
  <c r="M40" i="1"/>
  <c r="L40" i="1"/>
  <c r="K40" i="1"/>
  <c r="J40" i="1"/>
  <c r="R40" i="1" s="1"/>
  <c r="Q39" i="1"/>
  <c r="P39" i="1"/>
  <c r="O39" i="1"/>
  <c r="N39" i="1"/>
  <c r="M39" i="1"/>
  <c r="L39" i="1"/>
  <c r="K39" i="1"/>
  <c r="J39" i="1"/>
  <c r="R39" i="1" s="1"/>
  <c r="Q38" i="1"/>
  <c r="P38" i="1"/>
  <c r="O38" i="1"/>
  <c r="N38" i="1"/>
  <c r="M38" i="1"/>
  <c r="L38" i="1"/>
  <c r="K38" i="1"/>
  <c r="J38" i="1"/>
  <c r="Q37" i="1"/>
  <c r="P37" i="1"/>
  <c r="O37" i="1"/>
  <c r="N37" i="1"/>
  <c r="M37" i="1"/>
  <c r="L37" i="1"/>
  <c r="K37" i="1"/>
  <c r="J37" i="1"/>
  <c r="Q71" i="3"/>
  <c r="P71" i="3"/>
  <c r="O71" i="3"/>
  <c r="N71" i="3"/>
  <c r="M71" i="3"/>
  <c r="L71" i="3"/>
  <c r="K71" i="3"/>
  <c r="J71" i="3"/>
  <c r="R71" i="3" s="1"/>
  <c r="Q70" i="3"/>
  <c r="P70" i="3"/>
  <c r="O70" i="3"/>
  <c r="N70" i="3"/>
  <c r="M70" i="3"/>
  <c r="L70" i="3"/>
  <c r="K70" i="3"/>
  <c r="J70" i="3"/>
  <c r="Q69" i="3"/>
  <c r="P69" i="3"/>
  <c r="O69" i="3"/>
  <c r="N69" i="3"/>
  <c r="M69" i="3"/>
  <c r="L69" i="3"/>
  <c r="K69" i="3"/>
  <c r="J69" i="3"/>
  <c r="Q68" i="3"/>
  <c r="P68" i="3"/>
  <c r="O68" i="3"/>
  <c r="N68" i="3"/>
  <c r="M68" i="3"/>
  <c r="L68" i="3"/>
  <c r="K68" i="3"/>
  <c r="J68" i="3"/>
  <c r="Q67" i="3"/>
  <c r="P67" i="3"/>
  <c r="O67" i="3"/>
  <c r="N67" i="3"/>
  <c r="M67" i="3"/>
  <c r="L67" i="3"/>
  <c r="K67" i="3"/>
  <c r="J67" i="3"/>
  <c r="R67" i="3" s="1"/>
  <c r="Q66" i="3"/>
  <c r="P66" i="3"/>
  <c r="O66" i="3"/>
  <c r="N66" i="3"/>
  <c r="M66" i="3"/>
  <c r="L66" i="3"/>
  <c r="K66" i="3"/>
  <c r="J66" i="3"/>
  <c r="Q65" i="3"/>
  <c r="P65" i="3"/>
  <c r="O65" i="3"/>
  <c r="N65" i="3"/>
  <c r="M65" i="3"/>
  <c r="L65" i="3"/>
  <c r="K65" i="3"/>
  <c r="J65" i="3"/>
  <c r="Q64" i="3"/>
  <c r="P64" i="3"/>
  <c r="O64" i="3"/>
  <c r="N64" i="3"/>
  <c r="M64" i="3"/>
  <c r="L64" i="3"/>
  <c r="K64" i="3"/>
  <c r="J64" i="3"/>
  <c r="R64" i="3" s="1"/>
  <c r="Q62" i="3"/>
  <c r="P62" i="3"/>
  <c r="O62" i="3"/>
  <c r="N62" i="3"/>
  <c r="M62" i="3"/>
  <c r="L62" i="3"/>
  <c r="K62" i="3"/>
  <c r="J62" i="3"/>
  <c r="Q61" i="3"/>
  <c r="P61" i="3"/>
  <c r="O61" i="3"/>
  <c r="N61" i="3"/>
  <c r="M61" i="3"/>
  <c r="L61" i="3"/>
  <c r="K61" i="3"/>
  <c r="J61" i="3"/>
  <c r="Q60" i="3"/>
  <c r="P60" i="3"/>
  <c r="O60" i="3"/>
  <c r="N60" i="3"/>
  <c r="M60" i="3"/>
  <c r="L60" i="3"/>
  <c r="K60" i="3"/>
  <c r="J60" i="3"/>
  <c r="Q59" i="3"/>
  <c r="P59" i="3"/>
  <c r="O59" i="3"/>
  <c r="N59" i="3"/>
  <c r="M59" i="3"/>
  <c r="L59" i="3"/>
  <c r="K59" i="3"/>
  <c r="J59" i="3"/>
  <c r="Q58" i="3"/>
  <c r="P58" i="3"/>
  <c r="O58" i="3"/>
  <c r="N58" i="3"/>
  <c r="M58" i="3"/>
  <c r="L58" i="3"/>
  <c r="K58" i="3"/>
  <c r="J58" i="3"/>
  <c r="Q57" i="3"/>
  <c r="P57" i="3"/>
  <c r="O57" i="3"/>
  <c r="N57" i="3"/>
  <c r="M57" i="3"/>
  <c r="L57" i="3"/>
  <c r="K57" i="3"/>
  <c r="J57" i="3"/>
  <c r="Q56" i="3"/>
  <c r="P56" i="3"/>
  <c r="O56" i="3"/>
  <c r="N56" i="3"/>
  <c r="M56" i="3"/>
  <c r="L56" i="3"/>
  <c r="K56" i="3"/>
  <c r="J56" i="3"/>
  <c r="Q55" i="3"/>
  <c r="P55" i="3"/>
  <c r="O55" i="3"/>
  <c r="N55" i="3"/>
  <c r="M55" i="3"/>
  <c r="L55" i="3"/>
  <c r="K55" i="3"/>
  <c r="J55" i="3"/>
  <c r="Q53" i="3"/>
  <c r="P53" i="3"/>
  <c r="O53" i="3"/>
  <c r="N53" i="3"/>
  <c r="M53" i="3"/>
  <c r="L53" i="3"/>
  <c r="K53" i="3"/>
  <c r="J53" i="3"/>
  <c r="R53" i="3" s="1"/>
  <c r="Q52" i="3"/>
  <c r="P52" i="3"/>
  <c r="O52" i="3"/>
  <c r="N52" i="3"/>
  <c r="M52" i="3"/>
  <c r="L52" i="3"/>
  <c r="K52" i="3"/>
  <c r="J52" i="3"/>
  <c r="Q51" i="3"/>
  <c r="P51" i="3"/>
  <c r="O51" i="3"/>
  <c r="N51" i="3"/>
  <c r="M51" i="3"/>
  <c r="L51" i="3"/>
  <c r="K51" i="3"/>
  <c r="J51" i="3"/>
  <c r="Q50" i="3"/>
  <c r="P50" i="3"/>
  <c r="O50" i="3"/>
  <c r="N50" i="3"/>
  <c r="M50" i="3"/>
  <c r="L50" i="3"/>
  <c r="K50" i="3"/>
  <c r="J50" i="3"/>
  <c r="Q49" i="3"/>
  <c r="P49" i="3"/>
  <c r="O49" i="3"/>
  <c r="N49" i="3"/>
  <c r="M49" i="3"/>
  <c r="L49" i="3"/>
  <c r="K49" i="3"/>
  <c r="J49" i="3"/>
  <c r="Q48" i="3"/>
  <c r="P48" i="3"/>
  <c r="O48" i="3"/>
  <c r="N48" i="3"/>
  <c r="M48" i="3"/>
  <c r="L48" i="3"/>
  <c r="K48" i="3"/>
  <c r="J48" i="3"/>
  <c r="Q47" i="3"/>
  <c r="P47" i="3"/>
  <c r="O47" i="3"/>
  <c r="N47" i="3"/>
  <c r="M47" i="3"/>
  <c r="L47" i="3"/>
  <c r="K47" i="3"/>
  <c r="J47" i="3"/>
  <c r="Q46" i="3"/>
  <c r="P46" i="3"/>
  <c r="O46" i="3"/>
  <c r="N46" i="3"/>
  <c r="M46" i="3"/>
  <c r="L46" i="3"/>
  <c r="K46" i="3"/>
  <c r="J46" i="3"/>
  <c r="R46" i="3" s="1"/>
  <c r="Q44" i="3"/>
  <c r="P44" i="3"/>
  <c r="O44" i="3"/>
  <c r="N44" i="3"/>
  <c r="M44" i="3"/>
  <c r="L44" i="3"/>
  <c r="K44" i="3"/>
  <c r="J44" i="3"/>
  <c r="R44" i="3" s="1"/>
  <c r="Q43" i="3"/>
  <c r="P43" i="3"/>
  <c r="O43" i="3"/>
  <c r="N43" i="3"/>
  <c r="M43" i="3"/>
  <c r="L43" i="3"/>
  <c r="K43" i="3"/>
  <c r="J43" i="3"/>
  <c r="Q42" i="3"/>
  <c r="P42" i="3"/>
  <c r="O42" i="3"/>
  <c r="N42" i="3"/>
  <c r="M42" i="3"/>
  <c r="L42" i="3"/>
  <c r="K42" i="3"/>
  <c r="J42" i="3"/>
  <c r="Q41" i="3"/>
  <c r="P41" i="3"/>
  <c r="O41" i="3"/>
  <c r="N41" i="3"/>
  <c r="M41" i="3"/>
  <c r="L41" i="3"/>
  <c r="K41" i="3"/>
  <c r="J41" i="3"/>
  <c r="Q40" i="3"/>
  <c r="P40" i="3"/>
  <c r="O40" i="3"/>
  <c r="N40" i="3"/>
  <c r="M40" i="3"/>
  <c r="R40" i="3" s="1"/>
  <c r="L40" i="3"/>
  <c r="K40" i="3"/>
  <c r="J40" i="3"/>
  <c r="Q39" i="3"/>
  <c r="P39" i="3"/>
  <c r="O39" i="3"/>
  <c r="N39" i="3"/>
  <c r="M39" i="3"/>
  <c r="L39" i="3"/>
  <c r="K39" i="3"/>
  <c r="J39" i="3"/>
  <c r="Q38" i="3"/>
  <c r="P38" i="3"/>
  <c r="O38" i="3"/>
  <c r="N38" i="3"/>
  <c r="M38" i="3"/>
  <c r="L38" i="3"/>
  <c r="K38" i="3"/>
  <c r="J38" i="3"/>
  <c r="Q37" i="3"/>
  <c r="P37" i="3"/>
  <c r="O37" i="3"/>
  <c r="N37" i="3"/>
  <c r="M37" i="3"/>
  <c r="L37" i="3"/>
  <c r="K37" i="3"/>
  <c r="J37" i="3"/>
  <c r="Q35" i="3"/>
  <c r="P35" i="3"/>
  <c r="O35" i="3"/>
  <c r="N35" i="3"/>
  <c r="M35" i="3"/>
  <c r="L35" i="3"/>
  <c r="K35" i="3"/>
  <c r="J35" i="3"/>
  <c r="R35" i="3" s="1"/>
  <c r="Q34" i="3"/>
  <c r="P34" i="3"/>
  <c r="O34" i="3"/>
  <c r="N34" i="3"/>
  <c r="M34" i="3"/>
  <c r="L34" i="3"/>
  <c r="K34" i="3"/>
  <c r="J34" i="3"/>
  <c r="R34" i="3" s="1"/>
  <c r="Q33" i="3"/>
  <c r="P33" i="3"/>
  <c r="O33" i="3"/>
  <c r="N33" i="3"/>
  <c r="M33" i="3"/>
  <c r="L33" i="3"/>
  <c r="K33" i="3"/>
  <c r="J33" i="3"/>
  <c r="R33" i="3" s="1"/>
  <c r="Q32" i="3"/>
  <c r="P32" i="3"/>
  <c r="O32" i="3"/>
  <c r="N32" i="3"/>
  <c r="M32" i="3"/>
  <c r="L32" i="3"/>
  <c r="K32" i="3"/>
  <c r="J32" i="3"/>
  <c r="R32" i="3" s="1"/>
  <c r="Q31" i="3"/>
  <c r="P31" i="3"/>
  <c r="O31" i="3"/>
  <c r="N31" i="3"/>
  <c r="M31" i="3"/>
  <c r="L31" i="3"/>
  <c r="K31" i="3"/>
  <c r="J31" i="3"/>
  <c r="R31" i="3" s="1"/>
  <c r="Q30" i="3"/>
  <c r="P30" i="3"/>
  <c r="O30" i="3"/>
  <c r="N30" i="3"/>
  <c r="M30" i="3"/>
  <c r="L30" i="3"/>
  <c r="K30" i="3"/>
  <c r="J30" i="3"/>
  <c r="R30" i="3" s="1"/>
  <c r="Q29" i="3"/>
  <c r="R29" i="3" s="1"/>
  <c r="P29" i="3"/>
  <c r="O29" i="3"/>
  <c r="N29" i="3"/>
  <c r="M29" i="3"/>
  <c r="L29" i="3"/>
  <c r="K29" i="3"/>
  <c r="J29" i="3"/>
  <c r="Q28" i="3"/>
  <c r="P28" i="3"/>
  <c r="O28" i="3"/>
  <c r="N28" i="3"/>
  <c r="M28" i="3"/>
  <c r="L28" i="3"/>
  <c r="K28" i="3"/>
  <c r="J28" i="3"/>
  <c r="R28" i="3" s="1"/>
  <c r="Q26" i="3"/>
  <c r="P26" i="3"/>
  <c r="O26" i="3"/>
  <c r="N26" i="3"/>
  <c r="M26" i="3"/>
  <c r="L26" i="3"/>
  <c r="K26" i="3"/>
  <c r="J26" i="3"/>
  <c r="R26" i="3" s="1"/>
  <c r="Q25" i="3"/>
  <c r="P25" i="3"/>
  <c r="O25" i="3"/>
  <c r="N25" i="3"/>
  <c r="M25" i="3"/>
  <c r="L25" i="3"/>
  <c r="K25" i="3"/>
  <c r="J25" i="3"/>
  <c r="R25" i="3" s="1"/>
  <c r="Q24" i="3"/>
  <c r="P24" i="3"/>
  <c r="O24" i="3"/>
  <c r="N24" i="3"/>
  <c r="M24" i="3"/>
  <c r="L24" i="3"/>
  <c r="K24" i="3"/>
  <c r="J24" i="3"/>
  <c r="R24" i="3" s="1"/>
  <c r="Q23" i="3"/>
  <c r="P23" i="3"/>
  <c r="O23" i="3"/>
  <c r="N23" i="3"/>
  <c r="M23" i="3"/>
  <c r="L23" i="3"/>
  <c r="K23" i="3"/>
  <c r="J23" i="3"/>
  <c r="R23" i="3" s="1"/>
  <c r="Q22" i="3"/>
  <c r="P22" i="3"/>
  <c r="O22" i="3"/>
  <c r="N22" i="3"/>
  <c r="M22" i="3"/>
  <c r="L22" i="3"/>
  <c r="K22" i="3"/>
  <c r="J22" i="3"/>
  <c r="R22" i="3" s="1"/>
  <c r="Q21" i="3"/>
  <c r="P21" i="3"/>
  <c r="O21" i="3"/>
  <c r="N21" i="3"/>
  <c r="M21" i="3"/>
  <c r="L21" i="3"/>
  <c r="K21" i="3"/>
  <c r="J21" i="3"/>
  <c r="R21" i="3" s="1"/>
  <c r="Q20" i="3"/>
  <c r="P20" i="3"/>
  <c r="O20" i="3"/>
  <c r="N20" i="3"/>
  <c r="M20" i="3"/>
  <c r="L20" i="3"/>
  <c r="K20" i="3"/>
  <c r="J20" i="3"/>
  <c r="R20" i="3" s="1"/>
  <c r="Q19" i="3"/>
  <c r="P19" i="3"/>
  <c r="O19" i="3"/>
  <c r="N19" i="3"/>
  <c r="M19" i="3"/>
  <c r="L19" i="3"/>
  <c r="K19" i="3"/>
  <c r="J19" i="3"/>
  <c r="R19" i="3" s="1"/>
  <c r="T19" i="3" s="1"/>
  <c r="Q17" i="3"/>
  <c r="P17" i="3"/>
  <c r="O17" i="3"/>
  <c r="N17" i="3"/>
  <c r="M17" i="3"/>
  <c r="L17" i="3"/>
  <c r="K17" i="3"/>
  <c r="J17" i="3"/>
  <c r="R17" i="3" s="1"/>
  <c r="Q16" i="3"/>
  <c r="P16" i="3"/>
  <c r="O16" i="3"/>
  <c r="N16" i="3"/>
  <c r="M16" i="3"/>
  <c r="L16" i="3"/>
  <c r="K16" i="3"/>
  <c r="J16" i="3"/>
  <c r="R16" i="3" s="1"/>
  <c r="Q15" i="3"/>
  <c r="P15" i="3"/>
  <c r="O15" i="3"/>
  <c r="N15" i="3"/>
  <c r="M15" i="3"/>
  <c r="L15" i="3"/>
  <c r="K15" i="3"/>
  <c r="J15" i="3"/>
  <c r="R15" i="3" s="1"/>
  <c r="Q14" i="3"/>
  <c r="P14" i="3"/>
  <c r="O14" i="3"/>
  <c r="N14" i="3"/>
  <c r="M14" i="3"/>
  <c r="L14" i="3"/>
  <c r="K14" i="3"/>
  <c r="J14" i="3"/>
  <c r="R14" i="3" s="1"/>
  <c r="Q13" i="3"/>
  <c r="P13" i="3"/>
  <c r="O13" i="3"/>
  <c r="N13" i="3"/>
  <c r="M13" i="3"/>
  <c r="L13" i="3"/>
  <c r="K13" i="3"/>
  <c r="J13" i="3"/>
  <c r="R13" i="3" s="1"/>
  <c r="Q12" i="3"/>
  <c r="P12" i="3"/>
  <c r="O12" i="3"/>
  <c r="N12" i="3"/>
  <c r="M12" i="3"/>
  <c r="L12" i="3"/>
  <c r="K12" i="3"/>
  <c r="J12" i="3"/>
  <c r="R12" i="3" s="1"/>
  <c r="Q11" i="3"/>
  <c r="P11" i="3"/>
  <c r="O11" i="3"/>
  <c r="N11" i="3"/>
  <c r="M11" i="3"/>
  <c r="L11" i="3"/>
  <c r="K11" i="3"/>
  <c r="J11" i="3"/>
  <c r="R11" i="3" s="1"/>
  <c r="Q10" i="3"/>
  <c r="P10" i="3"/>
  <c r="O10" i="3"/>
  <c r="N10" i="3"/>
  <c r="M10" i="3"/>
  <c r="L10" i="3"/>
  <c r="K10" i="3"/>
  <c r="J10" i="3"/>
  <c r="R10" i="3" s="1"/>
  <c r="T10" i="3" s="1"/>
  <c r="Q8" i="3"/>
  <c r="P8" i="3"/>
  <c r="O8" i="3"/>
  <c r="N8" i="3"/>
  <c r="M8" i="3"/>
  <c r="L8" i="3"/>
  <c r="K8" i="3"/>
  <c r="J8" i="3"/>
  <c r="R8" i="3" s="1"/>
  <c r="Q7" i="3"/>
  <c r="P7" i="3"/>
  <c r="O7" i="3"/>
  <c r="N7" i="3"/>
  <c r="M7" i="3"/>
  <c r="L7" i="3"/>
  <c r="K7" i="3"/>
  <c r="J7" i="3"/>
  <c r="R7" i="3" s="1"/>
  <c r="Q6" i="3"/>
  <c r="P6" i="3"/>
  <c r="O6" i="3"/>
  <c r="N6" i="3"/>
  <c r="M6" i="3"/>
  <c r="L6" i="3"/>
  <c r="K6" i="3"/>
  <c r="J6" i="3"/>
  <c r="R6" i="3" s="1"/>
  <c r="Q5" i="3"/>
  <c r="P5" i="3"/>
  <c r="O5" i="3"/>
  <c r="N5" i="3"/>
  <c r="M5" i="3"/>
  <c r="L5" i="3"/>
  <c r="K5" i="3"/>
  <c r="J5" i="3"/>
  <c r="R5" i="3" s="1"/>
  <c r="Q4" i="3"/>
  <c r="P4" i="3"/>
  <c r="O4" i="3"/>
  <c r="N4" i="3"/>
  <c r="M4" i="3"/>
  <c r="L4" i="3"/>
  <c r="K4" i="3"/>
  <c r="J4" i="3"/>
  <c r="R4" i="3" s="1"/>
  <c r="Q3" i="3"/>
  <c r="P3" i="3"/>
  <c r="O3" i="3"/>
  <c r="N3" i="3"/>
  <c r="M3" i="3"/>
  <c r="L3" i="3"/>
  <c r="K3" i="3"/>
  <c r="J3" i="3"/>
  <c r="R3" i="3" s="1"/>
  <c r="Q2" i="3"/>
  <c r="P2" i="3"/>
  <c r="O2" i="3"/>
  <c r="N2" i="3"/>
  <c r="M2" i="3"/>
  <c r="L2" i="3"/>
  <c r="K2" i="3"/>
  <c r="J2" i="3"/>
  <c r="R2" i="3" s="1"/>
  <c r="Q1" i="3"/>
  <c r="P1" i="3"/>
  <c r="O1" i="3"/>
  <c r="N1" i="3"/>
  <c r="M1" i="3"/>
  <c r="L1" i="3"/>
  <c r="K1" i="3"/>
  <c r="J1" i="3"/>
  <c r="R1" i="3" s="1"/>
  <c r="Q35" i="1"/>
  <c r="P35" i="1"/>
  <c r="O35" i="1"/>
  <c r="N35" i="1"/>
  <c r="M35" i="1"/>
  <c r="L35" i="1"/>
  <c r="K35" i="1"/>
  <c r="J35" i="1"/>
  <c r="R35" i="1" s="1"/>
  <c r="Q34" i="1"/>
  <c r="P34" i="1"/>
  <c r="O34" i="1"/>
  <c r="N34" i="1"/>
  <c r="M34" i="1"/>
  <c r="L34" i="1"/>
  <c r="K34" i="1"/>
  <c r="J34" i="1"/>
  <c r="R34" i="1" s="1"/>
  <c r="Q33" i="1"/>
  <c r="P33" i="1"/>
  <c r="O33" i="1"/>
  <c r="N33" i="1"/>
  <c r="M33" i="1"/>
  <c r="L33" i="1"/>
  <c r="K33" i="1"/>
  <c r="J33" i="1"/>
  <c r="Q32" i="1"/>
  <c r="P32" i="1"/>
  <c r="O32" i="1"/>
  <c r="N32" i="1"/>
  <c r="M32" i="1"/>
  <c r="L32" i="1"/>
  <c r="K32" i="1"/>
  <c r="J32" i="1"/>
  <c r="Q31" i="1"/>
  <c r="P31" i="1"/>
  <c r="O31" i="1"/>
  <c r="N31" i="1"/>
  <c r="M31" i="1"/>
  <c r="L31" i="1"/>
  <c r="K31" i="1"/>
  <c r="J31" i="1"/>
  <c r="Q30" i="1"/>
  <c r="P30" i="1"/>
  <c r="O30" i="1"/>
  <c r="N30" i="1"/>
  <c r="M30" i="1"/>
  <c r="L30" i="1"/>
  <c r="K30" i="1"/>
  <c r="J30" i="1"/>
  <c r="Q29" i="1"/>
  <c r="P29" i="1"/>
  <c r="O29" i="1"/>
  <c r="N29" i="1"/>
  <c r="M29" i="1"/>
  <c r="L29" i="1"/>
  <c r="K29" i="1"/>
  <c r="J29" i="1"/>
  <c r="R29" i="1" s="1"/>
  <c r="Q28" i="1"/>
  <c r="P28" i="1"/>
  <c r="O28" i="1"/>
  <c r="N28" i="1"/>
  <c r="M28" i="1"/>
  <c r="L28" i="1"/>
  <c r="K28" i="1"/>
  <c r="J28" i="1"/>
  <c r="R28" i="1" s="1"/>
  <c r="Q26" i="1"/>
  <c r="P26" i="1"/>
  <c r="O26" i="1"/>
  <c r="N26" i="1"/>
  <c r="M26" i="1"/>
  <c r="L26" i="1"/>
  <c r="K26" i="1"/>
  <c r="J26" i="1"/>
  <c r="R26" i="1" s="1"/>
  <c r="Q25" i="1"/>
  <c r="P25" i="1"/>
  <c r="O25" i="1"/>
  <c r="N25" i="1"/>
  <c r="M25" i="1"/>
  <c r="L25" i="1"/>
  <c r="K25" i="1"/>
  <c r="J25" i="1"/>
  <c r="Q24" i="1"/>
  <c r="P24" i="1"/>
  <c r="O24" i="1"/>
  <c r="N24" i="1"/>
  <c r="M24" i="1"/>
  <c r="L24" i="1"/>
  <c r="K24" i="1"/>
  <c r="J24" i="1"/>
  <c r="R24" i="1" s="1"/>
  <c r="Q23" i="1"/>
  <c r="P23" i="1"/>
  <c r="O23" i="1"/>
  <c r="N23" i="1"/>
  <c r="M23" i="1"/>
  <c r="L23" i="1"/>
  <c r="K23" i="1"/>
  <c r="J23" i="1"/>
  <c r="Q22" i="1"/>
  <c r="P22" i="1"/>
  <c r="O22" i="1"/>
  <c r="N22" i="1"/>
  <c r="M22" i="1"/>
  <c r="L22" i="1"/>
  <c r="K22" i="1"/>
  <c r="J22" i="1"/>
  <c r="Q21" i="1"/>
  <c r="P21" i="1"/>
  <c r="O21" i="1"/>
  <c r="N21" i="1"/>
  <c r="M21" i="1"/>
  <c r="L21" i="1"/>
  <c r="K21" i="1"/>
  <c r="J21" i="1"/>
  <c r="Q20" i="1"/>
  <c r="R20" i="1" s="1"/>
  <c r="P20" i="1"/>
  <c r="O20" i="1"/>
  <c r="N20" i="1"/>
  <c r="M20" i="1"/>
  <c r="L20" i="1"/>
  <c r="K20" i="1"/>
  <c r="J20" i="1"/>
  <c r="Q19" i="1"/>
  <c r="P19" i="1"/>
  <c r="O19" i="1"/>
  <c r="N19" i="1"/>
  <c r="M19" i="1"/>
  <c r="L19" i="1"/>
  <c r="K19" i="1"/>
  <c r="J19" i="1"/>
  <c r="R19" i="1" s="1"/>
  <c r="Q17" i="1"/>
  <c r="P17" i="1"/>
  <c r="O17" i="1"/>
  <c r="N17" i="1"/>
  <c r="M17" i="1"/>
  <c r="L17" i="1"/>
  <c r="K17" i="1"/>
  <c r="J17" i="1"/>
  <c r="R17" i="1" s="1"/>
  <c r="Q16" i="1"/>
  <c r="P16" i="1"/>
  <c r="O16" i="1"/>
  <c r="N16" i="1"/>
  <c r="M16" i="1"/>
  <c r="L16" i="1"/>
  <c r="K16" i="1"/>
  <c r="J16" i="1"/>
  <c r="Q15" i="1"/>
  <c r="P15" i="1"/>
  <c r="O15" i="1"/>
  <c r="N15" i="1"/>
  <c r="M15" i="1"/>
  <c r="L15" i="1"/>
  <c r="K15" i="1"/>
  <c r="J15" i="1"/>
  <c r="Q14" i="1"/>
  <c r="P14" i="1"/>
  <c r="O14" i="1"/>
  <c r="N14" i="1"/>
  <c r="M14" i="1"/>
  <c r="L14" i="1"/>
  <c r="K14" i="1"/>
  <c r="J14" i="1"/>
  <c r="Q13" i="1"/>
  <c r="P13" i="1"/>
  <c r="O13" i="1"/>
  <c r="N13" i="1"/>
  <c r="M13" i="1"/>
  <c r="L13" i="1"/>
  <c r="K13" i="1"/>
  <c r="J13" i="1"/>
  <c r="Q12" i="1"/>
  <c r="P12" i="1"/>
  <c r="O12" i="1"/>
  <c r="N12" i="1"/>
  <c r="M12" i="1"/>
  <c r="L12" i="1"/>
  <c r="K12" i="1"/>
  <c r="J12" i="1"/>
  <c r="R12" i="1" s="1"/>
  <c r="Q11" i="1"/>
  <c r="P11" i="1"/>
  <c r="O11" i="1"/>
  <c r="N11" i="1"/>
  <c r="M11" i="1"/>
  <c r="L11" i="1"/>
  <c r="K11" i="1"/>
  <c r="J11" i="1"/>
  <c r="Q10" i="1"/>
  <c r="P10" i="1"/>
  <c r="O10" i="1"/>
  <c r="N10" i="1"/>
  <c r="M10" i="1"/>
  <c r="L10" i="1"/>
  <c r="K10" i="1"/>
  <c r="J10" i="1"/>
  <c r="R10" i="1" s="1"/>
  <c r="R8" i="1"/>
  <c r="R2" i="1"/>
  <c r="R3" i="1"/>
  <c r="R5" i="1"/>
  <c r="R7" i="1"/>
  <c r="R1" i="1"/>
  <c r="Q2" i="1"/>
  <c r="Q3" i="1"/>
  <c r="Q4" i="1"/>
  <c r="Q5" i="1"/>
  <c r="Q6" i="1"/>
  <c r="Q7" i="1"/>
  <c r="Q8" i="1"/>
  <c r="P2" i="1"/>
  <c r="P3" i="1"/>
  <c r="P4" i="1"/>
  <c r="P5" i="1"/>
  <c r="P6" i="1"/>
  <c r="P7" i="1"/>
  <c r="P8" i="1"/>
  <c r="O2" i="1"/>
  <c r="O3" i="1"/>
  <c r="O4" i="1"/>
  <c r="R4" i="1" s="1"/>
  <c r="O5" i="1"/>
  <c r="O6" i="1"/>
  <c r="O7" i="1"/>
  <c r="O8" i="1"/>
  <c r="N2" i="1"/>
  <c r="N3" i="1"/>
  <c r="N4" i="1"/>
  <c r="N5" i="1"/>
  <c r="N6" i="1"/>
  <c r="N7" i="1"/>
  <c r="N8" i="1"/>
  <c r="M2" i="1"/>
  <c r="M3" i="1"/>
  <c r="M4" i="1"/>
  <c r="M5" i="1"/>
  <c r="M6" i="1"/>
  <c r="M7" i="1"/>
  <c r="M8" i="1"/>
  <c r="L2" i="1"/>
  <c r="L3" i="1"/>
  <c r="L4" i="1"/>
  <c r="L5" i="1"/>
  <c r="L6" i="1"/>
  <c r="L7" i="1"/>
  <c r="L8" i="1"/>
  <c r="K2" i="1"/>
  <c r="K3" i="1"/>
  <c r="K4" i="1"/>
  <c r="K5" i="1"/>
  <c r="K6" i="1"/>
  <c r="K7" i="1"/>
  <c r="K8" i="1"/>
  <c r="J2" i="1"/>
  <c r="J3" i="1"/>
  <c r="J4" i="1"/>
  <c r="J5" i="1"/>
  <c r="J6" i="1"/>
  <c r="J7" i="1"/>
  <c r="J8" i="1"/>
  <c r="J1" i="1"/>
  <c r="K1" i="1"/>
  <c r="L1" i="1"/>
  <c r="M1" i="1"/>
  <c r="N1" i="1"/>
  <c r="O1" i="1"/>
  <c r="P1" i="1"/>
  <c r="Q1" i="1"/>
  <c r="R35" i="2" l="1"/>
  <c r="R32" i="2"/>
  <c r="R57" i="2"/>
  <c r="T55" i="2" s="1"/>
  <c r="R59" i="2"/>
  <c r="R61" i="2"/>
  <c r="R56" i="2"/>
  <c r="R58" i="2"/>
  <c r="R60" i="2"/>
  <c r="R62" i="2"/>
  <c r="R55" i="2"/>
  <c r="R46" i="2"/>
  <c r="T46" i="2" s="1"/>
  <c r="R47" i="2"/>
  <c r="R37" i="2"/>
  <c r="T37" i="2" s="1"/>
  <c r="R38" i="2"/>
  <c r="R39" i="2"/>
  <c r="R41" i="2"/>
  <c r="R42" i="2"/>
  <c r="R43" i="2"/>
  <c r="R44" i="2"/>
  <c r="R19" i="2"/>
  <c r="R20" i="2"/>
  <c r="R21" i="2"/>
  <c r="R22" i="2"/>
  <c r="R23" i="2"/>
  <c r="R24" i="2"/>
  <c r="R25" i="2"/>
  <c r="R26" i="2"/>
  <c r="R10" i="2"/>
  <c r="R11" i="2"/>
  <c r="R13" i="2"/>
  <c r="R14" i="2"/>
  <c r="R15" i="2"/>
  <c r="R16" i="2"/>
  <c r="R17" i="2"/>
  <c r="R1" i="2"/>
  <c r="R2" i="2"/>
  <c r="R3" i="2"/>
  <c r="R4" i="2"/>
  <c r="R5" i="2"/>
  <c r="R6" i="2"/>
  <c r="R7" i="2"/>
  <c r="R8" i="2"/>
  <c r="T64" i="2"/>
  <c r="R69" i="3"/>
  <c r="R70" i="3"/>
  <c r="R65" i="3"/>
  <c r="R66" i="3"/>
  <c r="R68" i="3"/>
  <c r="R62" i="3"/>
  <c r="R57" i="3"/>
  <c r="R56" i="3"/>
  <c r="R55" i="3"/>
  <c r="R58" i="3"/>
  <c r="R61" i="3"/>
  <c r="R60" i="3"/>
  <c r="R59" i="3"/>
  <c r="R47" i="3"/>
  <c r="R49" i="3"/>
  <c r="R50" i="3"/>
  <c r="R52" i="3"/>
  <c r="R51" i="3"/>
  <c r="R48" i="3"/>
  <c r="R37" i="3"/>
  <c r="R38" i="3"/>
  <c r="R43" i="3"/>
  <c r="R42" i="3"/>
  <c r="R41" i="3"/>
  <c r="R39" i="3"/>
  <c r="R65" i="1"/>
  <c r="R64" i="1"/>
  <c r="R71" i="1"/>
  <c r="R68" i="1"/>
  <c r="R70" i="1"/>
  <c r="R69" i="1"/>
  <c r="R66" i="1"/>
  <c r="R62" i="1"/>
  <c r="R61" i="1"/>
  <c r="R59" i="1"/>
  <c r="R56" i="1"/>
  <c r="R60" i="1"/>
  <c r="R57" i="1"/>
  <c r="R58" i="1"/>
  <c r="R55" i="1"/>
  <c r="R53" i="1"/>
  <c r="R46" i="1"/>
  <c r="R48" i="1"/>
  <c r="R52" i="1"/>
  <c r="R49" i="1"/>
  <c r="R51" i="1"/>
  <c r="R50" i="1"/>
  <c r="R47" i="1"/>
  <c r="R44" i="1"/>
  <c r="R43" i="1"/>
  <c r="R37" i="1"/>
  <c r="R38" i="1"/>
  <c r="R33" i="1"/>
  <c r="R32" i="1"/>
  <c r="R30" i="1"/>
  <c r="R31" i="1"/>
  <c r="R25" i="1"/>
  <c r="R23" i="1"/>
  <c r="R22" i="1"/>
  <c r="R21" i="1"/>
  <c r="R15" i="1"/>
  <c r="R16" i="1"/>
  <c r="R14" i="1"/>
  <c r="R13" i="1"/>
  <c r="R11" i="1"/>
  <c r="R6" i="1"/>
  <c r="T28" i="3"/>
  <c r="T10" i="2" l="1"/>
  <c r="T19" i="2"/>
  <c r="T64" i="3"/>
  <c r="T55" i="3"/>
  <c r="T46" i="3"/>
  <c r="T37" i="3"/>
  <c r="T64" i="1"/>
  <c r="T55" i="1"/>
  <c r="T46" i="1"/>
  <c r="T37" i="1"/>
  <c r="T28" i="1"/>
  <c r="T19" i="1"/>
  <c r="T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3">
    <dxf>
      <font>
        <color rgb="FF92D050"/>
      </font>
      <fill>
        <patternFill>
          <bgColor rgb="FF92D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D900-1D49-4FD8-BFC5-F18677A30138}">
  <dimension ref="A1:T71"/>
  <sheetViews>
    <sheetView tabSelected="1" workbookViewId="0">
      <selection activeCell="T1" sqref="T1:T8"/>
    </sheetView>
  </sheetViews>
  <sheetFormatPr defaultColWidth="2.85546875" defaultRowHeight="15" x14ac:dyDescent="0.25"/>
  <cols>
    <col min="10" max="19" width="5.85546875" customWidth="1"/>
    <col min="20" max="20" width="40" bestFit="1" customWidth="1"/>
    <col min="21" max="27" width="5.85546875" customWidth="1"/>
  </cols>
  <sheetData>
    <row r="1" spans="1:20" x14ac:dyDescent="0.25">
      <c r="A1" s="1"/>
      <c r="B1" s="2"/>
      <c r="C1" s="2">
        <v>1</v>
      </c>
      <c r="D1" s="2"/>
      <c r="E1" s="2"/>
      <c r="F1" s="2"/>
      <c r="G1" s="2"/>
      <c r="H1" s="3"/>
      <c r="J1">
        <f>_xlfn.BITLSHIFT(A1,7)</f>
        <v>0</v>
      </c>
      <c r="K1">
        <f>_xlfn.BITLSHIFT(B1,6)</f>
        <v>0</v>
      </c>
      <c r="L1">
        <f>_xlfn.BITLSHIFT(C1,5)</f>
        <v>32</v>
      </c>
      <c r="M1">
        <f>_xlfn.BITLSHIFT(D1,4)</f>
        <v>0</v>
      </c>
      <c r="N1">
        <f>_xlfn.BITLSHIFT(E1,3)</f>
        <v>0</v>
      </c>
      <c r="O1">
        <f>_xlfn.BITLSHIFT(F1,2)</f>
        <v>0</v>
      </c>
      <c r="P1">
        <f>_xlfn.BITLSHIFT(G1,1)</f>
        <v>0</v>
      </c>
      <c r="Q1">
        <f>_xlfn.BITLSHIFT(H1,0)</f>
        <v>0</v>
      </c>
      <c r="R1" t="str">
        <f>_xlfn.CONCAT("0x",DEC2HEX(SUM(J1:Q1),2),",")</f>
        <v>0x20,</v>
      </c>
      <c r="T1" t="str">
        <f>_xlfn.CONCAT("[[",R1,R2,R3,R4,R5,R6,R7,R8,"],")</f>
        <v>[[0x20,0xF6,0x2F,0x7C,0xFD,0x7E,0x54,0x2E],</v>
      </c>
    </row>
    <row r="2" spans="1:20" x14ac:dyDescent="0.25">
      <c r="A2" s="4">
        <v>1</v>
      </c>
      <c r="B2" s="5">
        <v>1</v>
      </c>
      <c r="C2" s="5">
        <v>1</v>
      </c>
      <c r="D2" s="5">
        <v>1</v>
      </c>
      <c r="E2" s="5"/>
      <c r="F2" s="5">
        <v>1</v>
      </c>
      <c r="G2" s="5">
        <v>1</v>
      </c>
      <c r="H2" s="6"/>
      <c r="J2">
        <f t="shared" ref="J2:J8" si="0">_xlfn.BITLSHIFT(A2,7)</f>
        <v>128</v>
      </c>
      <c r="K2">
        <f t="shared" ref="K2:K8" si="1">_xlfn.BITLSHIFT(B2,6)</f>
        <v>64</v>
      </c>
      <c r="L2">
        <f t="shared" ref="L2:L8" si="2">_xlfn.BITLSHIFT(C2,5)</f>
        <v>32</v>
      </c>
      <c r="M2">
        <f t="shared" ref="M2:M8" si="3">_xlfn.BITLSHIFT(D2,4)</f>
        <v>16</v>
      </c>
      <c r="N2">
        <f t="shared" ref="N2:N8" si="4">_xlfn.BITLSHIFT(E2,3)</f>
        <v>0</v>
      </c>
      <c r="O2">
        <f t="shared" ref="O2:O8" si="5">_xlfn.BITLSHIFT(F2,2)</f>
        <v>4</v>
      </c>
      <c r="P2">
        <f t="shared" ref="P2:P8" si="6">_xlfn.BITLSHIFT(G2,1)</f>
        <v>2</v>
      </c>
      <c r="Q2">
        <f t="shared" ref="Q2:Q8" si="7">_xlfn.BITLSHIFT(H2,0)</f>
        <v>0</v>
      </c>
      <c r="R2" t="str">
        <f t="shared" ref="R2:R7" si="8">_xlfn.CONCAT("0x",DEC2HEX(SUM(J2:Q2),2),",")</f>
        <v>0xF6,</v>
      </c>
      <c r="T2" t="str">
        <f>_xlfn.CONCAT("[",R10,R11,R12,R13,R14,R15,R16,R17,"],")</f>
        <v>[0xA2,0x5E,0x3A,0x7C,0xFD,0x3E,0x7F,0x54],</v>
      </c>
    </row>
    <row r="3" spans="1:20" x14ac:dyDescent="0.25">
      <c r="A3" s="4"/>
      <c r="B3" s="5"/>
      <c r="C3" s="5">
        <v>1</v>
      </c>
      <c r="D3" s="5"/>
      <c r="E3" s="5">
        <v>1</v>
      </c>
      <c r="F3" s="5">
        <v>1</v>
      </c>
      <c r="G3" s="10">
        <v>1</v>
      </c>
      <c r="H3" s="6">
        <v>1</v>
      </c>
      <c r="J3">
        <f t="shared" si="0"/>
        <v>0</v>
      </c>
      <c r="K3">
        <f t="shared" si="1"/>
        <v>0</v>
      </c>
      <c r="L3">
        <f t="shared" si="2"/>
        <v>32</v>
      </c>
      <c r="M3">
        <f t="shared" si="3"/>
        <v>0</v>
      </c>
      <c r="N3">
        <f t="shared" si="4"/>
        <v>8</v>
      </c>
      <c r="O3">
        <f t="shared" si="5"/>
        <v>4</v>
      </c>
      <c r="P3">
        <f t="shared" si="6"/>
        <v>2</v>
      </c>
      <c r="Q3">
        <f t="shared" si="7"/>
        <v>1</v>
      </c>
      <c r="R3" t="str">
        <f t="shared" si="8"/>
        <v>0x2F,</v>
      </c>
      <c r="T3" t="str">
        <f>_xlfn.CONCAT("[",R19,R20,R21,R22,R23,R24,R25,R26,"],")</f>
        <v>[0x66,0xD5,0x3C,0xFA,0x76,0x7D,0x9E,0x52],</v>
      </c>
    </row>
    <row r="4" spans="1:20" x14ac:dyDescent="0.25">
      <c r="A4" s="4"/>
      <c r="B4" s="5">
        <v>1</v>
      </c>
      <c r="C4" s="5">
        <v>1</v>
      </c>
      <c r="D4" s="5">
        <v>1</v>
      </c>
      <c r="E4" s="5">
        <v>1</v>
      </c>
      <c r="F4" s="10">
        <v>1</v>
      </c>
      <c r="G4" s="5"/>
      <c r="H4" s="6"/>
      <c r="J4">
        <f t="shared" si="0"/>
        <v>0</v>
      </c>
      <c r="K4">
        <f t="shared" si="1"/>
        <v>64</v>
      </c>
      <c r="L4">
        <f t="shared" si="2"/>
        <v>32</v>
      </c>
      <c r="M4">
        <f t="shared" si="3"/>
        <v>16</v>
      </c>
      <c r="N4">
        <f t="shared" si="4"/>
        <v>8</v>
      </c>
      <c r="O4">
        <f t="shared" si="5"/>
        <v>4</v>
      </c>
      <c r="P4">
        <f t="shared" si="6"/>
        <v>0</v>
      </c>
      <c r="Q4">
        <f t="shared" si="7"/>
        <v>0</v>
      </c>
      <c r="R4" t="str">
        <f t="shared" si="8"/>
        <v>0x7C,</v>
      </c>
      <c r="T4" t="str">
        <f>_xlfn.CONCAT("[",R28,R29,R30,R31,R32,R33,R34,R35,"],")</f>
        <v>[0x91,0xDE,0xBF,0xFA,0xFF,0x5C,0xFD,0xA7],</v>
      </c>
    </row>
    <row r="5" spans="1:20" x14ac:dyDescent="0.25">
      <c r="A5" s="4">
        <v>1</v>
      </c>
      <c r="B5" s="10">
        <v>1</v>
      </c>
      <c r="C5" s="5">
        <v>1</v>
      </c>
      <c r="D5" s="5">
        <v>1</v>
      </c>
      <c r="E5" s="5">
        <v>1</v>
      </c>
      <c r="F5" s="5">
        <v>1</v>
      </c>
      <c r="G5" s="5"/>
      <c r="H5" s="6">
        <v>1</v>
      </c>
      <c r="J5">
        <f t="shared" si="0"/>
        <v>128</v>
      </c>
      <c r="K5">
        <f t="shared" si="1"/>
        <v>64</v>
      </c>
      <c r="L5">
        <f t="shared" si="2"/>
        <v>32</v>
      </c>
      <c r="M5">
        <f t="shared" si="3"/>
        <v>16</v>
      </c>
      <c r="N5">
        <f t="shared" si="4"/>
        <v>8</v>
      </c>
      <c r="O5">
        <f t="shared" si="5"/>
        <v>4</v>
      </c>
      <c r="P5">
        <f t="shared" si="6"/>
        <v>0</v>
      </c>
      <c r="Q5">
        <f t="shared" si="7"/>
        <v>1</v>
      </c>
      <c r="R5" t="str">
        <f t="shared" si="8"/>
        <v>0xFD,</v>
      </c>
      <c r="T5" t="str">
        <f>_xlfn.CONCAT("[",R37,R38,R39,R40,R41,R42,R43,R44,"],")</f>
        <v>[0x9B,0xBB,0x56,0xBD,0xFE,0xBE,0xF6,0x6B],</v>
      </c>
    </row>
    <row r="6" spans="1:20" x14ac:dyDescent="0.25">
      <c r="A6" s="4"/>
      <c r="B6" s="10">
        <v>1</v>
      </c>
      <c r="C6" s="5">
        <v>1</v>
      </c>
      <c r="D6" s="10">
        <v>1</v>
      </c>
      <c r="E6" s="10">
        <v>1</v>
      </c>
      <c r="F6" s="10">
        <v>1</v>
      </c>
      <c r="G6" s="5">
        <v>1</v>
      </c>
      <c r="H6" s="6"/>
      <c r="J6">
        <f t="shared" si="0"/>
        <v>0</v>
      </c>
      <c r="K6">
        <f t="shared" si="1"/>
        <v>64</v>
      </c>
      <c r="L6">
        <f t="shared" si="2"/>
        <v>32</v>
      </c>
      <c r="M6">
        <f t="shared" si="3"/>
        <v>16</v>
      </c>
      <c r="N6">
        <f t="shared" si="4"/>
        <v>8</v>
      </c>
      <c r="O6">
        <f t="shared" si="5"/>
        <v>4</v>
      </c>
      <c r="P6">
        <f t="shared" si="6"/>
        <v>2</v>
      </c>
      <c r="Q6">
        <f t="shared" si="7"/>
        <v>0</v>
      </c>
      <c r="R6" t="str">
        <f t="shared" si="8"/>
        <v>0x7E,</v>
      </c>
      <c r="T6" t="str">
        <f>_xlfn.CONCAT("[",R46,R47,R48,R49,R50,R51,R52,R53,"],")</f>
        <v>[0xC2,0xDA,0xFF,0x7E,0x7E,0xFD,0x7E,0x29],</v>
      </c>
    </row>
    <row r="7" spans="1:20" x14ac:dyDescent="0.25">
      <c r="A7" s="4"/>
      <c r="B7" s="10">
        <v>1</v>
      </c>
      <c r="C7" s="5"/>
      <c r="D7" s="5">
        <v>1</v>
      </c>
      <c r="E7" s="5"/>
      <c r="F7" s="10">
        <v>1</v>
      </c>
      <c r="G7" s="5"/>
      <c r="H7" s="6"/>
      <c r="J7">
        <f t="shared" si="0"/>
        <v>0</v>
      </c>
      <c r="K7">
        <f t="shared" si="1"/>
        <v>64</v>
      </c>
      <c r="L7">
        <f t="shared" si="2"/>
        <v>0</v>
      </c>
      <c r="M7">
        <f t="shared" si="3"/>
        <v>16</v>
      </c>
      <c r="N7">
        <f t="shared" si="4"/>
        <v>0</v>
      </c>
      <c r="O7">
        <f t="shared" si="5"/>
        <v>4</v>
      </c>
      <c r="P7">
        <f t="shared" si="6"/>
        <v>0</v>
      </c>
      <c r="Q7">
        <f t="shared" si="7"/>
        <v>0</v>
      </c>
      <c r="R7" t="str">
        <f t="shared" si="8"/>
        <v>0x54,</v>
      </c>
      <c r="T7" t="str">
        <f>_xlfn.CONCAT("[",R55,R56,R57,R58,R59,R60,R61,R62,"],")</f>
        <v>[0x5A,0xAF,0xDA,0x6D,0xFE,0xEF,0x7E,0xA5],</v>
      </c>
    </row>
    <row r="8" spans="1:20" ht="15.75" thickBot="1" x14ac:dyDescent="0.3">
      <c r="A8" s="7"/>
      <c r="B8" s="8"/>
      <c r="C8" s="8">
        <v>1</v>
      </c>
      <c r="D8" s="8"/>
      <c r="E8" s="8">
        <v>1</v>
      </c>
      <c r="F8" s="8">
        <v>1</v>
      </c>
      <c r="G8" s="8">
        <v>1</v>
      </c>
      <c r="H8" s="9"/>
      <c r="J8">
        <f t="shared" si="0"/>
        <v>0</v>
      </c>
      <c r="K8">
        <f t="shared" si="1"/>
        <v>0</v>
      </c>
      <c r="L8">
        <f t="shared" si="2"/>
        <v>32</v>
      </c>
      <c r="M8">
        <f t="shared" si="3"/>
        <v>0</v>
      </c>
      <c r="N8">
        <f t="shared" si="4"/>
        <v>8</v>
      </c>
      <c r="O8">
        <f t="shared" si="5"/>
        <v>4</v>
      </c>
      <c r="P8">
        <f t="shared" si="6"/>
        <v>2</v>
      </c>
      <c r="Q8">
        <f t="shared" si="7"/>
        <v>0</v>
      </c>
      <c r="R8" t="str">
        <f>_xlfn.CONCAT("0x",DEC2HEX(SUM(J8:Q8),2))</f>
        <v>0x2E</v>
      </c>
      <c r="T8" t="str">
        <f>_xlfn.CONCAT("[",R64,R65,R66,R67,R68,R69,R70,R71,"]]")</f>
        <v>[0xF6,0x7F,0x76,0xBF,0x6E,0x7B,0xDC,0x75]]</v>
      </c>
    </row>
    <row r="9" spans="1:20" ht="15.75" thickBot="1" x14ac:dyDescent="0.3"/>
    <row r="10" spans="1:20" x14ac:dyDescent="0.25">
      <c r="A10" s="1">
        <v>1</v>
      </c>
      <c r="B10" s="2"/>
      <c r="C10" s="2">
        <v>1</v>
      </c>
      <c r="D10" s="2"/>
      <c r="E10" s="2"/>
      <c r="F10" s="2"/>
      <c r="G10" s="12">
        <v>1</v>
      </c>
      <c r="H10" s="12"/>
      <c r="J10">
        <f>_xlfn.BITLSHIFT(A10,7)</f>
        <v>128</v>
      </c>
      <c r="K10">
        <f>_xlfn.BITLSHIFT(B10,6)</f>
        <v>0</v>
      </c>
      <c r="L10">
        <f>_xlfn.BITLSHIFT(C10,5)</f>
        <v>32</v>
      </c>
      <c r="M10">
        <f>_xlfn.BITLSHIFT(D10,4)</f>
        <v>0</v>
      </c>
      <c r="N10">
        <f>_xlfn.BITLSHIFT(E10,3)</f>
        <v>0</v>
      </c>
      <c r="O10">
        <f>_xlfn.BITLSHIFT(F10,2)</f>
        <v>0</v>
      </c>
      <c r="P10">
        <f>_xlfn.BITLSHIFT(G10,1)</f>
        <v>2</v>
      </c>
      <c r="Q10">
        <f>_xlfn.BITLSHIFT(H10,0)</f>
        <v>0</v>
      </c>
      <c r="R10" t="str">
        <f>_xlfn.CONCAT("0x",DEC2HEX(SUM(J10:Q10),2),",")</f>
        <v>0xA2,</v>
      </c>
      <c r="T10" t="str">
        <f>_xlfn.CONCAT("[",R10,R11,R12,R13,R14,R15,R16,R17,"]")</f>
        <v>[0xA2,0x5E,0x3A,0x7C,0xFD,0x3E,0x7F,0x54]</v>
      </c>
    </row>
    <row r="11" spans="1:20" x14ac:dyDescent="0.25">
      <c r="A11" s="4"/>
      <c r="B11" s="5">
        <v>1</v>
      </c>
      <c r="C11" s="5"/>
      <c r="D11" s="5">
        <v>1</v>
      </c>
      <c r="E11" s="5">
        <v>1</v>
      </c>
      <c r="F11" s="5">
        <v>1</v>
      </c>
      <c r="G11" s="12">
        <v>1</v>
      </c>
      <c r="H11" s="12"/>
      <c r="J11">
        <f t="shared" ref="J11:J17" si="9">_xlfn.BITLSHIFT(A11,7)</f>
        <v>0</v>
      </c>
      <c r="K11">
        <f t="shared" ref="K11:K17" si="10">_xlfn.BITLSHIFT(B11,6)</f>
        <v>64</v>
      </c>
      <c r="L11">
        <f t="shared" ref="L11:L17" si="11">_xlfn.BITLSHIFT(C11,5)</f>
        <v>0</v>
      </c>
      <c r="M11">
        <f t="shared" ref="M11:M17" si="12">_xlfn.BITLSHIFT(D11,4)</f>
        <v>16</v>
      </c>
      <c r="N11">
        <f t="shared" ref="N11:N17" si="13">_xlfn.BITLSHIFT(E11,3)</f>
        <v>8</v>
      </c>
      <c r="O11">
        <f t="shared" ref="O11:O17" si="14">_xlfn.BITLSHIFT(F11,2)</f>
        <v>4</v>
      </c>
      <c r="P11">
        <f t="shared" ref="P11:P17" si="15">_xlfn.BITLSHIFT(G11,1)</f>
        <v>2</v>
      </c>
      <c r="Q11">
        <f t="shared" ref="Q11:Q17" si="16">_xlfn.BITLSHIFT(H11,0)</f>
        <v>0</v>
      </c>
      <c r="R11" t="str">
        <f t="shared" ref="R11:R16" si="17">_xlfn.CONCAT("0x",DEC2HEX(SUM(J11:Q11),2),",")</f>
        <v>0x5E,</v>
      </c>
    </row>
    <row r="12" spans="1:20" x14ac:dyDescent="0.25">
      <c r="A12" s="4"/>
      <c r="B12" s="5"/>
      <c r="C12" s="5">
        <v>1</v>
      </c>
      <c r="D12" s="5">
        <v>1</v>
      </c>
      <c r="E12" s="5">
        <v>1</v>
      </c>
      <c r="F12" s="5"/>
      <c r="G12" s="12">
        <v>1</v>
      </c>
      <c r="H12" s="12"/>
      <c r="J12">
        <f t="shared" si="9"/>
        <v>0</v>
      </c>
      <c r="K12">
        <f t="shared" si="10"/>
        <v>0</v>
      </c>
      <c r="L12">
        <f t="shared" si="11"/>
        <v>32</v>
      </c>
      <c r="M12">
        <f t="shared" si="12"/>
        <v>16</v>
      </c>
      <c r="N12">
        <f t="shared" si="13"/>
        <v>8</v>
      </c>
      <c r="O12">
        <f t="shared" si="14"/>
        <v>0</v>
      </c>
      <c r="P12">
        <f t="shared" si="15"/>
        <v>2</v>
      </c>
      <c r="Q12">
        <f t="shared" si="16"/>
        <v>0</v>
      </c>
      <c r="R12" t="str">
        <f t="shared" si="17"/>
        <v>0x3A,</v>
      </c>
    </row>
    <row r="13" spans="1:20" x14ac:dyDescent="0.25">
      <c r="A13" s="4"/>
      <c r="B13" s="5">
        <v>1</v>
      </c>
      <c r="C13" s="10">
        <v>1</v>
      </c>
      <c r="D13" s="5">
        <v>1</v>
      </c>
      <c r="E13" s="12">
        <v>1</v>
      </c>
      <c r="F13" s="12">
        <v>1</v>
      </c>
      <c r="G13" s="5"/>
      <c r="H13" s="6"/>
      <c r="J13">
        <f t="shared" si="9"/>
        <v>0</v>
      </c>
      <c r="K13">
        <f t="shared" si="10"/>
        <v>64</v>
      </c>
      <c r="L13">
        <f t="shared" si="11"/>
        <v>32</v>
      </c>
      <c r="M13">
        <f t="shared" si="12"/>
        <v>16</v>
      </c>
      <c r="N13">
        <f t="shared" si="13"/>
        <v>8</v>
      </c>
      <c r="O13">
        <f t="shared" si="14"/>
        <v>4</v>
      </c>
      <c r="P13">
        <f t="shared" si="15"/>
        <v>0</v>
      </c>
      <c r="Q13">
        <f t="shared" si="16"/>
        <v>0</v>
      </c>
      <c r="R13" t="str">
        <f t="shared" si="17"/>
        <v>0x7C,</v>
      </c>
    </row>
    <row r="14" spans="1:20" x14ac:dyDescent="0.25">
      <c r="A14" s="4">
        <v>1</v>
      </c>
      <c r="B14" s="10">
        <v>1</v>
      </c>
      <c r="C14" s="10">
        <v>1</v>
      </c>
      <c r="D14" s="5">
        <v>1</v>
      </c>
      <c r="E14" s="10">
        <v>1</v>
      </c>
      <c r="F14" s="5">
        <v>1</v>
      </c>
      <c r="G14" s="5"/>
      <c r="H14" s="6">
        <v>1</v>
      </c>
      <c r="J14">
        <f t="shared" si="9"/>
        <v>128</v>
      </c>
      <c r="K14">
        <f t="shared" si="10"/>
        <v>64</v>
      </c>
      <c r="L14">
        <f t="shared" si="11"/>
        <v>32</v>
      </c>
      <c r="M14">
        <f t="shared" si="12"/>
        <v>16</v>
      </c>
      <c r="N14">
        <f t="shared" si="13"/>
        <v>8</v>
      </c>
      <c r="O14">
        <f t="shared" si="14"/>
        <v>4</v>
      </c>
      <c r="P14">
        <f t="shared" si="15"/>
        <v>0</v>
      </c>
      <c r="Q14">
        <f t="shared" si="16"/>
        <v>1</v>
      </c>
      <c r="R14" t="str">
        <f t="shared" si="17"/>
        <v>0xFD,</v>
      </c>
    </row>
    <row r="15" spans="1:20" x14ac:dyDescent="0.25">
      <c r="A15" s="4"/>
      <c r="B15" s="10"/>
      <c r="C15" s="5">
        <v>1</v>
      </c>
      <c r="D15" s="10">
        <v>1</v>
      </c>
      <c r="E15" s="10">
        <v>1</v>
      </c>
      <c r="F15" s="10">
        <v>1</v>
      </c>
      <c r="G15" s="5">
        <v>1</v>
      </c>
      <c r="H15" s="6"/>
      <c r="J15">
        <f t="shared" si="9"/>
        <v>0</v>
      </c>
      <c r="K15">
        <f t="shared" si="10"/>
        <v>0</v>
      </c>
      <c r="L15">
        <f t="shared" si="11"/>
        <v>32</v>
      </c>
      <c r="M15">
        <f t="shared" si="12"/>
        <v>16</v>
      </c>
      <c r="N15">
        <f t="shared" si="13"/>
        <v>8</v>
      </c>
      <c r="O15">
        <f t="shared" si="14"/>
        <v>4</v>
      </c>
      <c r="P15">
        <f t="shared" si="15"/>
        <v>2</v>
      </c>
      <c r="Q15">
        <f t="shared" si="16"/>
        <v>0</v>
      </c>
      <c r="R15" t="str">
        <f t="shared" si="17"/>
        <v>0x3E,</v>
      </c>
    </row>
    <row r="16" spans="1:20" x14ac:dyDescent="0.25">
      <c r="A16" s="4"/>
      <c r="B16" s="10">
        <v>1</v>
      </c>
      <c r="C16" s="10">
        <v>1</v>
      </c>
      <c r="D16" s="5">
        <v>1</v>
      </c>
      <c r="E16" s="12">
        <v>1</v>
      </c>
      <c r="F16" s="12">
        <v>1</v>
      </c>
      <c r="G16" s="12">
        <v>1</v>
      </c>
      <c r="H16" s="12">
        <v>1</v>
      </c>
      <c r="I16" s="12"/>
      <c r="J16">
        <f t="shared" si="9"/>
        <v>0</v>
      </c>
      <c r="K16">
        <f t="shared" si="10"/>
        <v>64</v>
      </c>
      <c r="L16">
        <f t="shared" si="11"/>
        <v>32</v>
      </c>
      <c r="M16">
        <f t="shared" si="12"/>
        <v>16</v>
      </c>
      <c r="N16">
        <f t="shared" si="13"/>
        <v>8</v>
      </c>
      <c r="O16">
        <f t="shared" si="14"/>
        <v>4</v>
      </c>
      <c r="P16">
        <f t="shared" si="15"/>
        <v>2</v>
      </c>
      <c r="Q16">
        <f t="shared" si="16"/>
        <v>1</v>
      </c>
      <c r="R16" t="str">
        <f t="shared" si="17"/>
        <v>0x7F,</v>
      </c>
    </row>
    <row r="17" spans="1:20" ht="15.75" thickBot="1" x14ac:dyDescent="0.3">
      <c r="A17" s="7"/>
      <c r="B17" s="12">
        <v>1</v>
      </c>
      <c r="C17" s="12"/>
      <c r="D17" s="12">
        <v>1</v>
      </c>
      <c r="E17" s="12"/>
      <c r="F17" s="8">
        <v>1</v>
      </c>
      <c r="G17" s="8"/>
      <c r="H17" s="9"/>
      <c r="J17">
        <f t="shared" si="9"/>
        <v>0</v>
      </c>
      <c r="K17">
        <f t="shared" si="10"/>
        <v>64</v>
      </c>
      <c r="L17">
        <f t="shared" si="11"/>
        <v>0</v>
      </c>
      <c r="M17">
        <f t="shared" si="12"/>
        <v>16</v>
      </c>
      <c r="N17">
        <f t="shared" si="13"/>
        <v>0</v>
      </c>
      <c r="O17">
        <f t="shared" si="14"/>
        <v>4</v>
      </c>
      <c r="P17">
        <f t="shared" si="15"/>
        <v>0</v>
      </c>
      <c r="Q17">
        <f t="shared" si="16"/>
        <v>0</v>
      </c>
      <c r="R17" t="str">
        <f>_xlfn.CONCAT("0x",DEC2HEX(SUM(J17:Q17),2))</f>
        <v>0x54</v>
      </c>
    </row>
    <row r="18" spans="1:20" ht="15.75" thickBot="1" x14ac:dyDescent="0.3"/>
    <row r="19" spans="1:20" x14ac:dyDescent="0.25">
      <c r="A19" s="11"/>
      <c r="B19" s="12">
        <v>1</v>
      </c>
      <c r="C19" s="12">
        <v>1</v>
      </c>
      <c r="D19" s="12"/>
      <c r="E19" s="13"/>
      <c r="F19" s="13">
        <v>1</v>
      </c>
      <c r="G19" s="13">
        <v>1</v>
      </c>
      <c r="H19" s="14"/>
      <c r="J19">
        <f>_xlfn.BITLSHIFT(A19,7)</f>
        <v>0</v>
      </c>
      <c r="K19">
        <f>_xlfn.BITLSHIFT(B19,6)</f>
        <v>64</v>
      </c>
      <c r="L19">
        <f>_xlfn.BITLSHIFT(C19,5)</f>
        <v>32</v>
      </c>
      <c r="M19">
        <f>_xlfn.BITLSHIFT(D19,4)</f>
        <v>0</v>
      </c>
      <c r="N19">
        <f>_xlfn.BITLSHIFT(E19,3)</f>
        <v>0</v>
      </c>
      <c r="O19">
        <f>_xlfn.BITLSHIFT(F19,2)</f>
        <v>4</v>
      </c>
      <c r="P19">
        <f>_xlfn.BITLSHIFT(G19,1)</f>
        <v>2</v>
      </c>
      <c r="Q19">
        <f>_xlfn.BITLSHIFT(H19,0)</f>
        <v>0</v>
      </c>
      <c r="R19" t="str">
        <f>_xlfn.CONCAT("0x",DEC2HEX(SUM(J19:Q19),2),",")</f>
        <v>0x66,</v>
      </c>
      <c r="T19" t="str">
        <f>_xlfn.CONCAT("[",R19,R20,R21,R22,R23,R24,R25,R26,"]")</f>
        <v>[0x66,0xD5,0x3C,0xFA,0x76,0x7D,0x9E,0x52]</v>
      </c>
    </row>
    <row r="20" spans="1:20" x14ac:dyDescent="0.25">
      <c r="A20" s="15">
        <v>1</v>
      </c>
      <c r="B20" s="12">
        <v>1</v>
      </c>
      <c r="C20" s="12"/>
      <c r="D20" s="12">
        <v>1</v>
      </c>
      <c r="E20" s="12"/>
      <c r="F20" s="12">
        <v>1</v>
      </c>
      <c r="G20" s="12"/>
      <c r="H20" s="16">
        <v>1</v>
      </c>
      <c r="J20">
        <f t="shared" ref="J20:J26" si="18">_xlfn.BITLSHIFT(A20,7)</f>
        <v>128</v>
      </c>
      <c r="K20">
        <f t="shared" ref="K20:K26" si="19">_xlfn.BITLSHIFT(B20,6)</f>
        <v>64</v>
      </c>
      <c r="L20">
        <f t="shared" ref="L20:L26" si="20">_xlfn.BITLSHIFT(C20,5)</f>
        <v>0</v>
      </c>
      <c r="M20">
        <f t="shared" ref="M20:M26" si="21">_xlfn.BITLSHIFT(D20,4)</f>
        <v>16</v>
      </c>
      <c r="N20">
        <f t="shared" ref="N20:N26" si="22">_xlfn.BITLSHIFT(E20,3)</f>
        <v>0</v>
      </c>
      <c r="O20">
        <f t="shared" ref="O20:O26" si="23">_xlfn.BITLSHIFT(F20,2)</f>
        <v>4</v>
      </c>
      <c r="P20">
        <f t="shared" ref="P20:P26" si="24">_xlfn.BITLSHIFT(G20,1)</f>
        <v>0</v>
      </c>
      <c r="Q20">
        <f t="shared" ref="Q20:Q26" si="25">_xlfn.BITLSHIFT(H20,0)</f>
        <v>1</v>
      </c>
      <c r="R20" t="str">
        <f t="shared" ref="R20:R25" si="26">_xlfn.CONCAT("0x",DEC2HEX(SUM(J20:Q20),2),",")</f>
        <v>0xD5,</v>
      </c>
    </row>
    <row r="21" spans="1:20" x14ac:dyDescent="0.25">
      <c r="A21" s="15"/>
      <c r="B21" s="12"/>
      <c r="C21" s="12">
        <v>1</v>
      </c>
      <c r="D21" s="12">
        <v>1</v>
      </c>
      <c r="E21" s="12">
        <v>1</v>
      </c>
      <c r="F21" s="12">
        <v>1</v>
      </c>
      <c r="G21" s="17"/>
      <c r="H21" s="16"/>
      <c r="J21">
        <f t="shared" si="18"/>
        <v>0</v>
      </c>
      <c r="K21">
        <f t="shared" si="19"/>
        <v>0</v>
      </c>
      <c r="L21">
        <f t="shared" si="20"/>
        <v>32</v>
      </c>
      <c r="M21">
        <f t="shared" si="21"/>
        <v>16</v>
      </c>
      <c r="N21">
        <f t="shared" si="22"/>
        <v>8</v>
      </c>
      <c r="O21">
        <f t="shared" si="23"/>
        <v>4</v>
      </c>
      <c r="P21">
        <f t="shared" si="24"/>
        <v>0</v>
      </c>
      <c r="Q21">
        <f t="shared" si="25"/>
        <v>0</v>
      </c>
      <c r="R21" t="str">
        <f t="shared" si="26"/>
        <v>0x3C,</v>
      </c>
    </row>
    <row r="22" spans="1:20" x14ac:dyDescent="0.25">
      <c r="A22" s="15">
        <v>1</v>
      </c>
      <c r="B22" s="12">
        <v>1</v>
      </c>
      <c r="C22" s="12">
        <v>1</v>
      </c>
      <c r="D22" s="12">
        <v>1</v>
      </c>
      <c r="E22" s="12">
        <v>1</v>
      </c>
      <c r="F22" s="12"/>
      <c r="G22" s="12">
        <v>1</v>
      </c>
      <c r="H22" s="16"/>
      <c r="J22">
        <f t="shared" si="18"/>
        <v>128</v>
      </c>
      <c r="K22">
        <f t="shared" si="19"/>
        <v>64</v>
      </c>
      <c r="L22">
        <f t="shared" si="20"/>
        <v>32</v>
      </c>
      <c r="M22">
        <f t="shared" si="21"/>
        <v>16</v>
      </c>
      <c r="N22">
        <f t="shared" si="22"/>
        <v>8</v>
      </c>
      <c r="O22">
        <f t="shared" si="23"/>
        <v>0</v>
      </c>
      <c r="P22">
        <f t="shared" si="24"/>
        <v>2</v>
      </c>
      <c r="Q22">
        <f t="shared" si="25"/>
        <v>0</v>
      </c>
      <c r="R22" t="str">
        <f t="shared" si="26"/>
        <v>0xFA,</v>
      </c>
    </row>
    <row r="23" spans="1:20" x14ac:dyDescent="0.25">
      <c r="A23" s="15"/>
      <c r="B23" s="17">
        <v>1</v>
      </c>
      <c r="C23" s="12">
        <v>1</v>
      </c>
      <c r="D23" s="12">
        <v>1</v>
      </c>
      <c r="E23" s="12"/>
      <c r="F23" s="12">
        <v>1</v>
      </c>
      <c r="G23" s="12">
        <v>1</v>
      </c>
      <c r="H23" s="16"/>
      <c r="J23">
        <f t="shared" si="18"/>
        <v>0</v>
      </c>
      <c r="K23">
        <f t="shared" si="19"/>
        <v>64</v>
      </c>
      <c r="L23">
        <f t="shared" si="20"/>
        <v>32</v>
      </c>
      <c r="M23">
        <f t="shared" si="21"/>
        <v>16</v>
      </c>
      <c r="N23">
        <f t="shared" si="22"/>
        <v>0</v>
      </c>
      <c r="O23">
        <f t="shared" si="23"/>
        <v>4</v>
      </c>
      <c r="P23">
        <f t="shared" si="24"/>
        <v>2</v>
      </c>
      <c r="Q23">
        <f t="shared" si="25"/>
        <v>0</v>
      </c>
      <c r="R23" t="str">
        <f t="shared" si="26"/>
        <v>0x76,</v>
      </c>
    </row>
    <row r="24" spans="1:20" x14ac:dyDescent="0.25">
      <c r="A24" s="15"/>
      <c r="B24" s="17">
        <v>1</v>
      </c>
      <c r="C24" s="12">
        <v>1</v>
      </c>
      <c r="D24" s="12">
        <v>1</v>
      </c>
      <c r="E24" s="17">
        <v>1</v>
      </c>
      <c r="F24" s="12">
        <v>1</v>
      </c>
      <c r="G24" s="12"/>
      <c r="H24" s="16">
        <v>1</v>
      </c>
      <c r="J24">
        <f t="shared" si="18"/>
        <v>0</v>
      </c>
      <c r="K24">
        <f t="shared" si="19"/>
        <v>64</v>
      </c>
      <c r="L24">
        <f t="shared" si="20"/>
        <v>32</v>
      </c>
      <c r="M24">
        <f t="shared" si="21"/>
        <v>16</v>
      </c>
      <c r="N24">
        <f t="shared" si="22"/>
        <v>8</v>
      </c>
      <c r="O24">
        <f t="shared" si="23"/>
        <v>4</v>
      </c>
      <c r="P24">
        <f t="shared" si="24"/>
        <v>0</v>
      </c>
      <c r="Q24">
        <f t="shared" si="25"/>
        <v>1</v>
      </c>
      <c r="R24" t="str">
        <f t="shared" si="26"/>
        <v>0x7D,</v>
      </c>
    </row>
    <row r="25" spans="1:20" x14ac:dyDescent="0.25">
      <c r="A25" s="15">
        <v>1</v>
      </c>
      <c r="B25" s="17"/>
      <c r="C25" s="12"/>
      <c r="D25" s="12">
        <v>1</v>
      </c>
      <c r="E25" s="12">
        <v>1</v>
      </c>
      <c r="F25" s="17">
        <v>1</v>
      </c>
      <c r="G25" s="12">
        <v>1</v>
      </c>
      <c r="H25" s="16"/>
      <c r="J25">
        <f t="shared" si="18"/>
        <v>128</v>
      </c>
      <c r="K25">
        <f t="shared" si="19"/>
        <v>0</v>
      </c>
      <c r="L25">
        <f t="shared" si="20"/>
        <v>0</v>
      </c>
      <c r="M25">
        <f t="shared" si="21"/>
        <v>16</v>
      </c>
      <c r="N25">
        <f t="shared" si="22"/>
        <v>8</v>
      </c>
      <c r="O25">
        <f t="shared" si="23"/>
        <v>4</v>
      </c>
      <c r="P25">
        <f t="shared" si="24"/>
        <v>2</v>
      </c>
      <c r="Q25">
        <f t="shared" si="25"/>
        <v>0</v>
      </c>
      <c r="R25" t="str">
        <f t="shared" si="26"/>
        <v>0x9E,</v>
      </c>
    </row>
    <row r="26" spans="1:20" ht="15.75" thickBot="1" x14ac:dyDescent="0.3">
      <c r="A26" s="18"/>
      <c r="B26" s="19">
        <v>1</v>
      </c>
      <c r="C26" s="19"/>
      <c r="D26" s="19">
        <v>1</v>
      </c>
      <c r="E26" s="19"/>
      <c r="F26" s="19"/>
      <c r="G26" s="19">
        <v>1</v>
      </c>
      <c r="H26" s="20"/>
      <c r="J26">
        <f t="shared" si="18"/>
        <v>0</v>
      </c>
      <c r="K26">
        <f t="shared" si="19"/>
        <v>64</v>
      </c>
      <c r="L26">
        <f t="shared" si="20"/>
        <v>0</v>
      </c>
      <c r="M26">
        <f t="shared" si="21"/>
        <v>16</v>
      </c>
      <c r="N26">
        <f t="shared" si="22"/>
        <v>0</v>
      </c>
      <c r="O26">
        <f t="shared" si="23"/>
        <v>0</v>
      </c>
      <c r="P26">
        <f t="shared" si="24"/>
        <v>2</v>
      </c>
      <c r="Q26">
        <f t="shared" si="25"/>
        <v>0</v>
      </c>
      <c r="R26" t="str">
        <f>_xlfn.CONCAT("0x",DEC2HEX(SUM(J26:Q26),2))</f>
        <v>0x52</v>
      </c>
    </row>
    <row r="27" spans="1:20" ht="15.75" thickBot="1" x14ac:dyDescent="0.3"/>
    <row r="28" spans="1:20" x14ac:dyDescent="0.25">
      <c r="A28" s="11">
        <v>1</v>
      </c>
      <c r="B28" s="12"/>
      <c r="C28" s="12"/>
      <c r="D28" s="12">
        <v>1</v>
      </c>
      <c r="E28" s="13"/>
      <c r="F28" s="13"/>
      <c r="G28" s="13"/>
      <c r="H28" s="14">
        <v>1</v>
      </c>
      <c r="J28">
        <f>_xlfn.BITLSHIFT(A28,7)</f>
        <v>128</v>
      </c>
      <c r="K28">
        <f>_xlfn.BITLSHIFT(B28,6)</f>
        <v>0</v>
      </c>
      <c r="L28">
        <f>_xlfn.BITLSHIFT(C28,5)</f>
        <v>0</v>
      </c>
      <c r="M28">
        <f>_xlfn.BITLSHIFT(D28,4)</f>
        <v>16</v>
      </c>
      <c r="N28">
        <f>_xlfn.BITLSHIFT(E28,3)</f>
        <v>0</v>
      </c>
      <c r="O28">
        <f>_xlfn.BITLSHIFT(F28,2)</f>
        <v>0</v>
      </c>
      <c r="P28">
        <f>_xlfn.BITLSHIFT(G28,1)</f>
        <v>0</v>
      </c>
      <c r="Q28">
        <f>_xlfn.BITLSHIFT(H28,0)</f>
        <v>1</v>
      </c>
      <c r="R28" t="str">
        <f>_xlfn.CONCAT("0x",DEC2HEX(SUM(J28:Q28),2),",")</f>
        <v>0x91,</v>
      </c>
      <c r="T28" t="str">
        <f>_xlfn.CONCAT("[",R28,R29,R30,R31,R32,R33,R34,R35,"]")</f>
        <v>[0x91,0xDE,0xBF,0xFA,0xFF,0x5C,0xFD,0xA7]</v>
      </c>
    </row>
    <row r="29" spans="1:20" x14ac:dyDescent="0.25">
      <c r="A29" s="15">
        <v>1</v>
      </c>
      <c r="B29" s="12">
        <v>1</v>
      </c>
      <c r="C29" s="12"/>
      <c r="D29" s="12">
        <v>1</v>
      </c>
      <c r="E29" s="12">
        <v>1</v>
      </c>
      <c r="F29" s="12">
        <v>1</v>
      </c>
      <c r="G29" s="12">
        <v>1</v>
      </c>
      <c r="H29" s="16"/>
      <c r="J29">
        <f t="shared" ref="J29:J35" si="27">_xlfn.BITLSHIFT(A29,7)</f>
        <v>128</v>
      </c>
      <c r="K29">
        <f t="shared" ref="K29:K35" si="28">_xlfn.BITLSHIFT(B29,6)</f>
        <v>64</v>
      </c>
      <c r="L29">
        <f t="shared" ref="L29:L35" si="29">_xlfn.BITLSHIFT(C29,5)</f>
        <v>0</v>
      </c>
      <c r="M29">
        <f t="shared" ref="M29:M35" si="30">_xlfn.BITLSHIFT(D29,4)</f>
        <v>16</v>
      </c>
      <c r="N29">
        <f t="shared" ref="N29:N35" si="31">_xlfn.BITLSHIFT(E29,3)</f>
        <v>8</v>
      </c>
      <c r="O29">
        <f t="shared" ref="O29:O35" si="32">_xlfn.BITLSHIFT(F29,2)</f>
        <v>4</v>
      </c>
      <c r="P29">
        <f t="shared" ref="P29:P35" si="33">_xlfn.BITLSHIFT(G29,1)</f>
        <v>2</v>
      </c>
      <c r="Q29">
        <f t="shared" ref="Q29:Q35" si="34">_xlfn.BITLSHIFT(H29,0)</f>
        <v>0</v>
      </c>
      <c r="R29" t="str">
        <f t="shared" ref="R29:R34" si="35">_xlfn.CONCAT("0x",DEC2HEX(SUM(J29:Q29),2),",")</f>
        <v>0xDE,</v>
      </c>
    </row>
    <row r="30" spans="1:20" x14ac:dyDescent="0.25">
      <c r="A30" s="15">
        <v>1</v>
      </c>
      <c r="B30" s="12"/>
      <c r="C30" s="12">
        <v>1</v>
      </c>
      <c r="D30" s="12">
        <v>1</v>
      </c>
      <c r="E30" s="12">
        <v>1</v>
      </c>
      <c r="F30" s="12">
        <v>1</v>
      </c>
      <c r="G30" s="17">
        <v>1</v>
      </c>
      <c r="H30" s="16">
        <v>1</v>
      </c>
      <c r="J30">
        <f t="shared" si="27"/>
        <v>128</v>
      </c>
      <c r="K30">
        <f t="shared" si="28"/>
        <v>0</v>
      </c>
      <c r="L30">
        <f t="shared" si="29"/>
        <v>32</v>
      </c>
      <c r="M30">
        <f t="shared" si="30"/>
        <v>16</v>
      </c>
      <c r="N30">
        <f t="shared" si="31"/>
        <v>8</v>
      </c>
      <c r="O30">
        <f t="shared" si="32"/>
        <v>4</v>
      </c>
      <c r="P30">
        <f t="shared" si="33"/>
        <v>2</v>
      </c>
      <c r="Q30">
        <f t="shared" si="34"/>
        <v>1</v>
      </c>
      <c r="R30" t="str">
        <f t="shared" si="35"/>
        <v>0xBF,</v>
      </c>
    </row>
    <row r="31" spans="1:20" x14ac:dyDescent="0.25">
      <c r="A31" s="15">
        <v>1</v>
      </c>
      <c r="B31" s="12">
        <v>1</v>
      </c>
      <c r="C31" s="12">
        <v>1</v>
      </c>
      <c r="D31" s="12">
        <v>1</v>
      </c>
      <c r="E31" s="12">
        <v>1</v>
      </c>
      <c r="F31" s="12"/>
      <c r="G31" s="12">
        <v>1</v>
      </c>
      <c r="H31" s="16"/>
      <c r="J31">
        <f t="shared" si="27"/>
        <v>128</v>
      </c>
      <c r="K31">
        <f t="shared" si="28"/>
        <v>64</v>
      </c>
      <c r="L31">
        <f t="shared" si="29"/>
        <v>32</v>
      </c>
      <c r="M31">
        <f t="shared" si="30"/>
        <v>16</v>
      </c>
      <c r="N31">
        <f t="shared" si="31"/>
        <v>8</v>
      </c>
      <c r="O31">
        <f t="shared" si="32"/>
        <v>0</v>
      </c>
      <c r="P31">
        <f t="shared" si="33"/>
        <v>2</v>
      </c>
      <c r="Q31">
        <f t="shared" si="34"/>
        <v>0</v>
      </c>
      <c r="R31" t="str">
        <f t="shared" si="35"/>
        <v>0xFA,</v>
      </c>
    </row>
    <row r="32" spans="1:20" x14ac:dyDescent="0.25">
      <c r="A32" s="15">
        <v>1</v>
      </c>
      <c r="B32" s="17">
        <v>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6">
        <v>1</v>
      </c>
      <c r="J32">
        <f t="shared" si="27"/>
        <v>128</v>
      </c>
      <c r="K32">
        <f t="shared" si="28"/>
        <v>64</v>
      </c>
      <c r="L32">
        <f t="shared" si="29"/>
        <v>32</v>
      </c>
      <c r="M32">
        <f t="shared" si="30"/>
        <v>16</v>
      </c>
      <c r="N32">
        <f t="shared" si="31"/>
        <v>8</v>
      </c>
      <c r="O32">
        <f t="shared" si="32"/>
        <v>4</v>
      </c>
      <c r="P32">
        <f t="shared" si="33"/>
        <v>2</v>
      </c>
      <c r="Q32">
        <f t="shared" si="34"/>
        <v>1</v>
      </c>
      <c r="R32" t="str">
        <f t="shared" si="35"/>
        <v>0xFF,</v>
      </c>
    </row>
    <row r="33" spans="1:20" x14ac:dyDescent="0.25">
      <c r="A33" s="15"/>
      <c r="B33" s="17">
        <v>1</v>
      </c>
      <c r="C33" s="12"/>
      <c r="D33" s="12">
        <v>1</v>
      </c>
      <c r="E33" s="17">
        <v>1</v>
      </c>
      <c r="F33" s="12">
        <v>1</v>
      </c>
      <c r="G33" s="12"/>
      <c r="H33" s="16"/>
      <c r="J33">
        <f t="shared" si="27"/>
        <v>0</v>
      </c>
      <c r="K33">
        <f t="shared" si="28"/>
        <v>64</v>
      </c>
      <c r="L33">
        <f t="shared" si="29"/>
        <v>0</v>
      </c>
      <c r="M33">
        <f t="shared" si="30"/>
        <v>16</v>
      </c>
      <c r="N33">
        <f t="shared" si="31"/>
        <v>8</v>
      </c>
      <c r="O33">
        <f t="shared" si="32"/>
        <v>4</v>
      </c>
      <c r="P33">
        <f t="shared" si="33"/>
        <v>0</v>
      </c>
      <c r="Q33">
        <f t="shared" si="34"/>
        <v>0</v>
      </c>
      <c r="R33" t="str">
        <f t="shared" si="35"/>
        <v>0x5C,</v>
      </c>
    </row>
    <row r="34" spans="1:20" x14ac:dyDescent="0.25">
      <c r="A34" s="15">
        <v>1</v>
      </c>
      <c r="B34" s="17">
        <v>1</v>
      </c>
      <c r="C34" s="12">
        <v>1</v>
      </c>
      <c r="D34" s="12">
        <v>1</v>
      </c>
      <c r="E34" s="12">
        <v>1</v>
      </c>
      <c r="F34" s="17">
        <v>1</v>
      </c>
      <c r="G34" s="12"/>
      <c r="H34" s="16">
        <v>1</v>
      </c>
      <c r="J34">
        <f t="shared" si="27"/>
        <v>128</v>
      </c>
      <c r="K34">
        <f t="shared" si="28"/>
        <v>64</v>
      </c>
      <c r="L34">
        <f t="shared" si="29"/>
        <v>32</v>
      </c>
      <c r="M34">
        <f t="shared" si="30"/>
        <v>16</v>
      </c>
      <c r="N34">
        <f t="shared" si="31"/>
        <v>8</v>
      </c>
      <c r="O34">
        <f t="shared" si="32"/>
        <v>4</v>
      </c>
      <c r="P34">
        <f t="shared" si="33"/>
        <v>0</v>
      </c>
      <c r="Q34">
        <f t="shared" si="34"/>
        <v>1</v>
      </c>
      <c r="R34" t="str">
        <f t="shared" si="35"/>
        <v>0xFD,</v>
      </c>
    </row>
    <row r="35" spans="1:20" ht="15.75" thickBot="1" x14ac:dyDescent="0.3">
      <c r="A35" s="18">
        <v>1</v>
      </c>
      <c r="B35" s="19"/>
      <c r="C35" s="19">
        <v>1</v>
      </c>
      <c r="D35" s="19"/>
      <c r="E35" s="19"/>
      <c r="F35" s="19">
        <v>1</v>
      </c>
      <c r="G35" s="19">
        <v>1</v>
      </c>
      <c r="H35" s="20">
        <v>1</v>
      </c>
      <c r="J35">
        <f t="shared" si="27"/>
        <v>128</v>
      </c>
      <c r="K35">
        <f t="shared" si="28"/>
        <v>0</v>
      </c>
      <c r="L35">
        <f t="shared" si="29"/>
        <v>32</v>
      </c>
      <c r="M35">
        <f t="shared" si="30"/>
        <v>0</v>
      </c>
      <c r="N35">
        <f t="shared" si="31"/>
        <v>0</v>
      </c>
      <c r="O35">
        <f t="shared" si="32"/>
        <v>4</v>
      </c>
      <c r="P35">
        <f t="shared" si="33"/>
        <v>2</v>
      </c>
      <c r="Q35">
        <f t="shared" si="34"/>
        <v>1</v>
      </c>
      <c r="R35" t="str">
        <f>_xlfn.CONCAT("0x",DEC2HEX(SUM(J35:Q35),2))</f>
        <v>0xA7</v>
      </c>
    </row>
    <row r="36" spans="1:20" ht="15.75" thickBot="1" x14ac:dyDescent="0.3"/>
    <row r="37" spans="1:20" x14ac:dyDescent="0.25">
      <c r="A37" s="1">
        <v>1</v>
      </c>
      <c r="B37" s="2"/>
      <c r="C37" s="2"/>
      <c r="D37" s="2">
        <v>1</v>
      </c>
      <c r="E37" s="2">
        <v>1</v>
      </c>
      <c r="F37" s="2"/>
      <c r="G37" s="2">
        <v>1</v>
      </c>
      <c r="H37" s="3">
        <v>1</v>
      </c>
      <c r="J37">
        <f>_xlfn.BITLSHIFT(A37,7)</f>
        <v>128</v>
      </c>
      <c r="K37">
        <f>_xlfn.BITLSHIFT(B37,6)</f>
        <v>0</v>
      </c>
      <c r="L37">
        <f>_xlfn.BITLSHIFT(C37,5)</f>
        <v>0</v>
      </c>
      <c r="M37">
        <f>_xlfn.BITLSHIFT(D37,4)</f>
        <v>16</v>
      </c>
      <c r="N37">
        <f>_xlfn.BITLSHIFT(E37,3)</f>
        <v>8</v>
      </c>
      <c r="O37">
        <f>_xlfn.BITLSHIFT(F37,2)</f>
        <v>0</v>
      </c>
      <c r="P37">
        <f>_xlfn.BITLSHIFT(G37,1)</f>
        <v>2</v>
      </c>
      <c r="Q37">
        <f>_xlfn.BITLSHIFT(H37,0)</f>
        <v>1</v>
      </c>
      <c r="R37" t="str">
        <f>_xlfn.CONCAT("0x",DEC2HEX(SUM(J37:Q37),2),",")</f>
        <v>0x9B,</v>
      </c>
      <c r="T37" t="str">
        <f>_xlfn.CONCAT("[",R37,R38,R39,R40,R41,R42,R43,R44,"]")</f>
        <v>[0x9B,0xBB,0x56,0xBD,0xFE,0xBE,0xF6,0x6B]</v>
      </c>
    </row>
    <row r="38" spans="1:20" x14ac:dyDescent="0.25">
      <c r="A38" s="4">
        <v>1</v>
      </c>
      <c r="B38" s="5"/>
      <c r="C38" s="5">
        <v>1</v>
      </c>
      <c r="D38" s="17">
        <v>1</v>
      </c>
      <c r="E38" s="5">
        <v>1</v>
      </c>
      <c r="F38" s="5"/>
      <c r="G38" s="10">
        <v>1</v>
      </c>
      <c r="H38" s="6">
        <v>1</v>
      </c>
      <c r="J38">
        <f t="shared" ref="J38:J44" si="36">_xlfn.BITLSHIFT(A38,7)</f>
        <v>128</v>
      </c>
      <c r="K38">
        <f t="shared" ref="K38:K44" si="37">_xlfn.BITLSHIFT(B38,6)</f>
        <v>0</v>
      </c>
      <c r="L38">
        <f t="shared" ref="L38:L44" si="38">_xlfn.BITLSHIFT(C38,5)</f>
        <v>32</v>
      </c>
      <c r="M38">
        <f t="shared" ref="M38:M44" si="39">_xlfn.BITLSHIFT(D38,4)</f>
        <v>16</v>
      </c>
      <c r="N38">
        <f t="shared" ref="N38:N44" si="40">_xlfn.BITLSHIFT(E38,3)</f>
        <v>8</v>
      </c>
      <c r="O38">
        <f t="shared" ref="O38:O44" si="41">_xlfn.BITLSHIFT(F38,2)</f>
        <v>0</v>
      </c>
      <c r="P38">
        <f t="shared" ref="P38:P44" si="42">_xlfn.BITLSHIFT(G38,1)</f>
        <v>2</v>
      </c>
      <c r="Q38">
        <f t="shared" ref="Q38:Q44" si="43">_xlfn.BITLSHIFT(H38,0)</f>
        <v>1</v>
      </c>
      <c r="R38" t="str">
        <f t="shared" ref="R38:R43" si="44">_xlfn.CONCAT("0x",DEC2HEX(SUM(J38:Q38),2),",")</f>
        <v>0xBB,</v>
      </c>
    </row>
    <row r="39" spans="1:20" x14ac:dyDescent="0.25">
      <c r="A39" s="4"/>
      <c r="B39" s="5">
        <v>1</v>
      </c>
      <c r="C39" s="5"/>
      <c r="D39" s="5">
        <v>1</v>
      </c>
      <c r="E39" s="5"/>
      <c r="F39" s="5">
        <v>1</v>
      </c>
      <c r="G39" s="10">
        <v>1</v>
      </c>
      <c r="H39" s="6"/>
      <c r="J39">
        <f t="shared" si="36"/>
        <v>0</v>
      </c>
      <c r="K39">
        <f t="shared" si="37"/>
        <v>64</v>
      </c>
      <c r="L39">
        <f t="shared" si="38"/>
        <v>0</v>
      </c>
      <c r="M39">
        <f t="shared" si="39"/>
        <v>16</v>
      </c>
      <c r="N39">
        <f t="shared" si="40"/>
        <v>0</v>
      </c>
      <c r="O39">
        <f t="shared" si="41"/>
        <v>4</v>
      </c>
      <c r="P39">
        <f t="shared" si="42"/>
        <v>2</v>
      </c>
      <c r="Q39">
        <f t="shared" si="43"/>
        <v>0</v>
      </c>
      <c r="R39" t="str">
        <f t="shared" si="44"/>
        <v>0x56,</v>
      </c>
    </row>
    <row r="40" spans="1:20" x14ac:dyDescent="0.25">
      <c r="A40" s="4">
        <v>1</v>
      </c>
      <c r="B40" s="5"/>
      <c r="C40" s="5">
        <v>1</v>
      </c>
      <c r="D40" s="5">
        <v>1</v>
      </c>
      <c r="E40" s="5">
        <v>1</v>
      </c>
      <c r="F40" s="10">
        <v>1</v>
      </c>
      <c r="G40" s="5"/>
      <c r="H40" s="6">
        <v>1</v>
      </c>
      <c r="J40">
        <f t="shared" si="36"/>
        <v>128</v>
      </c>
      <c r="K40">
        <f t="shared" si="37"/>
        <v>0</v>
      </c>
      <c r="L40">
        <f t="shared" si="38"/>
        <v>32</v>
      </c>
      <c r="M40">
        <f t="shared" si="39"/>
        <v>16</v>
      </c>
      <c r="N40">
        <f t="shared" si="40"/>
        <v>8</v>
      </c>
      <c r="O40">
        <f t="shared" si="41"/>
        <v>4</v>
      </c>
      <c r="P40">
        <f t="shared" si="42"/>
        <v>0</v>
      </c>
      <c r="Q40">
        <f t="shared" si="43"/>
        <v>1</v>
      </c>
      <c r="R40" t="str">
        <f t="shared" si="44"/>
        <v>0xBD,</v>
      </c>
    </row>
    <row r="41" spans="1:20" x14ac:dyDescent="0.25">
      <c r="A41" s="4">
        <v>1</v>
      </c>
      <c r="B41" s="10">
        <v>1</v>
      </c>
      <c r="C41" s="5">
        <v>1</v>
      </c>
      <c r="D41" s="5">
        <v>1</v>
      </c>
      <c r="E41" s="5">
        <v>1</v>
      </c>
      <c r="F41" s="10">
        <v>1</v>
      </c>
      <c r="G41" s="10">
        <v>1</v>
      </c>
      <c r="H41" s="6"/>
      <c r="J41">
        <f t="shared" si="36"/>
        <v>128</v>
      </c>
      <c r="K41">
        <f t="shared" si="37"/>
        <v>64</v>
      </c>
      <c r="L41">
        <f t="shared" si="38"/>
        <v>32</v>
      </c>
      <c r="M41">
        <f t="shared" si="39"/>
        <v>16</v>
      </c>
      <c r="N41">
        <f t="shared" si="40"/>
        <v>8</v>
      </c>
      <c r="O41">
        <f t="shared" si="41"/>
        <v>4</v>
      </c>
      <c r="P41">
        <f t="shared" si="42"/>
        <v>2</v>
      </c>
      <c r="Q41">
        <f t="shared" si="43"/>
        <v>0</v>
      </c>
      <c r="R41" t="str">
        <f t="shared" si="44"/>
        <v>0xFE,</v>
      </c>
    </row>
    <row r="42" spans="1:20" x14ac:dyDescent="0.25">
      <c r="A42" s="4">
        <v>1</v>
      </c>
      <c r="B42" s="10"/>
      <c r="C42" s="5">
        <v>1</v>
      </c>
      <c r="D42" s="10">
        <v>1</v>
      </c>
      <c r="E42" s="10">
        <v>1</v>
      </c>
      <c r="F42" s="5">
        <v>1</v>
      </c>
      <c r="G42" s="5">
        <v>1</v>
      </c>
      <c r="H42" s="6"/>
      <c r="J42">
        <f t="shared" si="36"/>
        <v>128</v>
      </c>
      <c r="K42">
        <f t="shared" si="37"/>
        <v>0</v>
      </c>
      <c r="L42">
        <f t="shared" si="38"/>
        <v>32</v>
      </c>
      <c r="M42">
        <f t="shared" si="39"/>
        <v>16</v>
      </c>
      <c r="N42">
        <f t="shared" si="40"/>
        <v>8</v>
      </c>
      <c r="O42">
        <f t="shared" si="41"/>
        <v>4</v>
      </c>
      <c r="P42">
        <f t="shared" si="42"/>
        <v>2</v>
      </c>
      <c r="Q42">
        <f t="shared" si="43"/>
        <v>0</v>
      </c>
      <c r="R42" t="str">
        <f t="shared" si="44"/>
        <v>0xBE,</v>
      </c>
    </row>
    <row r="43" spans="1:20" x14ac:dyDescent="0.25">
      <c r="A43" s="4">
        <v>1</v>
      </c>
      <c r="B43" s="10">
        <v>1</v>
      </c>
      <c r="C43" s="10">
        <v>1</v>
      </c>
      <c r="D43" s="5">
        <v>1</v>
      </c>
      <c r="E43" s="5"/>
      <c r="F43" s="10">
        <v>1</v>
      </c>
      <c r="G43" s="10">
        <v>1</v>
      </c>
      <c r="H43" s="6"/>
      <c r="J43">
        <f t="shared" si="36"/>
        <v>128</v>
      </c>
      <c r="K43">
        <f t="shared" si="37"/>
        <v>64</v>
      </c>
      <c r="L43">
        <f t="shared" si="38"/>
        <v>32</v>
      </c>
      <c r="M43">
        <f t="shared" si="39"/>
        <v>16</v>
      </c>
      <c r="N43">
        <f t="shared" si="40"/>
        <v>0</v>
      </c>
      <c r="O43">
        <f t="shared" si="41"/>
        <v>4</v>
      </c>
      <c r="P43">
        <f t="shared" si="42"/>
        <v>2</v>
      </c>
      <c r="Q43">
        <f t="shared" si="43"/>
        <v>0</v>
      </c>
      <c r="R43" t="str">
        <f t="shared" si="44"/>
        <v>0xF6,</v>
      </c>
    </row>
    <row r="44" spans="1:20" ht="15.75" thickBot="1" x14ac:dyDescent="0.3">
      <c r="A44" s="7"/>
      <c r="B44" s="8">
        <v>1</v>
      </c>
      <c r="C44" s="8">
        <v>1</v>
      </c>
      <c r="D44" s="8"/>
      <c r="E44" s="8">
        <v>1</v>
      </c>
      <c r="F44" s="8"/>
      <c r="G44" s="8">
        <v>1</v>
      </c>
      <c r="H44" s="9">
        <v>1</v>
      </c>
      <c r="J44">
        <f t="shared" si="36"/>
        <v>0</v>
      </c>
      <c r="K44">
        <f t="shared" si="37"/>
        <v>64</v>
      </c>
      <c r="L44">
        <f t="shared" si="38"/>
        <v>32</v>
      </c>
      <c r="M44">
        <f t="shared" si="39"/>
        <v>0</v>
      </c>
      <c r="N44">
        <f t="shared" si="40"/>
        <v>8</v>
      </c>
      <c r="O44">
        <f t="shared" si="41"/>
        <v>0</v>
      </c>
      <c r="P44">
        <f t="shared" si="42"/>
        <v>2</v>
      </c>
      <c r="Q44">
        <f t="shared" si="43"/>
        <v>1</v>
      </c>
      <c r="R44" t="str">
        <f>_xlfn.CONCAT("0x",DEC2HEX(SUM(J44:Q44),2))</f>
        <v>0x6B</v>
      </c>
    </row>
    <row r="45" spans="1:20" ht="15.75" thickBot="1" x14ac:dyDescent="0.3"/>
    <row r="46" spans="1:20" x14ac:dyDescent="0.25">
      <c r="A46" s="1">
        <v>1</v>
      </c>
      <c r="B46" s="2">
        <v>1</v>
      </c>
      <c r="C46" s="2"/>
      <c r="D46" s="2"/>
      <c r="E46" s="2"/>
      <c r="F46" s="2"/>
      <c r="G46" s="2">
        <v>1</v>
      </c>
      <c r="H46" s="3"/>
      <c r="J46">
        <f>_xlfn.BITLSHIFT(A46,7)</f>
        <v>128</v>
      </c>
      <c r="K46">
        <f>_xlfn.BITLSHIFT(B46,6)</f>
        <v>64</v>
      </c>
      <c r="L46">
        <f>_xlfn.BITLSHIFT(C46,5)</f>
        <v>0</v>
      </c>
      <c r="M46">
        <f>_xlfn.BITLSHIFT(D46,4)</f>
        <v>0</v>
      </c>
      <c r="N46">
        <f>_xlfn.BITLSHIFT(E46,3)</f>
        <v>0</v>
      </c>
      <c r="O46">
        <f>_xlfn.BITLSHIFT(F46,2)</f>
        <v>0</v>
      </c>
      <c r="P46">
        <f>_xlfn.BITLSHIFT(G46,1)</f>
        <v>2</v>
      </c>
      <c r="Q46">
        <f>_xlfn.BITLSHIFT(H46,0)</f>
        <v>0</v>
      </c>
      <c r="R46" t="str">
        <f>_xlfn.CONCAT("0x",DEC2HEX(SUM(J46:Q46),2),",")</f>
        <v>0xC2,</v>
      </c>
      <c r="T46" t="str">
        <f>_xlfn.CONCAT("[",R46,R47,R48,R49,R50,R51,R52,R53,"]")</f>
        <v>[0xC2,0xDA,0xFF,0x7E,0x7E,0xFD,0x7E,0x29]</v>
      </c>
    </row>
    <row r="47" spans="1:20" x14ac:dyDescent="0.25">
      <c r="A47" s="4">
        <v>1</v>
      </c>
      <c r="B47" s="5">
        <v>1</v>
      </c>
      <c r="C47" s="5"/>
      <c r="D47" s="5">
        <v>1</v>
      </c>
      <c r="E47" s="5">
        <v>1</v>
      </c>
      <c r="F47" s="5"/>
      <c r="G47" s="10">
        <v>1</v>
      </c>
      <c r="H47" s="6"/>
      <c r="J47">
        <f t="shared" ref="J47:J53" si="45">_xlfn.BITLSHIFT(A47,7)</f>
        <v>128</v>
      </c>
      <c r="K47">
        <f t="shared" ref="K47:K53" si="46">_xlfn.BITLSHIFT(B47,6)</f>
        <v>64</v>
      </c>
      <c r="L47">
        <f t="shared" ref="L47:L53" si="47">_xlfn.BITLSHIFT(C47,5)</f>
        <v>0</v>
      </c>
      <c r="M47">
        <f t="shared" ref="M47:M53" si="48">_xlfn.BITLSHIFT(D47,4)</f>
        <v>16</v>
      </c>
      <c r="N47">
        <f t="shared" ref="N47:N53" si="49">_xlfn.BITLSHIFT(E47,3)</f>
        <v>8</v>
      </c>
      <c r="O47">
        <f t="shared" ref="O47:O53" si="50">_xlfn.BITLSHIFT(F47,2)</f>
        <v>0</v>
      </c>
      <c r="P47">
        <f t="shared" ref="P47:P53" si="51">_xlfn.BITLSHIFT(G47,1)</f>
        <v>2</v>
      </c>
      <c r="Q47">
        <f t="shared" ref="Q47:Q53" si="52">_xlfn.BITLSHIFT(H47,0)</f>
        <v>0</v>
      </c>
      <c r="R47" t="str">
        <f t="shared" ref="R47:R52" si="53">_xlfn.CONCAT("0x",DEC2HEX(SUM(J47:Q47),2),",")</f>
        <v>0xDA,</v>
      </c>
    </row>
    <row r="48" spans="1:20" x14ac:dyDescent="0.25">
      <c r="A48" s="4">
        <v>1</v>
      </c>
      <c r="B48" s="5">
        <v>1</v>
      </c>
      <c r="C48" s="5">
        <v>1</v>
      </c>
      <c r="D48" s="5">
        <v>1</v>
      </c>
      <c r="E48" s="10">
        <v>1</v>
      </c>
      <c r="F48" s="5">
        <v>1</v>
      </c>
      <c r="G48" s="10">
        <v>1</v>
      </c>
      <c r="H48" s="6">
        <v>1</v>
      </c>
      <c r="J48">
        <f t="shared" si="45"/>
        <v>128</v>
      </c>
      <c r="K48">
        <f t="shared" si="46"/>
        <v>64</v>
      </c>
      <c r="L48">
        <f t="shared" si="47"/>
        <v>32</v>
      </c>
      <c r="M48">
        <f t="shared" si="48"/>
        <v>16</v>
      </c>
      <c r="N48">
        <f t="shared" si="49"/>
        <v>8</v>
      </c>
      <c r="O48">
        <f t="shared" si="50"/>
        <v>4</v>
      </c>
      <c r="P48">
        <f t="shared" si="51"/>
        <v>2</v>
      </c>
      <c r="Q48">
        <f t="shared" si="52"/>
        <v>1</v>
      </c>
      <c r="R48" t="str">
        <f t="shared" si="53"/>
        <v>0xFF,</v>
      </c>
    </row>
    <row r="49" spans="1:20" x14ac:dyDescent="0.25">
      <c r="A49" s="4"/>
      <c r="B49" s="5">
        <v>1</v>
      </c>
      <c r="C49" s="5">
        <v>1</v>
      </c>
      <c r="D49" s="5">
        <v>1</v>
      </c>
      <c r="E49" s="5">
        <v>1</v>
      </c>
      <c r="F49" s="10">
        <v>1</v>
      </c>
      <c r="G49" s="10">
        <v>1</v>
      </c>
      <c r="H49" s="6"/>
      <c r="J49">
        <f t="shared" si="45"/>
        <v>0</v>
      </c>
      <c r="K49">
        <f t="shared" si="46"/>
        <v>64</v>
      </c>
      <c r="L49">
        <f t="shared" si="47"/>
        <v>32</v>
      </c>
      <c r="M49">
        <f t="shared" si="48"/>
        <v>16</v>
      </c>
      <c r="N49">
        <f t="shared" si="49"/>
        <v>8</v>
      </c>
      <c r="O49">
        <f t="shared" si="50"/>
        <v>4</v>
      </c>
      <c r="P49">
        <f t="shared" si="51"/>
        <v>2</v>
      </c>
      <c r="Q49">
        <f t="shared" si="52"/>
        <v>0</v>
      </c>
      <c r="R49" t="str">
        <f t="shared" si="53"/>
        <v>0x7E,</v>
      </c>
    </row>
    <row r="50" spans="1:20" x14ac:dyDescent="0.25">
      <c r="A50" s="4"/>
      <c r="B50" s="10">
        <v>1</v>
      </c>
      <c r="C50" s="5">
        <v>1</v>
      </c>
      <c r="D50" s="5">
        <v>1</v>
      </c>
      <c r="E50" s="5">
        <v>1</v>
      </c>
      <c r="F50" s="10">
        <v>1</v>
      </c>
      <c r="G50" s="10">
        <v>1</v>
      </c>
      <c r="H50" s="6"/>
      <c r="J50">
        <f t="shared" si="45"/>
        <v>0</v>
      </c>
      <c r="K50">
        <f t="shared" si="46"/>
        <v>64</v>
      </c>
      <c r="L50">
        <f t="shared" si="47"/>
        <v>32</v>
      </c>
      <c r="M50">
        <f t="shared" si="48"/>
        <v>16</v>
      </c>
      <c r="N50">
        <f t="shared" si="49"/>
        <v>8</v>
      </c>
      <c r="O50">
        <f t="shared" si="50"/>
        <v>4</v>
      </c>
      <c r="P50">
        <f t="shared" si="51"/>
        <v>2</v>
      </c>
      <c r="Q50">
        <f t="shared" si="52"/>
        <v>0</v>
      </c>
      <c r="R50" t="str">
        <f t="shared" si="53"/>
        <v>0x7E,</v>
      </c>
    </row>
    <row r="51" spans="1:20" x14ac:dyDescent="0.25">
      <c r="A51" s="4">
        <v>1</v>
      </c>
      <c r="B51" s="10">
        <v>1</v>
      </c>
      <c r="C51" s="5">
        <v>1</v>
      </c>
      <c r="D51" s="5">
        <v>1</v>
      </c>
      <c r="E51" s="10">
        <v>1</v>
      </c>
      <c r="F51" s="5">
        <v>1</v>
      </c>
      <c r="G51" s="5"/>
      <c r="H51" s="6">
        <v>1</v>
      </c>
      <c r="J51">
        <f t="shared" si="45"/>
        <v>128</v>
      </c>
      <c r="K51">
        <f t="shared" si="46"/>
        <v>64</v>
      </c>
      <c r="L51">
        <f t="shared" si="47"/>
        <v>32</v>
      </c>
      <c r="M51">
        <f t="shared" si="48"/>
        <v>16</v>
      </c>
      <c r="N51">
        <f t="shared" si="49"/>
        <v>8</v>
      </c>
      <c r="O51">
        <f t="shared" si="50"/>
        <v>4</v>
      </c>
      <c r="P51">
        <f t="shared" si="51"/>
        <v>0</v>
      </c>
      <c r="Q51">
        <f t="shared" si="52"/>
        <v>1</v>
      </c>
      <c r="R51" t="str">
        <f t="shared" si="53"/>
        <v>0xFD,</v>
      </c>
    </row>
    <row r="52" spans="1:20" x14ac:dyDescent="0.25">
      <c r="A52" s="4"/>
      <c r="B52" s="10">
        <v>1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6"/>
      <c r="J52">
        <f t="shared" si="45"/>
        <v>0</v>
      </c>
      <c r="K52">
        <f t="shared" si="46"/>
        <v>64</v>
      </c>
      <c r="L52">
        <f t="shared" si="47"/>
        <v>32</v>
      </c>
      <c r="M52">
        <f t="shared" si="48"/>
        <v>16</v>
      </c>
      <c r="N52">
        <f t="shared" si="49"/>
        <v>8</v>
      </c>
      <c r="O52">
        <f t="shared" si="50"/>
        <v>4</v>
      </c>
      <c r="P52">
        <f t="shared" si="51"/>
        <v>2</v>
      </c>
      <c r="Q52">
        <f t="shared" si="52"/>
        <v>0</v>
      </c>
      <c r="R52" t="str">
        <f t="shared" si="53"/>
        <v>0x7E,</v>
      </c>
    </row>
    <row r="53" spans="1:20" ht="15.75" thickBot="1" x14ac:dyDescent="0.3">
      <c r="A53" s="7"/>
      <c r="B53" s="8"/>
      <c r="C53" s="8">
        <v>1</v>
      </c>
      <c r="D53" s="8"/>
      <c r="E53" s="8">
        <v>1</v>
      </c>
      <c r="F53" s="8"/>
      <c r="G53" s="8"/>
      <c r="H53" s="9">
        <v>1</v>
      </c>
      <c r="J53">
        <f t="shared" si="45"/>
        <v>0</v>
      </c>
      <c r="K53">
        <f t="shared" si="46"/>
        <v>0</v>
      </c>
      <c r="L53">
        <f t="shared" si="47"/>
        <v>32</v>
      </c>
      <c r="M53">
        <f t="shared" si="48"/>
        <v>0</v>
      </c>
      <c r="N53">
        <f t="shared" si="49"/>
        <v>8</v>
      </c>
      <c r="O53">
        <f t="shared" si="50"/>
        <v>0</v>
      </c>
      <c r="P53">
        <f t="shared" si="51"/>
        <v>0</v>
      </c>
      <c r="Q53">
        <f t="shared" si="52"/>
        <v>1</v>
      </c>
      <c r="R53" t="str">
        <f>_xlfn.CONCAT("0x",DEC2HEX(SUM(J53:Q53),2))</f>
        <v>0x29</v>
      </c>
    </row>
    <row r="54" spans="1:20" ht="15.75" thickBot="1" x14ac:dyDescent="0.3"/>
    <row r="55" spans="1:20" x14ac:dyDescent="0.25">
      <c r="A55" s="1"/>
      <c r="B55" s="2">
        <v>1</v>
      </c>
      <c r="C55" s="2"/>
      <c r="D55" s="2">
        <v>1</v>
      </c>
      <c r="E55" s="2">
        <v>1</v>
      </c>
      <c r="F55" s="2"/>
      <c r="G55" s="2">
        <v>1</v>
      </c>
      <c r="H55" s="3"/>
      <c r="J55">
        <f>_xlfn.BITLSHIFT(A55,7)</f>
        <v>0</v>
      </c>
      <c r="K55">
        <f>_xlfn.BITLSHIFT(B55,6)</f>
        <v>64</v>
      </c>
      <c r="L55">
        <f>_xlfn.BITLSHIFT(C55,5)</f>
        <v>0</v>
      </c>
      <c r="M55">
        <f>_xlfn.BITLSHIFT(D55,4)</f>
        <v>16</v>
      </c>
      <c r="N55">
        <f>_xlfn.BITLSHIFT(E55,3)</f>
        <v>8</v>
      </c>
      <c r="O55">
        <f>_xlfn.BITLSHIFT(F55,2)</f>
        <v>0</v>
      </c>
      <c r="P55">
        <f>_xlfn.BITLSHIFT(G55,1)</f>
        <v>2</v>
      </c>
      <c r="Q55">
        <f>_xlfn.BITLSHIFT(H55,0)</f>
        <v>0</v>
      </c>
      <c r="R55" t="str">
        <f>_xlfn.CONCAT("0x",DEC2HEX(SUM(J55:Q55),2),",")</f>
        <v>0x5A,</v>
      </c>
      <c r="T55" t="str">
        <f>_xlfn.CONCAT("[",R55,R56,R57,R58,R59,R60,R61,R62,"]")</f>
        <v>[0x5A,0xAF,0xDA,0x6D,0xFE,0xEF,0x7E,0xA5]</v>
      </c>
    </row>
    <row r="56" spans="1:20" x14ac:dyDescent="0.25">
      <c r="A56" s="4">
        <v>1</v>
      </c>
      <c r="B56" s="5"/>
      <c r="C56" s="10">
        <v>1</v>
      </c>
      <c r="D56" s="5"/>
      <c r="E56" s="10">
        <v>1</v>
      </c>
      <c r="F56" s="5">
        <v>1</v>
      </c>
      <c r="G56" s="5">
        <v>1</v>
      </c>
      <c r="H56" s="6">
        <v>1</v>
      </c>
      <c r="J56">
        <f t="shared" ref="J56:J62" si="54">_xlfn.BITLSHIFT(A56,7)</f>
        <v>128</v>
      </c>
      <c r="K56">
        <f t="shared" ref="K56:K62" si="55">_xlfn.BITLSHIFT(B56,6)</f>
        <v>0</v>
      </c>
      <c r="L56">
        <f t="shared" ref="L56:L62" si="56">_xlfn.BITLSHIFT(C56,5)</f>
        <v>32</v>
      </c>
      <c r="M56">
        <f t="shared" ref="M56:M62" si="57">_xlfn.BITLSHIFT(D56,4)</f>
        <v>0</v>
      </c>
      <c r="N56">
        <f t="shared" ref="N56:N62" si="58">_xlfn.BITLSHIFT(E56,3)</f>
        <v>8</v>
      </c>
      <c r="O56">
        <f t="shared" ref="O56:O62" si="59">_xlfn.BITLSHIFT(F56,2)</f>
        <v>4</v>
      </c>
      <c r="P56">
        <f t="shared" ref="P56:P62" si="60">_xlfn.BITLSHIFT(G56,1)</f>
        <v>2</v>
      </c>
      <c r="Q56">
        <f t="shared" ref="Q56:Q62" si="61">_xlfn.BITLSHIFT(H56,0)</f>
        <v>1</v>
      </c>
      <c r="R56" t="str">
        <f t="shared" ref="R56:R61" si="62">_xlfn.CONCAT("0x",DEC2HEX(SUM(J56:Q56),2),",")</f>
        <v>0xAF,</v>
      </c>
    </row>
    <row r="57" spans="1:20" x14ac:dyDescent="0.25">
      <c r="A57" s="4">
        <v>1</v>
      </c>
      <c r="B57" s="5">
        <v>1</v>
      </c>
      <c r="C57" s="5"/>
      <c r="D57" s="5">
        <v>1</v>
      </c>
      <c r="E57" s="10">
        <v>1</v>
      </c>
      <c r="F57" s="5"/>
      <c r="G57" s="10">
        <v>1</v>
      </c>
      <c r="H57" s="6"/>
      <c r="J57">
        <f t="shared" si="54"/>
        <v>128</v>
      </c>
      <c r="K57">
        <f t="shared" si="55"/>
        <v>64</v>
      </c>
      <c r="L57">
        <f t="shared" si="56"/>
        <v>0</v>
      </c>
      <c r="M57">
        <f t="shared" si="57"/>
        <v>16</v>
      </c>
      <c r="N57">
        <f t="shared" si="58"/>
        <v>8</v>
      </c>
      <c r="O57">
        <f t="shared" si="59"/>
        <v>0</v>
      </c>
      <c r="P57">
        <f t="shared" si="60"/>
        <v>2</v>
      </c>
      <c r="Q57">
        <f t="shared" si="61"/>
        <v>0</v>
      </c>
      <c r="R57" t="str">
        <f t="shared" si="62"/>
        <v>0xDA,</v>
      </c>
    </row>
    <row r="58" spans="1:20" x14ac:dyDescent="0.25">
      <c r="A58" s="4"/>
      <c r="B58" s="5">
        <v>1</v>
      </c>
      <c r="C58" s="5">
        <v>1</v>
      </c>
      <c r="D58" s="5"/>
      <c r="E58" s="10">
        <v>1</v>
      </c>
      <c r="F58" s="5">
        <v>1</v>
      </c>
      <c r="G58" s="5"/>
      <c r="H58" s="6">
        <v>1</v>
      </c>
      <c r="J58">
        <f t="shared" si="54"/>
        <v>0</v>
      </c>
      <c r="K58">
        <f t="shared" si="55"/>
        <v>64</v>
      </c>
      <c r="L58">
        <f t="shared" si="56"/>
        <v>32</v>
      </c>
      <c r="M58">
        <f t="shared" si="57"/>
        <v>0</v>
      </c>
      <c r="N58">
        <f t="shared" si="58"/>
        <v>8</v>
      </c>
      <c r="O58">
        <f t="shared" si="59"/>
        <v>4</v>
      </c>
      <c r="P58">
        <f t="shared" si="60"/>
        <v>0</v>
      </c>
      <c r="Q58">
        <f t="shared" si="61"/>
        <v>1</v>
      </c>
      <c r="R58" t="str">
        <f t="shared" si="62"/>
        <v>0x6D,</v>
      </c>
    </row>
    <row r="59" spans="1:20" x14ac:dyDescent="0.25">
      <c r="A59" s="4">
        <v>1</v>
      </c>
      <c r="B59" s="10">
        <v>1</v>
      </c>
      <c r="C59" s="5">
        <v>1</v>
      </c>
      <c r="D59" s="5">
        <v>1</v>
      </c>
      <c r="E59" s="5">
        <v>1</v>
      </c>
      <c r="F59" s="10">
        <v>1</v>
      </c>
      <c r="G59" s="10">
        <v>1</v>
      </c>
      <c r="H59" s="6"/>
      <c r="J59">
        <f t="shared" si="54"/>
        <v>128</v>
      </c>
      <c r="K59">
        <f t="shared" si="55"/>
        <v>64</v>
      </c>
      <c r="L59">
        <f t="shared" si="56"/>
        <v>32</v>
      </c>
      <c r="M59">
        <f t="shared" si="57"/>
        <v>16</v>
      </c>
      <c r="N59">
        <f t="shared" si="58"/>
        <v>8</v>
      </c>
      <c r="O59">
        <f t="shared" si="59"/>
        <v>4</v>
      </c>
      <c r="P59">
        <f t="shared" si="60"/>
        <v>2</v>
      </c>
      <c r="Q59">
        <f t="shared" si="61"/>
        <v>0</v>
      </c>
      <c r="R59" t="str">
        <f t="shared" si="62"/>
        <v>0xFE,</v>
      </c>
    </row>
    <row r="60" spans="1:20" x14ac:dyDescent="0.25">
      <c r="A60" s="4">
        <v>1</v>
      </c>
      <c r="B60" s="10">
        <v>1</v>
      </c>
      <c r="C60" s="10">
        <v>1</v>
      </c>
      <c r="D60" s="5"/>
      <c r="E60" s="10">
        <v>1</v>
      </c>
      <c r="F60" s="10">
        <v>1</v>
      </c>
      <c r="G60" s="10">
        <v>1</v>
      </c>
      <c r="H60" s="6">
        <v>1</v>
      </c>
      <c r="J60">
        <f t="shared" si="54"/>
        <v>128</v>
      </c>
      <c r="K60">
        <f t="shared" si="55"/>
        <v>64</v>
      </c>
      <c r="L60">
        <f t="shared" si="56"/>
        <v>32</v>
      </c>
      <c r="M60">
        <f t="shared" si="57"/>
        <v>0</v>
      </c>
      <c r="N60">
        <f t="shared" si="58"/>
        <v>8</v>
      </c>
      <c r="O60">
        <f t="shared" si="59"/>
        <v>4</v>
      </c>
      <c r="P60">
        <f t="shared" si="60"/>
        <v>2</v>
      </c>
      <c r="Q60">
        <f t="shared" si="61"/>
        <v>1</v>
      </c>
      <c r="R60" t="str">
        <f t="shared" si="62"/>
        <v>0xEF,</v>
      </c>
    </row>
    <row r="61" spans="1:20" x14ac:dyDescent="0.25">
      <c r="A61" s="4"/>
      <c r="B61" s="10">
        <v>1</v>
      </c>
      <c r="C61" s="5">
        <v>1</v>
      </c>
      <c r="D61" s="5">
        <v>1</v>
      </c>
      <c r="E61" s="10">
        <v>1</v>
      </c>
      <c r="F61" s="10">
        <v>1</v>
      </c>
      <c r="G61" s="10">
        <v>1</v>
      </c>
      <c r="H61" s="6"/>
      <c r="J61">
        <f t="shared" si="54"/>
        <v>0</v>
      </c>
      <c r="K61">
        <f t="shared" si="55"/>
        <v>64</v>
      </c>
      <c r="L61">
        <f t="shared" si="56"/>
        <v>32</v>
      </c>
      <c r="M61">
        <f t="shared" si="57"/>
        <v>16</v>
      </c>
      <c r="N61">
        <f t="shared" si="58"/>
        <v>8</v>
      </c>
      <c r="O61">
        <f t="shared" si="59"/>
        <v>4</v>
      </c>
      <c r="P61">
        <f t="shared" si="60"/>
        <v>2</v>
      </c>
      <c r="Q61">
        <f t="shared" si="61"/>
        <v>0</v>
      </c>
      <c r="R61" t="str">
        <f t="shared" si="62"/>
        <v>0x7E,</v>
      </c>
    </row>
    <row r="62" spans="1:20" ht="15.75" thickBot="1" x14ac:dyDescent="0.3">
      <c r="A62" s="7">
        <v>1</v>
      </c>
      <c r="B62" s="8"/>
      <c r="C62" s="8">
        <v>1</v>
      </c>
      <c r="D62" s="8"/>
      <c r="E62" s="8"/>
      <c r="F62" s="8">
        <v>1</v>
      </c>
      <c r="G62" s="8"/>
      <c r="H62" s="9">
        <v>1</v>
      </c>
      <c r="J62">
        <f t="shared" si="54"/>
        <v>128</v>
      </c>
      <c r="K62">
        <f t="shared" si="55"/>
        <v>0</v>
      </c>
      <c r="L62">
        <f t="shared" si="56"/>
        <v>32</v>
      </c>
      <c r="M62">
        <f t="shared" si="57"/>
        <v>0</v>
      </c>
      <c r="N62">
        <f t="shared" si="58"/>
        <v>0</v>
      </c>
      <c r="O62">
        <f t="shared" si="59"/>
        <v>4</v>
      </c>
      <c r="P62">
        <f t="shared" si="60"/>
        <v>0</v>
      </c>
      <c r="Q62">
        <f t="shared" si="61"/>
        <v>1</v>
      </c>
      <c r="R62" t="str">
        <f>_xlfn.CONCAT("0x",DEC2HEX(SUM(J62:Q62),2))</f>
        <v>0xA5</v>
      </c>
    </row>
    <row r="63" spans="1:20" ht="15.75" thickBot="1" x14ac:dyDescent="0.3"/>
    <row r="64" spans="1:20" x14ac:dyDescent="0.25">
      <c r="A64" s="1">
        <v>1</v>
      </c>
      <c r="B64" s="2">
        <v>1</v>
      </c>
      <c r="C64" s="2">
        <v>1</v>
      </c>
      <c r="D64" s="2">
        <v>1</v>
      </c>
      <c r="E64" s="2"/>
      <c r="F64" s="2">
        <v>1</v>
      </c>
      <c r="G64" s="2">
        <v>1</v>
      </c>
      <c r="H64" s="3"/>
      <c r="J64">
        <f>_xlfn.BITLSHIFT(A64,7)</f>
        <v>128</v>
      </c>
      <c r="K64">
        <f>_xlfn.BITLSHIFT(B64,6)</f>
        <v>64</v>
      </c>
      <c r="L64">
        <f>_xlfn.BITLSHIFT(C64,5)</f>
        <v>32</v>
      </c>
      <c r="M64">
        <f>_xlfn.BITLSHIFT(D64,4)</f>
        <v>16</v>
      </c>
      <c r="N64">
        <f>_xlfn.BITLSHIFT(E64,3)</f>
        <v>0</v>
      </c>
      <c r="O64">
        <f>_xlfn.BITLSHIFT(F64,2)</f>
        <v>4</v>
      </c>
      <c r="P64">
        <f>_xlfn.BITLSHIFT(G64,1)</f>
        <v>2</v>
      </c>
      <c r="Q64">
        <f>_xlfn.BITLSHIFT(H64,0)</f>
        <v>0</v>
      </c>
      <c r="R64" t="str">
        <f>_xlfn.CONCAT("0x",DEC2HEX(SUM(J64:Q64),2),",")</f>
        <v>0xF6,</v>
      </c>
      <c r="T64" t="str">
        <f>_xlfn.CONCAT("[",R64,R65,R66,R67,R68,R69,R70,R71,"]")</f>
        <v>[0xF6,0x7F,0x76,0xBF,0x6E,0x7B,0xDC,0x75]</v>
      </c>
    </row>
    <row r="65" spans="1:18" x14ac:dyDescent="0.25">
      <c r="A65" s="4"/>
      <c r="B65" s="10">
        <v>1</v>
      </c>
      <c r="C65" s="10">
        <v>1</v>
      </c>
      <c r="D65" s="5">
        <v>1</v>
      </c>
      <c r="E65" s="5">
        <v>1</v>
      </c>
      <c r="F65" s="10">
        <v>1</v>
      </c>
      <c r="G65" s="5">
        <v>1</v>
      </c>
      <c r="H65" s="6">
        <v>1</v>
      </c>
      <c r="J65">
        <f t="shared" ref="J65:J71" si="63">_xlfn.BITLSHIFT(A65,7)</f>
        <v>0</v>
      </c>
      <c r="K65">
        <f t="shared" ref="K65:K71" si="64">_xlfn.BITLSHIFT(B65,6)</f>
        <v>64</v>
      </c>
      <c r="L65">
        <f t="shared" ref="L65:L71" si="65">_xlfn.BITLSHIFT(C65,5)</f>
        <v>32</v>
      </c>
      <c r="M65">
        <f t="shared" ref="M65:M71" si="66">_xlfn.BITLSHIFT(D65,4)</f>
        <v>16</v>
      </c>
      <c r="N65">
        <f t="shared" ref="N65:N71" si="67">_xlfn.BITLSHIFT(E65,3)</f>
        <v>8</v>
      </c>
      <c r="O65">
        <f t="shared" ref="O65:O71" si="68">_xlfn.BITLSHIFT(F65,2)</f>
        <v>4</v>
      </c>
      <c r="P65">
        <f t="shared" ref="P65:P71" si="69">_xlfn.BITLSHIFT(G65,1)</f>
        <v>2</v>
      </c>
      <c r="Q65">
        <f t="shared" ref="Q65:Q71" si="70">_xlfn.BITLSHIFT(H65,0)</f>
        <v>1</v>
      </c>
      <c r="R65" t="str">
        <f t="shared" ref="R65:R70" si="71">_xlfn.CONCAT("0x",DEC2HEX(SUM(J65:Q65),2),",")</f>
        <v>0x7F,</v>
      </c>
    </row>
    <row r="66" spans="1:18" x14ac:dyDescent="0.25">
      <c r="A66" s="4"/>
      <c r="B66" s="5">
        <v>1</v>
      </c>
      <c r="C66" s="10">
        <v>1</v>
      </c>
      <c r="D66" s="10">
        <v>1</v>
      </c>
      <c r="E66" s="5"/>
      <c r="F66" s="10">
        <v>1</v>
      </c>
      <c r="G66" s="10">
        <v>1</v>
      </c>
      <c r="H66" s="6"/>
      <c r="J66">
        <f t="shared" si="63"/>
        <v>0</v>
      </c>
      <c r="K66">
        <f t="shared" si="64"/>
        <v>64</v>
      </c>
      <c r="L66">
        <f t="shared" si="65"/>
        <v>32</v>
      </c>
      <c r="M66">
        <f t="shared" si="66"/>
        <v>16</v>
      </c>
      <c r="N66">
        <f t="shared" si="67"/>
        <v>0</v>
      </c>
      <c r="O66">
        <f t="shared" si="68"/>
        <v>4</v>
      </c>
      <c r="P66">
        <f t="shared" si="69"/>
        <v>2</v>
      </c>
      <c r="Q66">
        <f t="shared" si="70"/>
        <v>0</v>
      </c>
      <c r="R66" t="str">
        <f t="shared" si="71"/>
        <v>0x76,</v>
      </c>
    </row>
    <row r="67" spans="1:18" x14ac:dyDescent="0.25">
      <c r="A67" s="4">
        <v>1</v>
      </c>
      <c r="B67" s="5"/>
      <c r="C67" s="5">
        <v>1</v>
      </c>
      <c r="D67" s="5">
        <v>1</v>
      </c>
      <c r="E67" s="5">
        <v>1</v>
      </c>
      <c r="F67" s="10">
        <v>1</v>
      </c>
      <c r="G67" s="5">
        <v>1</v>
      </c>
      <c r="H67" s="6">
        <v>1</v>
      </c>
      <c r="J67">
        <f t="shared" si="63"/>
        <v>128</v>
      </c>
      <c r="K67">
        <f t="shared" si="64"/>
        <v>0</v>
      </c>
      <c r="L67">
        <f t="shared" si="65"/>
        <v>32</v>
      </c>
      <c r="M67">
        <f t="shared" si="66"/>
        <v>16</v>
      </c>
      <c r="N67">
        <f t="shared" si="67"/>
        <v>8</v>
      </c>
      <c r="O67">
        <f t="shared" si="68"/>
        <v>4</v>
      </c>
      <c r="P67">
        <f t="shared" si="69"/>
        <v>2</v>
      </c>
      <c r="Q67">
        <f t="shared" si="70"/>
        <v>1</v>
      </c>
      <c r="R67" t="str">
        <f t="shared" si="71"/>
        <v>0xBF,</v>
      </c>
    </row>
    <row r="68" spans="1:18" x14ac:dyDescent="0.25">
      <c r="A68" s="4"/>
      <c r="B68" s="10">
        <v>1</v>
      </c>
      <c r="C68" s="5">
        <v>1</v>
      </c>
      <c r="D68" s="5"/>
      <c r="E68" s="5">
        <v>1</v>
      </c>
      <c r="F68" s="5">
        <v>1</v>
      </c>
      <c r="G68" s="10">
        <v>1</v>
      </c>
      <c r="H68" s="6"/>
      <c r="J68">
        <f t="shared" si="63"/>
        <v>0</v>
      </c>
      <c r="K68">
        <f t="shared" si="64"/>
        <v>64</v>
      </c>
      <c r="L68">
        <f t="shared" si="65"/>
        <v>32</v>
      </c>
      <c r="M68">
        <f t="shared" si="66"/>
        <v>0</v>
      </c>
      <c r="N68">
        <f t="shared" si="67"/>
        <v>8</v>
      </c>
      <c r="O68">
        <f t="shared" si="68"/>
        <v>4</v>
      </c>
      <c r="P68">
        <f t="shared" si="69"/>
        <v>2</v>
      </c>
      <c r="Q68">
        <f t="shared" si="70"/>
        <v>0</v>
      </c>
      <c r="R68" t="str">
        <f t="shared" si="71"/>
        <v>0x6E,</v>
      </c>
    </row>
    <row r="69" spans="1:18" x14ac:dyDescent="0.25">
      <c r="A69" s="4"/>
      <c r="B69" s="10">
        <v>1</v>
      </c>
      <c r="C69" s="5">
        <v>1</v>
      </c>
      <c r="D69" s="5">
        <v>1</v>
      </c>
      <c r="E69" s="10">
        <v>1</v>
      </c>
      <c r="F69" s="5"/>
      <c r="G69" s="10">
        <v>1</v>
      </c>
      <c r="H69" s="6">
        <v>1</v>
      </c>
      <c r="J69">
        <f t="shared" si="63"/>
        <v>0</v>
      </c>
      <c r="K69">
        <f t="shared" si="64"/>
        <v>64</v>
      </c>
      <c r="L69">
        <f t="shared" si="65"/>
        <v>32</v>
      </c>
      <c r="M69">
        <f t="shared" si="66"/>
        <v>16</v>
      </c>
      <c r="N69">
        <f t="shared" si="67"/>
        <v>8</v>
      </c>
      <c r="O69">
        <f t="shared" si="68"/>
        <v>0</v>
      </c>
      <c r="P69">
        <f t="shared" si="69"/>
        <v>2</v>
      </c>
      <c r="Q69">
        <f t="shared" si="70"/>
        <v>1</v>
      </c>
      <c r="R69" t="str">
        <f t="shared" si="71"/>
        <v>0x7B,</v>
      </c>
    </row>
    <row r="70" spans="1:18" x14ac:dyDescent="0.25">
      <c r="A70" s="4">
        <v>1</v>
      </c>
      <c r="B70" s="10">
        <v>1</v>
      </c>
      <c r="C70" s="5"/>
      <c r="D70" s="5">
        <v>1</v>
      </c>
      <c r="E70" s="5">
        <v>1</v>
      </c>
      <c r="F70" s="10">
        <v>1</v>
      </c>
      <c r="G70" s="5"/>
      <c r="H70" s="6"/>
      <c r="J70">
        <f t="shared" si="63"/>
        <v>128</v>
      </c>
      <c r="K70">
        <f t="shared" si="64"/>
        <v>64</v>
      </c>
      <c r="L70">
        <f t="shared" si="65"/>
        <v>0</v>
      </c>
      <c r="M70">
        <f t="shared" si="66"/>
        <v>16</v>
      </c>
      <c r="N70">
        <f t="shared" si="67"/>
        <v>8</v>
      </c>
      <c r="O70">
        <f t="shared" si="68"/>
        <v>4</v>
      </c>
      <c r="P70">
        <f t="shared" si="69"/>
        <v>0</v>
      </c>
      <c r="Q70">
        <f t="shared" si="70"/>
        <v>0</v>
      </c>
      <c r="R70" t="str">
        <f t="shared" si="71"/>
        <v>0xDC,</v>
      </c>
    </row>
    <row r="71" spans="1:18" ht="15.75" thickBot="1" x14ac:dyDescent="0.3">
      <c r="A71" s="7"/>
      <c r="B71" s="8">
        <v>1</v>
      </c>
      <c r="C71" s="8">
        <v>1</v>
      </c>
      <c r="D71" s="8">
        <v>1</v>
      </c>
      <c r="E71" s="8"/>
      <c r="F71" s="8">
        <v>1</v>
      </c>
      <c r="G71" s="8"/>
      <c r="H71" s="9">
        <v>1</v>
      </c>
      <c r="J71">
        <f t="shared" si="63"/>
        <v>0</v>
      </c>
      <c r="K71">
        <f t="shared" si="64"/>
        <v>64</v>
      </c>
      <c r="L71">
        <f t="shared" si="65"/>
        <v>32</v>
      </c>
      <c r="M71">
        <f t="shared" si="66"/>
        <v>16</v>
      </c>
      <c r="N71">
        <f t="shared" si="67"/>
        <v>0</v>
      </c>
      <c r="O71">
        <f t="shared" si="68"/>
        <v>4</v>
      </c>
      <c r="P71">
        <f t="shared" si="69"/>
        <v>0</v>
      </c>
      <c r="Q71">
        <f t="shared" si="70"/>
        <v>1</v>
      </c>
      <c r="R71" t="str">
        <f>_xlfn.CONCAT("0x",DEC2HEX(SUM(J71:Q71),2))</f>
        <v>0x75</v>
      </c>
    </row>
  </sheetData>
  <conditionalFormatting sqref="A1:H1048576">
    <cfRule type="cellIs" dxfId="2" priority="2" operator="greaterThan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0D3-28E3-4456-8468-E752ABD2CD9C}">
  <dimension ref="A1:T71"/>
  <sheetViews>
    <sheetView workbookViewId="0">
      <selection activeCell="T1" sqref="T1:T8"/>
    </sheetView>
  </sheetViews>
  <sheetFormatPr defaultColWidth="2.85546875" defaultRowHeight="15" x14ac:dyDescent="0.25"/>
  <cols>
    <col min="10" max="10" width="4" bestFit="1" customWidth="1"/>
    <col min="11" max="13" width="3" bestFit="1" customWidth="1"/>
    <col min="14" max="14" width="2" bestFit="1" customWidth="1"/>
    <col min="15" max="15" width="3" bestFit="1" customWidth="1"/>
    <col min="16" max="17" width="2" bestFit="1" customWidth="1"/>
    <col min="18" max="18" width="5.85546875" bestFit="1" customWidth="1"/>
    <col min="20" max="20" width="40.28515625" bestFit="1" customWidth="1"/>
  </cols>
  <sheetData>
    <row r="1" spans="1:20" x14ac:dyDescent="0.25">
      <c r="A1" s="1"/>
      <c r="B1" s="2"/>
      <c r="C1" s="2"/>
      <c r="D1" s="2"/>
      <c r="E1" s="2"/>
      <c r="F1" s="2"/>
      <c r="G1" s="2"/>
      <c r="H1" s="3"/>
      <c r="J1">
        <f>_xlfn.BITLSHIFT(A1,7)</f>
        <v>0</v>
      </c>
      <c r="K1">
        <f>_xlfn.BITLSHIFT(B1,6)</f>
        <v>0</v>
      </c>
      <c r="L1">
        <f>_xlfn.BITLSHIFT(C1,5)</f>
        <v>0</v>
      </c>
      <c r="M1">
        <f>_xlfn.BITLSHIFT(D1,4)</f>
        <v>0</v>
      </c>
      <c r="N1">
        <f>_xlfn.BITLSHIFT(E1,3)</f>
        <v>0</v>
      </c>
      <c r="O1">
        <f>_xlfn.BITLSHIFT(F1,2)</f>
        <v>0</v>
      </c>
      <c r="P1">
        <f>_xlfn.BITLSHIFT(G1,1)</f>
        <v>0</v>
      </c>
      <c r="Q1">
        <f>_xlfn.BITLSHIFT(H1,0)</f>
        <v>0</v>
      </c>
      <c r="R1" t="str">
        <f>_xlfn.CONCAT("0x",DEC2HEX(SUM(J1:Q1),2),",")</f>
        <v>0x00,</v>
      </c>
      <c r="T1" t="str">
        <f>_xlfn.CONCAT("[[",R1,R2,R3,R4,R5,R6,R7,R8,"],")</f>
        <v>[[0x00,0x24,0x58,0xBC,0x6E,0x5C,0x28,0x10],</v>
      </c>
    </row>
    <row r="2" spans="1:20" x14ac:dyDescent="0.25">
      <c r="A2" s="4"/>
      <c r="B2" s="5"/>
      <c r="C2" s="5">
        <v>1</v>
      </c>
      <c r="D2" s="5"/>
      <c r="E2" s="5"/>
      <c r="F2" s="5">
        <v>1</v>
      </c>
      <c r="G2" s="5"/>
      <c r="H2" s="6"/>
      <c r="J2">
        <f t="shared" ref="J2:J8" si="0">_xlfn.BITLSHIFT(A2,7)</f>
        <v>0</v>
      </c>
      <c r="K2">
        <f t="shared" ref="K2:K8" si="1">_xlfn.BITLSHIFT(B2,6)</f>
        <v>0</v>
      </c>
      <c r="L2">
        <f t="shared" ref="L2:L8" si="2">_xlfn.BITLSHIFT(C2,5)</f>
        <v>32</v>
      </c>
      <c r="M2">
        <f t="shared" ref="M2:M8" si="3">_xlfn.BITLSHIFT(D2,4)</f>
        <v>0</v>
      </c>
      <c r="N2">
        <f t="shared" ref="N2:N8" si="4">_xlfn.BITLSHIFT(E2,3)</f>
        <v>0</v>
      </c>
      <c r="O2">
        <f t="shared" ref="O2:O8" si="5">_xlfn.BITLSHIFT(F2,2)</f>
        <v>4</v>
      </c>
      <c r="P2">
        <f t="shared" ref="P2:P8" si="6">_xlfn.BITLSHIFT(G2,1)</f>
        <v>0</v>
      </c>
      <c r="Q2">
        <f t="shared" ref="Q2:Q8" si="7">_xlfn.BITLSHIFT(H2,0)</f>
        <v>0</v>
      </c>
      <c r="R2" t="str">
        <f t="shared" ref="R2:R7" si="8">_xlfn.CONCAT("0x",DEC2HEX(SUM(J2:Q2),2),",")</f>
        <v>0x24,</v>
      </c>
      <c r="T2" t="str">
        <f>_xlfn.CONCAT("[",R10,R11,R12,R13,R14,R15,R16,R17,"],")</f>
        <v>[0x40,0x5C,0x79,0x56,0x3C,0x3A,0xEA,0x04],</v>
      </c>
    </row>
    <row r="3" spans="1:20" x14ac:dyDescent="0.25">
      <c r="A3" s="4"/>
      <c r="B3" s="5">
        <v>1</v>
      </c>
      <c r="C3" s="5"/>
      <c r="D3" s="5">
        <v>1</v>
      </c>
      <c r="E3" s="5">
        <v>1</v>
      </c>
      <c r="F3" s="5"/>
      <c r="G3" s="10"/>
      <c r="H3" s="6"/>
      <c r="J3">
        <f t="shared" si="0"/>
        <v>0</v>
      </c>
      <c r="K3">
        <f t="shared" si="1"/>
        <v>64</v>
      </c>
      <c r="L3">
        <f t="shared" si="2"/>
        <v>0</v>
      </c>
      <c r="M3">
        <f t="shared" si="3"/>
        <v>16</v>
      </c>
      <c r="N3">
        <f t="shared" si="4"/>
        <v>8</v>
      </c>
      <c r="O3">
        <f t="shared" si="5"/>
        <v>0</v>
      </c>
      <c r="P3">
        <f t="shared" si="6"/>
        <v>0</v>
      </c>
      <c r="Q3">
        <f t="shared" si="7"/>
        <v>0</v>
      </c>
      <c r="R3" t="str">
        <f t="shared" si="8"/>
        <v>0x58,</v>
      </c>
      <c r="T3" t="str">
        <f>_xlfn.CONCAT("[",R19,R20,R21,R22,R23,R24,R25,R26,"],")</f>
        <v>[0x00,0x18,0x3C,0x72,0xB4,0x2D,0x12,0x0A],</v>
      </c>
    </row>
    <row r="4" spans="1:20" x14ac:dyDescent="0.25">
      <c r="A4" s="4">
        <v>1</v>
      </c>
      <c r="B4" s="5"/>
      <c r="C4" s="5">
        <v>1</v>
      </c>
      <c r="D4" s="5">
        <v>1</v>
      </c>
      <c r="E4" s="5">
        <v>1</v>
      </c>
      <c r="F4" s="10">
        <v>1</v>
      </c>
      <c r="G4" s="5"/>
      <c r="H4" s="6"/>
      <c r="J4">
        <f t="shared" si="0"/>
        <v>128</v>
      </c>
      <c r="K4">
        <f t="shared" si="1"/>
        <v>0</v>
      </c>
      <c r="L4">
        <f t="shared" si="2"/>
        <v>32</v>
      </c>
      <c r="M4">
        <f t="shared" si="3"/>
        <v>16</v>
      </c>
      <c r="N4">
        <f t="shared" si="4"/>
        <v>8</v>
      </c>
      <c r="O4">
        <f t="shared" si="5"/>
        <v>4</v>
      </c>
      <c r="P4">
        <f t="shared" si="6"/>
        <v>0</v>
      </c>
      <c r="Q4">
        <f t="shared" si="7"/>
        <v>0</v>
      </c>
      <c r="R4" t="str">
        <f t="shared" si="8"/>
        <v>0xBC,</v>
      </c>
      <c r="T4" t="str">
        <f>_xlfn.CONCAT("[",R28,R29,R30,R31,R32,R33,R34,R35,"],")</f>
        <v>[0x24,0x9E,0x3A,0x12,0x28,0x55,0x32,0x08],</v>
      </c>
    </row>
    <row r="5" spans="1:20" x14ac:dyDescent="0.25">
      <c r="A5" s="4"/>
      <c r="B5" s="10">
        <v>1</v>
      </c>
      <c r="C5" s="5">
        <v>1</v>
      </c>
      <c r="D5" s="5"/>
      <c r="E5" s="5">
        <v>1</v>
      </c>
      <c r="F5" s="10">
        <v>1</v>
      </c>
      <c r="G5" s="5">
        <v>1</v>
      </c>
      <c r="H5" s="6"/>
      <c r="J5">
        <f t="shared" si="0"/>
        <v>0</v>
      </c>
      <c r="K5">
        <f t="shared" si="1"/>
        <v>64</v>
      </c>
      <c r="L5">
        <f t="shared" si="2"/>
        <v>32</v>
      </c>
      <c r="M5">
        <f t="shared" si="3"/>
        <v>0</v>
      </c>
      <c r="N5">
        <f t="shared" si="4"/>
        <v>8</v>
      </c>
      <c r="O5">
        <f t="shared" si="5"/>
        <v>4</v>
      </c>
      <c r="P5">
        <f t="shared" si="6"/>
        <v>2</v>
      </c>
      <c r="Q5">
        <f t="shared" si="7"/>
        <v>0</v>
      </c>
      <c r="R5" t="str">
        <f t="shared" si="8"/>
        <v>0x6E,</v>
      </c>
      <c r="T5" t="str">
        <f>_xlfn.CONCAT("[",R37,R38,R39,R40,R41,R42,R43,R44,"],")</f>
        <v>[0x21,0x1A,0x8C,0x5A,0xF9,0x3A,0x7C,0x25],</v>
      </c>
    </row>
    <row r="6" spans="1:20" x14ac:dyDescent="0.25">
      <c r="A6" s="4"/>
      <c r="B6" s="10">
        <v>1</v>
      </c>
      <c r="C6" s="5"/>
      <c r="D6" s="5">
        <v>1</v>
      </c>
      <c r="E6" s="10">
        <v>1</v>
      </c>
      <c r="F6" s="10">
        <v>1</v>
      </c>
      <c r="G6" s="5"/>
      <c r="H6" s="6"/>
      <c r="J6">
        <f t="shared" si="0"/>
        <v>0</v>
      </c>
      <c r="K6">
        <f t="shared" si="1"/>
        <v>64</v>
      </c>
      <c r="L6">
        <f t="shared" si="2"/>
        <v>0</v>
      </c>
      <c r="M6">
        <f t="shared" si="3"/>
        <v>16</v>
      </c>
      <c r="N6">
        <f t="shared" si="4"/>
        <v>8</v>
      </c>
      <c r="O6">
        <f t="shared" si="5"/>
        <v>4</v>
      </c>
      <c r="P6">
        <f t="shared" si="6"/>
        <v>0</v>
      </c>
      <c r="Q6">
        <f t="shared" si="7"/>
        <v>0</v>
      </c>
      <c r="R6" t="str">
        <f t="shared" si="8"/>
        <v>0x5C,</v>
      </c>
      <c r="T6" t="str">
        <f>_xlfn.CONCAT("[",R46,R47,R48,R49,R50,R51,R52,R53,"],")</f>
        <v>[0x84,0x52,0x51,0x3C,0x5C,0x7D,0x99,0x92],</v>
      </c>
    </row>
    <row r="7" spans="1:20" x14ac:dyDescent="0.25">
      <c r="A7" s="4"/>
      <c r="B7" s="10"/>
      <c r="C7" s="10">
        <v>1</v>
      </c>
      <c r="D7" s="5"/>
      <c r="E7" s="10">
        <v>1</v>
      </c>
      <c r="F7" s="10"/>
      <c r="G7" s="5"/>
      <c r="H7" s="6"/>
      <c r="J7">
        <f t="shared" si="0"/>
        <v>0</v>
      </c>
      <c r="K7">
        <f t="shared" si="1"/>
        <v>0</v>
      </c>
      <c r="L7">
        <f t="shared" si="2"/>
        <v>32</v>
      </c>
      <c r="M7">
        <f t="shared" si="3"/>
        <v>0</v>
      </c>
      <c r="N7">
        <f t="shared" si="4"/>
        <v>8</v>
      </c>
      <c r="O7">
        <f t="shared" si="5"/>
        <v>0</v>
      </c>
      <c r="P7">
        <f t="shared" si="6"/>
        <v>0</v>
      </c>
      <c r="Q7">
        <f t="shared" si="7"/>
        <v>0</v>
      </c>
      <c r="R7" t="str">
        <f t="shared" si="8"/>
        <v>0x28,</v>
      </c>
      <c r="T7" t="str">
        <f>_xlfn.CONCAT("[",R55,R56,R57,R58,R59,R60,R61,R62,"],")</f>
        <v>[0x96,0x21,0x6C,0x1B,0x7A,0x34,0x70,0x95],</v>
      </c>
    </row>
    <row r="8" spans="1:20" ht="15.75" thickBot="1" x14ac:dyDescent="0.3">
      <c r="A8" s="7"/>
      <c r="B8" s="8"/>
      <c r="C8" s="8"/>
      <c r="D8" s="8">
        <v>1</v>
      </c>
      <c r="E8" s="8"/>
      <c r="F8" s="8"/>
      <c r="G8" s="8"/>
      <c r="H8" s="9"/>
      <c r="J8">
        <f t="shared" si="0"/>
        <v>0</v>
      </c>
      <c r="K8">
        <f t="shared" si="1"/>
        <v>0</v>
      </c>
      <c r="L8">
        <f t="shared" si="2"/>
        <v>0</v>
      </c>
      <c r="M8">
        <f t="shared" si="3"/>
        <v>16</v>
      </c>
      <c r="N8">
        <f t="shared" si="4"/>
        <v>0</v>
      </c>
      <c r="O8">
        <f t="shared" si="5"/>
        <v>0</v>
      </c>
      <c r="P8">
        <f t="shared" si="6"/>
        <v>0</v>
      </c>
      <c r="Q8">
        <f t="shared" si="7"/>
        <v>0</v>
      </c>
      <c r="R8" t="str">
        <f>_xlfn.CONCAT("0x",DEC2HEX(SUM(J8:Q8),2))</f>
        <v>0x10</v>
      </c>
      <c r="T8" t="str">
        <f>_xlfn.CONCAT("[",R64,R65,R66,R67,R68,R69,R70,R71,"]]")</f>
        <v>[0x88,0x42,0x14,0x9A,0x39,0x24,0x58,0x02]]</v>
      </c>
    </row>
    <row r="9" spans="1:20" ht="15.75" thickBot="1" x14ac:dyDescent="0.3"/>
    <row r="10" spans="1:20" x14ac:dyDescent="0.25">
      <c r="A10" s="1"/>
      <c r="B10" s="2">
        <v>1</v>
      </c>
      <c r="C10" s="2"/>
      <c r="D10" s="2"/>
      <c r="E10" s="2"/>
      <c r="F10" s="2"/>
      <c r="G10" s="12"/>
      <c r="H10" s="12"/>
      <c r="J10">
        <f>_xlfn.BITLSHIFT(A10,7)</f>
        <v>0</v>
      </c>
      <c r="K10">
        <f>_xlfn.BITLSHIFT(B10,6)</f>
        <v>64</v>
      </c>
      <c r="L10">
        <f>_xlfn.BITLSHIFT(C10,5)</f>
        <v>0</v>
      </c>
      <c r="M10">
        <f>_xlfn.BITLSHIFT(D10,4)</f>
        <v>0</v>
      </c>
      <c r="N10">
        <f>_xlfn.BITLSHIFT(E10,3)</f>
        <v>0</v>
      </c>
      <c r="O10">
        <f>_xlfn.BITLSHIFT(F10,2)</f>
        <v>0</v>
      </c>
      <c r="P10">
        <f>_xlfn.BITLSHIFT(G10,1)</f>
        <v>0</v>
      </c>
      <c r="Q10">
        <f>_xlfn.BITLSHIFT(H10,0)</f>
        <v>0</v>
      </c>
      <c r="R10" t="str">
        <f>_xlfn.CONCAT("0x",DEC2HEX(SUM(J10:Q10),2),",")</f>
        <v>0x40,</v>
      </c>
      <c r="T10" t="str">
        <f>_xlfn.CONCAT("[",R10,R11,R12,R13,R14,R15,R16,R17,"]")</f>
        <v>[0x40,0x5C,0x79,0x56,0x3C,0x3A,0xEA,0x04]</v>
      </c>
    </row>
    <row r="11" spans="1:20" x14ac:dyDescent="0.25">
      <c r="A11" s="4"/>
      <c r="B11" s="5"/>
      <c r="C11" s="5">
        <v>1</v>
      </c>
      <c r="D11" s="5">
        <v>1</v>
      </c>
      <c r="E11" s="5"/>
      <c r="F11" s="5">
        <v>11</v>
      </c>
      <c r="G11" s="12"/>
      <c r="H11" s="12"/>
      <c r="J11">
        <f t="shared" ref="J11:J17" si="9">_xlfn.BITLSHIFT(A11,7)</f>
        <v>0</v>
      </c>
      <c r="K11">
        <f t="shared" ref="K11:K17" si="10">_xlfn.BITLSHIFT(B11,6)</f>
        <v>0</v>
      </c>
      <c r="L11">
        <f t="shared" ref="L11:L17" si="11">_xlfn.BITLSHIFT(C11,5)</f>
        <v>32</v>
      </c>
      <c r="M11">
        <f t="shared" ref="M11:M17" si="12">_xlfn.BITLSHIFT(D11,4)</f>
        <v>16</v>
      </c>
      <c r="N11">
        <f t="shared" ref="N11:N17" si="13">_xlfn.BITLSHIFT(E11,3)</f>
        <v>0</v>
      </c>
      <c r="O11">
        <f t="shared" ref="O11:O17" si="14">_xlfn.BITLSHIFT(F11,2)</f>
        <v>44</v>
      </c>
      <c r="P11">
        <f t="shared" ref="P11:P17" si="15">_xlfn.BITLSHIFT(G11,1)</f>
        <v>0</v>
      </c>
      <c r="Q11">
        <f t="shared" ref="Q11:Q17" si="16">_xlfn.BITLSHIFT(H11,0)</f>
        <v>0</v>
      </c>
      <c r="R11" t="str">
        <f t="shared" ref="R11:R16" si="17">_xlfn.CONCAT("0x",DEC2HEX(SUM(J11:Q11),2),",")</f>
        <v>0x5C,</v>
      </c>
    </row>
    <row r="12" spans="1:20" x14ac:dyDescent="0.25">
      <c r="A12" s="4"/>
      <c r="B12" s="5">
        <v>1</v>
      </c>
      <c r="C12" s="5">
        <v>1</v>
      </c>
      <c r="D12" s="5">
        <v>1</v>
      </c>
      <c r="E12" s="10">
        <v>1</v>
      </c>
      <c r="F12" s="5"/>
      <c r="G12" s="12"/>
      <c r="H12" s="12">
        <v>1</v>
      </c>
      <c r="J12">
        <f t="shared" si="9"/>
        <v>0</v>
      </c>
      <c r="K12">
        <f t="shared" si="10"/>
        <v>64</v>
      </c>
      <c r="L12">
        <f t="shared" si="11"/>
        <v>32</v>
      </c>
      <c r="M12">
        <f t="shared" si="12"/>
        <v>16</v>
      </c>
      <c r="N12">
        <f t="shared" si="13"/>
        <v>8</v>
      </c>
      <c r="O12">
        <f t="shared" si="14"/>
        <v>0</v>
      </c>
      <c r="P12">
        <f t="shared" si="15"/>
        <v>0</v>
      </c>
      <c r="Q12">
        <f t="shared" si="16"/>
        <v>1</v>
      </c>
      <c r="R12" t="str">
        <f t="shared" si="17"/>
        <v>0x79,</v>
      </c>
    </row>
    <row r="13" spans="1:20" x14ac:dyDescent="0.25">
      <c r="A13" s="4"/>
      <c r="B13" s="5">
        <v>1</v>
      </c>
      <c r="C13" s="5"/>
      <c r="D13" s="5">
        <v>1</v>
      </c>
      <c r="E13" s="12"/>
      <c r="F13" s="12">
        <v>1</v>
      </c>
      <c r="G13" s="10">
        <v>1</v>
      </c>
      <c r="H13" s="6"/>
      <c r="J13">
        <f t="shared" si="9"/>
        <v>0</v>
      </c>
      <c r="K13">
        <f t="shared" si="10"/>
        <v>64</v>
      </c>
      <c r="L13">
        <f t="shared" si="11"/>
        <v>0</v>
      </c>
      <c r="M13">
        <f t="shared" si="12"/>
        <v>16</v>
      </c>
      <c r="N13">
        <f t="shared" si="13"/>
        <v>0</v>
      </c>
      <c r="O13">
        <f t="shared" si="14"/>
        <v>4</v>
      </c>
      <c r="P13">
        <f t="shared" si="15"/>
        <v>2</v>
      </c>
      <c r="Q13">
        <f t="shared" si="16"/>
        <v>0</v>
      </c>
      <c r="R13" t="str">
        <f t="shared" si="17"/>
        <v>0x56,</v>
      </c>
    </row>
    <row r="14" spans="1:20" x14ac:dyDescent="0.25">
      <c r="A14" s="4"/>
      <c r="B14" s="10"/>
      <c r="C14" s="5">
        <v>1</v>
      </c>
      <c r="D14" s="5">
        <v>1</v>
      </c>
      <c r="E14" s="5">
        <v>1</v>
      </c>
      <c r="F14" s="10">
        <v>1</v>
      </c>
      <c r="G14" s="5"/>
      <c r="H14" s="6"/>
      <c r="J14">
        <f t="shared" si="9"/>
        <v>0</v>
      </c>
      <c r="K14">
        <f t="shared" si="10"/>
        <v>0</v>
      </c>
      <c r="L14">
        <f t="shared" si="11"/>
        <v>32</v>
      </c>
      <c r="M14">
        <f t="shared" si="12"/>
        <v>16</v>
      </c>
      <c r="N14">
        <f t="shared" si="13"/>
        <v>8</v>
      </c>
      <c r="O14">
        <f t="shared" si="14"/>
        <v>4</v>
      </c>
      <c r="P14">
        <f t="shared" si="15"/>
        <v>0</v>
      </c>
      <c r="Q14">
        <f t="shared" si="16"/>
        <v>0</v>
      </c>
      <c r="R14" t="str">
        <f t="shared" si="17"/>
        <v>0x3C,</v>
      </c>
    </row>
    <row r="15" spans="1:20" x14ac:dyDescent="0.25">
      <c r="A15" s="4"/>
      <c r="B15" s="10"/>
      <c r="C15" s="10">
        <v>1</v>
      </c>
      <c r="D15" s="5">
        <v>1</v>
      </c>
      <c r="E15" s="10">
        <v>1</v>
      </c>
      <c r="F15" s="5"/>
      <c r="G15" s="10">
        <v>1</v>
      </c>
      <c r="H15" s="6"/>
      <c r="J15">
        <f t="shared" si="9"/>
        <v>0</v>
      </c>
      <c r="K15">
        <f t="shared" si="10"/>
        <v>0</v>
      </c>
      <c r="L15">
        <f t="shared" si="11"/>
        <v>32</v>
      </c>
      <c r="M15">
        <f t="shared" si="12"/>
        <v>16</v>
      </c>
      <c r="N15">
        <f t="shared" si="13"/>
        <v>8</v>
      </c>
      <c r="O15">
        <f t="shared" si="14"/>
        <v>0</v>
      </c>
      <c r="P15">
        <f t="shared" si="15"/>
        <v>2</v>
      </c>
      <c r="Q15">
        <f t="shared" si="16"/>
        <v>0</v>
      </c>
      <c r="R15" t="str">
        <f t="shared" si="17"/>
        <v>0x3A,</v>
      </c>
    </row>
    <row r="16" spans="1:20" x14ac:dyDescent="0.25">
      <c r="A16" s="4">
        <v>1</v>
      </c>
      <c r="B16" s="10">
        <v>1</v>
      </c>
      <c r="C16" s="10">
        <v>1</v>
      </c>
      <c r="D16" s="5"/>
      <c r="E16" s="12">
        <v>1</v>
      </c>
      <c r="F16" s="12"/>
      <c r="G16" s="12">
        <v>1</v>
      </c>
      <c r="H16" s="12"/>
      <c r="I16" s="12"/>
      <c r="J16">
        <f t="shared" si="9"/>
        <v>128</v>
      </c>
      <c r="K16">
        <f t="shared" si="10"/>
        <v>64</v>
      </c>
      <c r="L16">
        <f t="shared" si="11"/>
        <v>32</v>
      </c>
      <c r="M16">
        <f t="shared" si="12"/>
        <v>0</v>
      </c>
      <c r="N16">
        <f t="shared" si="13"/>
        <v>8</v>
      </c>
      <c r="O16">
        <f t="shared" si="14"/>
        <v>0</v>
      </c>
      <c r="P16">
        <f t="shared" si="15"/>
        <v>2</v>
      </c>
      <c r="Q16">
        <f t="shared" si="16"/>
        <v>0</v>
      </c>
      <c r="R16" t="str">
        <f t="shared" si="17"/>
        <v>0xEA,</v>
      </c>
    </row>
    <row r="17" spans="1:20" ht="15.75" thickBot="1" x14ac:dyDescent="0.3">
      <c r="A17" s="7"/>
      <c r="B17" s="12"/>
      <c r="C17" s="12"/>
      <c r="D17" s="12"/>
      <c r="E17" s="12"/>
      <c r="F17" s="8">
        <v>1</v>
      </c>
      <c r="G17" s="8"/>
      <c r="H17" s="9"/>
      <c r="J17">
        <f t="shared" si="9"/>
        <v>0</v>
      </c>
      <c r="K17">
        <f t="shared" si="10"/>
        <v>0</v>
      </c>
      <c r="L17">
        <f t="shared" si="11"/>
        <v>0</v>
      </c>
      <c r="M17">
        <f t="shared" si="12"/>
        <v>0</v>
      </c>
      <c r="N17">
        <f t="shared" si="13"/>
        <v>0</v>
      </c>
      <c r="O17">
        <f t="shared" si="14"/>
        <v>4</v>
      </c>
      <c r="P17">
        <f t="shared" si="15"/>
        <v>0</v>
      </c>
      <c r="Q17">
        <f t="shared" si="16"/>
        <v>0</v>
      </c>
      <c r="R17" t="str">
        <f>_xlfn.CONCAT("0x",DEC2HEX(SUM(J17:Q17),2))</f>
        <v>0x04</v>
      </c>
    </row>
    <row r="18" spans="1:20" ht="15.75" thickBot="1" x14ac:dyDescent="0.3"/>
    <row r="19" spans="1:20" x14ac:dyDescent="0.25">
      <c r="A19" s="11"/>
      <c r="B19" s="12"/>
      <c r="C19" s="12"/>
      <c r="D19" s="12"/>
      <c r="E19" s="13"/>
      <c r="F19" s="13"/>
      <c r="G19" s="13"/>
      <c r="H19" s="14"/>
      <c r="J19">
        <f>_xlfn.BITLSHIFT(A19,7)</f>
        <v>0</v>
      </c>
      <c r="K19">
        <f>_xlfn.BITLSHIFT(B19,6)</f>
        <v>0</v>
      </c>
      <c r="L19">
        <f>_xlfn.BITLSHIFT(C19,5)</f>
        <v>0</v>
      </c>
      <c r="M19">
        <f>_xlfn.BITLSHIFT(D19,4)</f>
        <v>0</v>
      </c>
      <c r="N19">
        <f>_xlfn.BITLSHIFT(E19,3)</f>
        <v>0</v>
      </c>
      <c r="O19">
        <f>_xlfn.BITLSHIFT(F19,2)</f>
        <v>0</v>
      </c>
      <c r="P19">
        <f>_xlfn.BITLSHIFT(G19,1)</f>
        <v>0</v>
      </c>
      <c r="Q19">
        <f>_xlfn.BITLSHIFT(H19,0)</f>
        <v>0</v>
      </c>
      <c r="R19" t="str">
        <f>_xlfn.CONCAT("0x",DEC2HEX(SUM(J19:Q19),2),",")</f>
        <v>0x00,</v>
      </c>
      <c r="T19" t="str">
        <f>_xlfn.CONCAT("[",R19,R20,R21,R22,R23,R24,R25,R26,"]")</f>
        <v>[0x00,0x18,0x3C,0x72,0xB4,0x2D,0x12,0x0A]</v>
      </c>
    </row>
    <row r="20" spans="1:20" x14ac:dyDescent="0.25">
      <c r="A20" s="15"/>
      <c r="B20" s="12"/>
      <c r="C20" s="12"/>
      <c r="D20" s="12">
        <v>1</v>
      </c>
      <c r="E20" s="12">
        <v>1</v>
      </c>
      <c r="F20" s="12"/>
      <c r="G20" s="12"/>
      <c r="H20" s="16"/>
      <c r="J20">
        <f t="shared" ref="J20:J26" si="18">_xlfn.BITLSHIFT(A20,7)</f>
        <v>0</v>
      </c>
      <c r="K20">
        <f t="shared" ref="K20:K26" si="19">_xlfn.BITLSHIFT(B20,6)</f>
        <v>0</v>
      </c>
      <c r="L20">
        <f t="shared" ref="L20:L26" si="20">_xlfn.BITLSHIFT(C20,5)</f>
        <v>0</v>
      </c>
      <c r="M20">
        <f t="shared" ref="M20:M26" si="21">_xlfn.BITLSHIFT(D20,4)</f>
        <v>16</v>
      </c>
      <c r="N20">
        <f t="shared" ref="N20:N26" si="22">_xlfn.BITLSHIFT(E20,3)</f>
        <v>8</v>
      </c>
      <c r="O20">
        <f t="shared" ref="O20:O26" si="23">_xlfn.BITLSHIFT(F20,2)</f>
        <v>0</v>
      </c>
      <c r="P20">
        <f t="shared" ref="P20:P26" si="24">_xlfn.BITLSHIFT(G20,1)</f>
        <v>0</v>
      </c>
      <c r="Q20">
        <f t="shared" ref="Q20:Q26" si="25">_xlfn.BITLSHIFT(H20,0)</f>
        <v>0</v>
      </c>
      <c r="R20" t="str">
        <f t="shared" ref="R20:R25" si="26">_xlfn.CONCAT("0x",DEC2HEX(SUM(J20:Q20),2),",")</f>
        <v>0x18,</v>
      </c>
    </row>
    <row r="21" spans="1:20" x14ac:dyDescent="0.25">
      <c r="A21" s="15"/>
      <c r="B21" s="12"/>
      <c r="C21" s="12">
        <v>1</v>
      </c>
      <c r="D21" s="12">
        <v>1</v>
      </c>
      <c r="E21" s="12">
        <v>1</v>
      </c>
      <c r="F21" s="12">
        <v>1</v>
      </c>
      <c r="G21" s="17"/>
      <c r="H21" s="16"/>
      <c r="J21">
        <f t="shared" si="18"/>
        <v>0</v>
      </c>
      <c r="K21">
        <f t="shared" si="19"/>
        <v>0</v>
      </c>
      <c r="L21">
        <f t="shared" si="20"/>
        <v>32</v>
      </c>
      <c r="M21">
        <f t="shared" si="21"/>
        <v>16</v>
      </c>
      <c r="N21">
        <f t="shared" si="22"/>
        <v>8</v>
      </c>
      <c r="O21">
        <f t="shared" si="23"/>
        <v>4</v>
      </c>
      <c r="P21">
        <f t="shared" si="24"/>
        <v>0</v>
      </c>
      <c r="Q21">
        <f t="shared" si="25"/>
        <v>0</v>
      </c>
      <c r="R21" t="str">
        <f t="shared" si="26"/>
        <v>0x3C,</v>
      </c>
    </row>
    <row r="22" spans="1:20" x14ac:dyDescent="0.25">
      <c r="A22" s="15"/>
      <c r="B22" s="12">
        <v>1</v>
      </c>
      <c r="C22" s="12">
        <v>1</v>
      </c>
      <c r="D22" s="12">
        <v>1</v>
      </c>
      <c r="E22" s="12"/>
      <c r="F22" s="12"/>
      <c r="G22" s="12">
        <v>1</v>
      </c>
      <c r="H22" s="16"/>
      <c r="J22">
        <f t="shared" si="18"/>
        <v>0</v>
      </c>
      <c r="K22">
        <f t="shared" si="19"/>
        <v>64</v>
      </c>
      <c r="L22">
        <f t="shared" si="20"/>
        <v>32</v>
      </c>
      <c r="M22">
        <f t="shared" si="21"/>
        <v>16</v>
      </c>
      <c r="N22">
        <f t="shared" si="22"/>
        <v>0</v>
      </c>
      <c r="O22">
        <f t="shared" si="23"/>
        <v>0</v>
      </c>
      <c r="P22">
        <f t="shared" si="24"/>
        <v>2</v>
      </c>
      <c r="Q22">
        <f t="shared" si="25"/>
        <v>0</v>
      </c>
      <c r="R22" t="str">
        <f t="shared" si="26"/>
        <v>0x72,</v>
      </c>
    </row>
    <row r="23" spans="1:20" x14ac:dyDescent="0.25">
      <c r="A23" s="15">
        <v>1</v>
      </c>
      <c r="B23" s="17"/>
      <c r="C23" s="12">
        <v>1</v>
      </c>
      <c r="D23" s="12">
        <v>1</v>
      </c>
      <c r="E23" s="12"/>
      <c r="F23" s="12">
        <v>1</v>
      </c>
      <c r="G23" s="12"/>
      <c r="H23" s="16"/>
      <c r="J23">
        <f t="shared" si="18"/>
        <v>128</v>
      </c>
      <c r="K23">
        <f t="shared" si="19"/>
        <v>0</v>
      </c>
      <c r="L23">
        <f t="shared" si="20"/>
        <v>32</v>
      </c>
      <c r="M23">
        <f t="shared" si="21"/>
        <v>16</v>
      </c>
      <c r="N23">
        <f t="shared" si="22"/>
        <v>0</v>
      </c>
      <c r="O23">
        <f t="shared" si="23"/>
        <v>4</v>
      </c>
      <c r="P23">
        <f t="shared" si="24"/>
        <v>0</v>
      </c>
      <c r="Q23">
        <f t="shared" si="25"/>
        <v>0</v>
      </c>
      <c r="R23" t="str">
        <f t="shared" si="26"/>
        <v>0xB4,</v>
      </c>
    </row>
    <row r="24" spans="1:20" x14ac:dyDescent="0.25">
      <c r="A24" s="15"/>
      <c r="B24" s="17"/>
      <c r="C24" s="12">
        <v>1</v>
      </c>
      <c r="D24" s="12"/>
      <c r="E24" s="17">
        <v>1</v>
      </c>
      <c r="F24" s="12">
        <v>1</v>
      </c>
      <c r="G24" s="12"/>
      <c r="H24" s="16">
        <v>1</v>
      </c>
      <c r="J24">
        <f t="shared" si="18"/>
        <v>0</v>
      </c>
      <c r="K24">
        <f t="shared" si="19"/>
        <v>0</v>
      </c>
      <c r="L24">
        <f t="shared" si="20"/>
        <v>32</v>
      </c>
      <c r="M24">
        <f t="shared" si="21"/>
        <v>0</v>
      </c>
      <c r="N24">
        <f t="shared" si="22"/>
        <v>8</v>
      </c>
      <c r="O24">
        <f t="shared" si="23"/>
        <v>4</v>
      </c>
      <c r="P24">
        <f t="shared" si="24"/>
        <v>0</v>
      </c>
      <c r="Q24">
        <f t="shared" si="25"/>
        <v>1</v>
      </c>
      <c r="R24" t="str">
        <f t="shared" si="26"/>
        <v>0x2D,</v>
      </c>
    </row>
    <row r="25" spans="1:20" x14ac:dyDescent="0.25">
      <c r="A25" s="15"/>
      <c r="B25" s="17"/>
      <c r="C25" s="12"/>
      <c r="D25" s="12">
        <v>1</v>
      </c>
      <c r="E25" s="12"/>
      <c r="F25" s="17"/>
      <c r="G25" s="12">
        <v>1</v>
      </c>
      <c r="H25" s="16"/>
      <c r="J25">
        <f t="shared" si="18"/>
        <v>0</v>
      </c>
      <c r="K25">
        <f t="shared" si="19"/>
        <v>0</v>
      </c>
      <c r="L25">
        <f t="shared" si="20"/>
        <v>0</v>
      </c>
      <c r="M25">
        <f t="shared" si="21"/>
        <v>16</v>
      </c>
      <c r="N25">
        <f t="shared" si="22"/>
        <v>0</v>
      </c>
      <c r="O25">
        <f t="shared" si="23"/>
        <v>0</v>
      </c>
      <c r="P25">
        <f t="shared" si="24"/>
        <v>2</v>
      </c>
      <c r="Q25">
        <f t="shared" si="25"/>
        <v>0</v>
      </c>
      <c r="R25" t="str">
        <f t="shared" si="26"/>
        <v>0x12,</v>
      </c>
    </row>
    <row r="26" spans="1:20" ht="15.75" thickBot="1" x14ac:dyDescent="0.3">
      <c r="A26" s="18"/>
      <c r="B26" s="19"/>
      <c r="C26" s="19"/>
      <c r="D26" s="19"/>
      <c r="E26" s="19">
        <v>1</v>
      </c>
      <c r="F26" s="19"/>
      <c r="G26" s="19">
        <v>1</v>
      </c>
      <c r="H26" s="20"/>
      <c r="J26">
        <f t="shared" si="18"/>
        <v>0</v>
      </c>
      <c r="K26">
        <f t="shared" si="19"/>
        <v>0</v>
      </c>
      <c r="L26">
        <f t="shared" si="20"/>
        <v>0</v>
      </c>
      <c r="M26">
        <f t="shared" si="21"/>
        <v>0</v>
      </c>
      <c r="N26">
        <f t="shared" si="22"/>
        <v>8</v>
      </c>
      <c r="O26">
        <f t="shared" si="23"/>
        <v>0</v>
      </c>
      <c r="P26">
        <f t="shared" si="24"/>
        <v>2</v>
      </c>
      <c r="Q26">
        <f t="shared" si="25"/>
        <v>0</v>
      </c>
      <c r="R26" t="str">
        <f>_xlfn.CONCAT("0x",DEC2HEX(SUM(J26:Q26),2))</f>
        <v>0x0A</v>
      </c>
    </row>
    <row r="27" spans="1:20" ht="15.75" thickBot="1" x14ac:dyDescent="0.3"/>
    <row r="28" spans="1:20" x14ac:dyDescent="0.25">
      <c r="A28" s="11"/>
      <c r="B28" s="12"/>
      <c r="C28" s="12">
        <v>1</v>
      </c>
      <c r="D28" s="12"/>
      <c r="E28" s="13"/>
      <c r="F28" s="13">
        <v>1</v>
      </c>
      <c r="G28" s="13"/>
      <c r="H28" s="14"/>
      <c r="J28">
        <f>_xlfn.BITLSHIFT(A28,7)</f>
        <v>0</v>
      </c>
      <c r="K28">
        <f>_xlfn.BITLSHIFT(B28,6)</f>
        <v>0</v>
      </c>
      <c r="L28">
        <f>_xlfn.BITLSHIFT(C28,5)</f>
        <v>32</v>
      </c>
      <c r="M28">
        <f>_xlfn.BITLSHIFT(D28,4)</f>
        <v>0</v>
      </c>
      <c r="N28">
        <f>_xlfn.BITLSHIFT(E28,3)</f>
        <v>0</v>
      </c>
      <c r="O28">
        <f>_xlfn.BITLSHIFT(F28,2)</f>
        <v>4</v>
      </c>
      <c r="P28">
        <f>_xlfn.BITLSHIFT(G28,1)</f>
        <v>0</v>
      </c>
      <c r="Q28">
        <f>_xlfn.BITLSHIFT(H28,0)</f>
        <v>0</v>
      </c>
      <c r="R28" t="str">
        <f>_xlfn.CONCAT("0x",DEC2HEX(SUM(J28:Q28),2),",")</f>
        <v>0x24,</v>
      </c>
      <c r="T28" t="str">
        <f>_xlfn.CONCAT("[",R28,R29,R30,R31,R32,R33,R34,R35,"]")</f>
        <v>[0x24,0x9E,0x3A,0x12,0x28,0x55,0x32,0x08]</v>
      </c>
    </row>
    <row r="29" spans="1:20" x14ac:dyDescent="0.25">
      <c r="A29" s="15">
        <v>1</v>
      </c>
      <c r="B29" s="12"/>
      <c r="C29" s="12"/>
      <c r="D29" s="12">
        <v>1</v>
      </c>
      <c r="E29" s="12">
        <v>1</v>
      </c>
      <c r="F29" s="12">
        <v>1</v>
      </c>
      <c r="G29" s="12">
        <v>1</v>
      </c>
      <c r="H29" s="16"/>
      <c r="J29">
        <f t="shared" ref="J29:J35" si="27">_xlfn.BITLSHIFT(A29,7)</f>
        <v>128</v>
      </c>
      <c r="K29">
        <f t="shared" ref="K29:K35" si="28">_xlfn.BITLSHIFT(B29,6)</f>
        <v>0</v>
      </c>
      <c r="L29">
        <f t="shared" ref="L29:L35" si="29">_xlfn.BITLSHIFT(C29,5)</f>
        <v>0</v>
      </c>
      <c r="M29">
        <f t="shared" ref="M29:M35" si="30">_xlfn.BITLSHIFT(D29,4)</f>
        <v>16</v>
      </c>
      <c r="N29">
        <f t="shared" ref="N29:N35" si="31">_xlfn.BITLSHIFT(E29,3)</f>
        <v>8</v>
      </c>
      <c r="O29">
        <f t="shared" ref="O29:O35" si="32">_xlfn.BITLSHIFT(F29,2)</f>
        <v>4</v>
      </c>
      <c r="P29">
        <f t="shared" ref="P29:P35" si="33">_xlfn.BITLSHIFT(G29,1)</f>
        <v>2</v>
      </c>
      <c r="Q29">
        <f t="shared" ref="Q29:Q35" si="34">_xlfn.BITLSHIFT(H29,0)</f>
        <v>0</v>
      </c>
      <c r="R29" t="str">
        <f t="shared" ref="R29:R34" si="35">_xlfn.CONCAT("0x",DEC2HEX(SUM(J29:Q29),2),",")</f>
        <v>0x9E,</v>
      </c>
    </row>
    <row r="30" spans="1:20" x14ac:dyDescent="0.25">
      <c r="A30" s="15"/>
      <c r="B30" s="12"/>
      <c r="C30" s="12">
        <v>1</v>
      </c>
      <c r="D30" s="12">
        <v>1</v>
      </c>
      <c r="E30" s="12">
        <v>1</v>
      </c>
      <c r="F30" s="12"/>
      <c r="G30" s="17">
        <v>1</v>
      </c>
      <c r="H30" s="16"/>
      <c r="J30">
        <f t="shared" si="27"/>
        <v>0</v>
      </c>
      <c r="K30">
        <f t="shared" si="28"/>
        <v>0</v>
      </c>
      <c r="L30">
        <f t="shared" si="29"/>
        <v>32</v>
      </c>
      <c r="M30">
        <f t="shared" si="30"/>
        <v>16</v>
      </c>
      <c r="N30">
        <f t="shared" si="31"/>
        <v>8</v>
      </c>
      <c r="O30">
        <f t="shared" si="32"/>
        <v>0</v>
      </c>
      <c r="P30">
        <f t="shared" si="33"/>
        <v>2</v>
      </c>
      <c r="Q30">
        <f t="shared" si="34"/>
        <v>0</v>
      </c>
      <c r="R30" t="str">
        <f t="shared" si="35"/>
        <v>0x3A,</v>
      </c>
    </row>
    <row r="31" spans="1:20" x14ac:dyDescent="0.25">
      <c r="A31" s="15"/>
      <c r="B31" s="12"/>
      <c r="C31" s="12"/>
      <c r="D31" s="12">
        <v>1</v>
      </c>
      <c r="E31" s="12"/>
      <c r="F31" s="12"/>
      <c r="G31" s="12">
        <v>1</v>
      </c>
      <c r="H31" s="16"/>
      <c r="J31">
        <f t="shared" si="27"/>
        <v>0</v>
      </c>
      <c r="K31">
        <f t="shared" si="28"/>
        <v>0</v>
      </c>
      <c r="L31">
        <f t="shared" si="29"/>
        <v>0</v>
      </c>
      <c r="M31">
        <f t="shared" si="30"/>
        <v>16</v>
      </c>
      <c r="N31">
        <f t="shared" si="31"/>
        <v>0</v>
      </c>
      <c r="O31">
        <f t="shared" si="32"/>
        <v>0</v>
      </c>
      <c r="P31">
        <f t="shared" si="33"/>
        <v>2</v>
      </c>
      <c r="Q31">
        <f t="shared" si="34"/>
        <v>0</v>
      </c>
      <c r="R31" t="str">
        <f t="shared" si="35"/>
        <v>0x12,</v>
      </c>
    </row>
    <row r="32" spans="1:20" x14ac:dyDescent="0.25">
      <c r="A32" s="15"/>
      <c r="B32" s="17"/>
      <c r="C32" s="12">
        <v>1</v>
      </c>
      <c r="D32" s="12"/>
      <c r="E32" s="12">
        <v>1</v>
      </c>
      <c r="F32" s="12"/>
      <c r="G32" s="12"/>
      <c r="H32" s="16"/>
      <c r="J32">
        <f t="shared" si="27"/>
        <v>0</v>
      </c>
      <c r="K32">
        <f t="shared" si="28"/>
        <v>0</v>
      </c>
      <c r="L32">
        <f t="shared" si="29"/>
        <v>32</v>
      </c>
      <c r="M32">
        <f t="shared" si="30"/>
        <v>0</v>
      </c>
      <c r="N32">
        <f t="shared" si="31"/>
        <v>8</v>
      </c>
      <c r="O32">
        <f t="shared" si="32"/>
        <v>0</v>
      </c>
      <c r="P32">
        <f t="shared" si="33"/>
        <v>0</v>
      </c>
      <c r="Q32">
        <f t="shared" si="34"/>
        <v>0</v>
      </c>
      <c r="R32" t="str">
        <f t="shared" si="35"/>
        <v>0x28,</v>
      </c>
    </row>
    <row r="33" spans="1:20" x14ac:dyDescent="0.25">
      <c r="A33" s="15"/>
      <c r="B33" s="17">
        <v>1</v>
      </c>
      <c r="C33" s="12"/>
      <c r="D33" s="12">
        <v>1</v>
      </c>
      <c r="E33" s="17"/>
      <c r="F33" s="12">
        <v>1</v>
      </c>
      <c r="G33" s="12"/>
      <c r="H33" s="16">
        <v>1</v>
      </c>
      <c r="J33">
        <f t="shared" si="27"/>
        <v>0</v>
      </c>
      <c r="K33">
        <f t="shared" si="28"/>
        <v>64</v>
      </c>
      <c r="L33">
        <f t="shared" si="29"/>
        <v>0</v>
      </c>
      <c r="M33">
        <f t="shared" si="30"/>
        <v>16</v>
      </c>
      <c r="N33">
        <f t="shared" si="31"/>
        <v>0</v>
      </c>
      <c r="O33">
        <f t="shared" si="32"/>
        <v>4</v>
      </c>
      <c r="P33">
        <f t="shared" si="33"/>
        <v>0</v>
      </c>
      <c r="Q33">
        <f t="shared" si="34"/>
        <v>1</v>
      </c>
      <c r="R33" t="str">
        <f t="shared" si="35"/>
        <v>0x55,</v>
      </c>
    </row>
    <row r="34" spans="1:20" x14ac:dyDescent="0.25">
      <c r="A34" s="15"/>
      <c r="B34" s="17"/>
      <c r="C34" s="12">
        <v>1</v>
      </c>
      <c r="D34" s="12">
        <v>1</v>
      </c>
      <c r="E34" s="12"/>
      <c r="F34" s="17"/>
      <c r="G34" s="12">
        <v>1</v>
      </c>
      <c r="H34" s="16"/>
      <c r="J34">
        <f t="shared" si="27"/>
        <v>0</v>
      </c>
      <c r="K34">
        <f t="shared" si="28"/>
        <v>0</v>
      </c>
      <c r="L34">
        <f t="shared" si="29"/>
        <v>32</v>
      </c>
      <c r="M34">
        <f t="shared" si="30"/>
        <v>16</v>
      </c>
      <c r="N34">
        <f t="shared" si="31"/>
        <v>0</v>
      </c>
      <c r="O34">
        <f t="shared" si="32"/>
        <v>0</v>
      </c>
      <c r="P34">
        <f t="shared" si="33"/>
        <v>2</v>
      </c>
      <c r="Q34">
        <f t="shared" si="34"/>
        <v>0</v>
      </c>
      <c r="R34" t="str">
        <f t="shared" si="35"/>
        <v>0x32,</v>
      </c>
    </row>
    <row r="35" spans="1:20" ht="15.75" thickBot="1" x14ac:dyDescent="0.3">
      <c r="A35" s="18"/>
      <c r="B35" s="19"/>
      <c r="C35" s="19"/>
      <c r="D35" s="19"/>
      <c r="E35" s="19">
        <v>1</v>
      </c>
      <c r="F35" s="19"/>
      <c r="G35" s="19"/>
      <c r="H35" s="20"/>
      <c r="J35">
        <f t="shared" si="27"/>
        <v>0</v>
      </c>
      <c r="K35">
        <f t="shared" si="28"/>
        <v>0</v>
      </c>
      <c r="L35">
        <f t="shared" si="29"/>
        <v>0</v>
      </c>
      <c r="M35">
        <f t="shared" si="30"/>
        <v>0</v>
      </c>
      <c r="N35">
        <f t="shared" si="31"/>
        <v>8</v>
      </c>
      <c r="O35">
        <f t="shared" si="32"/>
        <v>0</v>
      </c>
      <c r="P35">
        <f t="shared" si="33"/>
        <v>0</v>
      </c>
      <c r="Q35">
        <f t="shared" si="34"/>
        <v>0</v>
      </c>
      <c r="R35" t="str">
        <f>_xlfn.CONCAT("0x",DEC2HEX(SUM(J35:Q35),2))</f>
        <v>0x08</v>
      </c>
    </row>
    <row r="36" spans="1:20" ht="15.75" thickBot="1" x14ac:dyDescent="0.3"/>
    <row r="37" spans="1:20" x14ac:dyDescent="0.25">
      <c r="A37" s="1"/>
      <c r="B37" s="2"/>
      <c r="C37" s="2">
        <v>1</v>
      </c>
      <c r="D37" s="2"/>
      <c r="E37" s="2"/>
      <c r="F37" s="2"/>
      <c r="G37" s="2"/>
      <c r="H37" s="3">
        <v>1</v>
      </c>
      <c r="J37">
        <f>_xlfn.BITLSHIFT(A37,7)</f>
        <v>0</v>
      </c>
      <c r="K37">
        <f>_xlfn.BITLSHIFT(B37,6)</f>
        <v>0</v>
      </c>
      <c r="L37">
        <f>_xlfn.BITLSHIFT(C37,5)</f>
        <v>32</v>
      </c>
      <c r="M37">
        <f>_xlfn.BITLSHIFT(D37,4)</f>
        <v>0</v>
      </c>
      <c r="N37">
        <f>_xlfn.BITLSHIFT(E37,3)</f>
        <v>0</v>
      </c>
      <c r="O37">
        <f>_xlfn.BITLSHIFT(F37,2)</f>
        <v>0</v>
      </c>
      <c r="P37">
        <f>_xlfn.BITLSHIFT(G37,1)</f>
        <v>0</v>
      </c>
      <c r="Q37">
        <f>_xlfn.BITLSHIFT(H37,0)</f>
        <v>1</v>
      </c>
      <c r="R37" t="str">
        <f>_xlfn.CONCAT("0x",DEC2HEX(SUM(J37:Q37),2),",")</f>
        <v>0x21,</v>
      </c>
      <c r="T37" t="str">
        <f>_xlfn.CONCAT("[",R37,R38,R39,R40,R41,R42,R43,R44,"]")</f>
        <v>[0x21,0x1A,0x8C,0x5A,0xF9,0x3A,0x7C,0x25]</v>
      </c>
    </row>
    <row r="38" spans="1:20" x14ac:dyDescent="0.25">
      <c r="A38" s="4"/>
      <c r="B38" s="5"/>
      <c r="C38" s="5"/>
      <c r="D38" s="5">
        <v>1</v>
      </c>
      <c r="E38" s="5">
        <v>1</v>
      </c>
      <c r="F38" s="5"/>
      <c r="G38" s="5">
        <v>1</v>
      </c>
      <c r="H38" s="6"/>
      <c r="J38">
        <f t="shared" ref="J38:J44" si="36">_xlfn.BITLSHIFT(A38,7)</f>
        <v>0</v>
      </c>
      <c r="K38">
        <f t="shared" ref="K38:K44" si="37">_xlfn.BITLSHIFT(B38,6)</f>
        <v>0</v>
      </c>
      <c r="L38">
        <f t="shared" ref="L38:L44" si="38">_xlfn.BITLSHIFT(C38,5)</f>
        <v>0</v>
      </c>
      <c r="M38">
        <f t="shared" ref="M38:M44" si="39">_xlfn.BITLSHIFT(D38,4)</f>
        <v>16</v>
      </c>
      <c r="N38">
        <f t="shared" ref="N38:N44" si="40">_xlfn.BITLSHIFT(E38,3)</f>
        <v>8</v>
      </c>
      <c r="O38">
        <f t="shared" ref="O38:O44" si="41">_xlfn.BITLSHIFT(F38,2)</f>
        <v>0</v>
      </c>
      <c r="P38">
        <f t="shared" ref="P38:P44" si="42">_xlfn.BITLSHIFT(G38,1)</f>
        <v>2</v>
      </c>
      <c r="Q38">
        <f t="shared" ref="Q38:Q44" si="43">_xlfn.BITLSHIFT(H38,0)</f>
        <v>0</v>
      </c>
      <c r="R38" t="str">
        <f t="shared" ref="R38:R43" si="44">_xlfn.CONCAT("0x",DEC2HEX(SUM(J38:Q38),2),",")</f>
        <v>0x1A,</v>
      </c>
    </row>
    <row r="39" spans="1:20" x14ac:dyDescent="0.25">
      <c r="A39" s="4"/>
      <c r="B39" s="5">
        <v>1</v>
      </c>
      <c r="C39" s="5">
        <v>1</v>
      </c>
      <c r="D39" s="5"/>
      <c r="E39" s="5"/>
      <c r="F39" s="5">
        <v>11</v>
      </c>
      <c r="G39" s="10"/>
      <c r="H39" s="6"/>
      <c r="J39">
        <f t="shared" si="36"/>
        <v>0</v>
      </c>
      <c r="K39">
        <f t="shared" si="37"/>
        <v>64</v>
      </c>
      <c r="L39">
        <f t="shared" si="38"/>
        <v>32</v>
      </c>
      <c r="M39">
        <f t="shared" si="39"/>
        <v>0</v>
      </c>
      <c r="N39">
        <f t="shared" si="40"/>
        <v>0</v>
      </c>
      <c r="O39">
        <f t="shared" si="41"/>
        <v>44</v>
      </c>
      <c r="P39">
        <f t="shared" si="42"/>
        <v>0</v>
      </c>
      <c r="Q39">
        <f t="shared" si="43"/>
        <v>0</v>
      </c>
      <c r="R39" t="str">
        <f t="shared" si="44"/>
        <v>0x8C,</v>
      </c>
    </row>
    <row r="40" spans="1:20" x14ac:dyDescent="0.25">
      <c r="A40" s="4"/>
      <c r="B40" s="5">
        <v>1</v>
      </c>
      <c r="C40" s="5"/>
      <c r="D40" s="5">
        <v>1</v>
      </c>
      <c r="E40" s="5">
        <v>1</v>
      </c>
      <c r="F40" s="5"/>
      <c r="G40" s="10">
        <v>1</v>
      </c>
      <c r="H40" s="6"/>
      <c r="J40">
        <f t="shared" si="36"/>
        <v>0</v>
      </c>
      <c r="K40">
        <f t="shared" si="37"/>
        <v>64</v>
      </c>
      <c r="L40">
        <f t="shared" si="38"/>
        <v>0</v>
      </c>
      <c r="M40">
        <f t="shared" si="39"/>
        <v>16</v>
      </c>
      <c r="N40">
        <f t="shared" si="40"/>
        <v>8</v>
      </c>
      <c r="O40">
        <f t="shared" si="41"/>
        <v>0</v>
      </c>
      <c r="P40">
        <f t="shared" si="42"/>
        <v>2</v>
      </c>
      <c r="Q40">
        <f t="shared" si="43"/>
        <v>0</v>
      </c>
      <c r="R40" t="str">
        <f t="shared" si="44"/>
        <v>0x5A,</v>
      </c>
    </row>
    <row r="41" spans="1:20" x14ac:dyDescent="0.25">
      <c r="A41" s="4">
        <v>1</v>
      </c>
      <c r="B41" s="10"/>
      <c r="C41" s="5">
        <v>1</v>
      </c>
      <c r="D41" s="5"/>
      <c r="E41" s="5">
        <v>11</v>
      </c>
      <c r="F41" s="5"/>
      <c r="G41" s="5"/>
      <c r="H41" s="6">
        <v>1</v>
      </c>
      <c r="J41">
        <f t="shared" si="36"/>
        <v>128</v>
      </c>
      <c r="K41">
        <f t="shared" si="37"/>
        <v>0</v>
      </c>
      <c r="L41">
        <f t="shared" si="38"/>
        <v>32</v>
      </c>
      <c r="M41">
        <f t="shared" si="39"/>
        <v>0</v>
      </c>
      <c r="N41">
        <f t="shared" si="40"/>
        <v>88</v>
      </c>
      <c r="O41">
        <f t="shared" si="41"/>
        <v>0</v>
      </c>
      <c r="P41">
        <f t="shared" si="42"/>
        <v>0</v>
      </c>
      <c r="Q41">
        <f t="shared" si="43"/>
        <v>1</v>
      </c>
      <c r="R41" t="str">
        <f t="shared" si="44"/>
        <v>0xF9,</v>
      </c>
    </row>
    <row r="42" spans="1:20" x14ac:dyDescent="0.25">
      <c r="A42" s="4"/>
      <c r="B42" s="10"/>
      <c r="C42" s="10">
        <v>1</v>
      </c>
      <c r="D42" s="5">
        <v>1</v>
      </c>
      <c r="E42" s="10">
        <v>1</v>
      </c>
      <c r="F42" s="5"/>
      <c r="G42" s="10">
        <v>1</v>
      </c>
      <c r="H42" s="6"/>
      <c r="J42">
        <f t="shared" si="36"/>
        <v>0</v>
      </c>
      <c r="K42">
        <f t="shared" si="37"/>
        <v>0</v>
      </c>
      <c r="L42">
        <f t="shared" si="38"/>
        <v>32</v>
      </c>
      <c r="M42">
        <f t="shared" si="39"/>
        <v>16</v>
      </c>
      <c r="N42">
        <f t="shared" si="40"/>
        <v>8</v>
      </c>
      <c r="O42">
        <f t="shared" si="41"/>
        <v>0</v>
      </c>
      <c r="P42">
        <f t="shared" si="42"/>
        <v>2</v>
      </c>
      <c r="Q42">
        <f t="shared" si="43"/>
        <v>0</v>
      </c>
      <c r="R42" t="str">
        <f t="shared" si="44"/>
        <v>0x3A,</v>
      </c>
    </row>
    <row r="43" spans="1:20" x14ac:dyDescent="0.25">
      <c r="A43" s="4"/>
      <c r="B43" s="10">
        <v>1</v>
      </c>
      <c r="C43" s="10">
        <v>1</v>
      </c>
      <c r="D43" s="5">
        <v>1</v>
      </c>
      <c r="E43" s="10">
        <v>1</v>
      </c>
      <c r="F43" s="10">
        <v>1</v>
      </c>
      <c r="G43" s="5"/>
      <c r="H43" s="6"/>
      <c r="J43">
        <f t="shared" si="36"/>
        <v>0</v>
      </c>
      <c r="K43">
        <f t="shared" si="37"/>
        <v>64</v>
      </c>
      <c r="L43">
        <f t="shared" si="38"/>
        <v>32</v>
      </c>
      <c r="M43">
        <f t="shared" si="39"/>
        <v>16</v>
      </c>
      <c r="N43">
        <f t="shared" si="40"/>
        <v>8</v>
      </c>
      <c r="O43">
        <f t="shared" si="41"/>
        <v>4</v>
      </c>
      <c r="P43">
        <f t="shared" si="42"/>
        <v>0</v>
      </c>
      <c r="Q43">
        <f t="shared" si="43"/>
        <v>0</v>
      </c>
      <c r="R43" t="str">
        <f t="shared" si="44"/>
        <v>0x7C,</v>
      </c>
    </row>
    <row r="44" spans="1:20" ht="15.75" thickBot="1" x14ac:dyDescent="0.3">
      <c r="A44" s="7"/>
      <c r="B44" s="8"/>
      <c r="C44" s="8">
        <v>1</v>
      </c>
      <c r="D44" s="8"/>
      <c r="E44" s="8"/>
      <c r="F44" s="8">
        <v>1</v>
      </c>
      <c r="G44" s="8"/>
      <c r="H44" s="9">
        <v>1</v>
      </c>
      <c r="J44">
        <f t="shared" si="36"/>
        <v>0</v>
      </c>
      <c r="K44">
        <f t="shared" si="37"/>
        <v>0</v>
      </c>
      <c r="L44">
        <f t="shared" si="38"/>
        <v>32</v>
      </c>
      <c r="M44">
        <f t="shared" si="39"/>
        <v>0</v>
      </c>
      <c r="N44">
        <f t="shared" si="40"/>
        <v>0</v>
      </c>
      <c r="O44">
        <f t="shared" si="41"/>
        <v>4</v>
      </c>
      <c r="P44">
        <f t="shared" si="42"/>
        <v>0</v>
      </c>
      <c r="Q44">
        <f t="shared" si="43"/>
        <v>1</v>
      </c>
      <c r="R44" t="str">
        <f>_xlfn.CONCAT("0x",DEC2HEX(SUM(J44:Q44),2))</f>
        <v>0x25</v>
      </c>
    </row>
    <row r="45" spans="1:20" ht="15.75" thickBot="1" x14ac:dyDescent="0.3"/>
    <row r="46" spans="1:20" x14ac:dyDescent="0.25">
      <c r="A46" s="1">
        <v>1</v>
      </c>
      <c r="B46" s="2"/>
      <c r="C46" s="2"/>
      <c r="D46" s="2"/>
      <c r="E46" s="2"/>
      <c r="F46" s="2">
        <v>1</v>
      </c>
      <c r="G46" s="2"/>
      <c r="H46" s="3"/>
      <c r="J46">
        <f>_xlfn.BITLSHIFT(A46,7)</f>
        <v>128</v>
      </c>
      <c r="K46">
        <f>_xlfn.BITLSHIFT(B46,6)</f>
        <v>0</v>
      </c>
      <c r="L46">
        <f>_xlfn.BITLSHIFT(C46,5)</f>
        <v>0</v>
      </c>
      <c r="M46">
        <f>_xlfn.BITLSHIFT(D46,4)</f>
        <v>0</v>
      </c>
      <c r="N46">
        <f>_xlfn.BITLSHIFT(E46,3)</f>
        <v>0</v>
      </c>
      <c r="O46">
        <f>_xlfn.BITLSHIFT(F46,2)</f>
        <v>4</v>
      </c>
      <c r="P46">
        <f>_xlfn.BITLSHIFT(G46,1)</f>
        <v>0</v>
      </c>
      <c r="Q46">
        <f>_xlfn.BITLSHIFT(H46,0)</f>
        <v>0</v>
      </c>
      <c r="R46" t="str">
        <f>_xlfn.CONCAT("0x",DEC2HEX(SUM(J46:Q46),2),",")</f>
        <v>0x84,</v>
      </c>
      <c r="T46" t="str">
        <f>_xlfn.CONCAT("[",R46,R47,R48,R49,R50,R51,R52,R53,"]")</f>
        <v>[0x84,0x52,0x51,0x3C,0x5C,0x7D,0x99,0x92]</v>
      </c>
    </row>
    <row r="47" spans="1:20" x14ac:dyDescent="0.25">
      <c r="A47" s="4"/>
      <c r="B47" s="5">
        <v>1</v>
      </c>
      <c r="C47" s="5"/>
      <c r="D47" s="5">
        <v>1</v>
      </c>
      <c r="E47" s="5"/>
      <c r="F47" s="5"/>
      <c r="G47" s="5">
        <v>1</v>
      </c>
      <c r="H47" s="6"/>
      <c r="J47">
        <f t="shared" ref="J47:J53" si="45">_xlfn.BITLSHIFT(A47,7)</f>
        <v>0</v>
      </c>
      <c r="K47">
        <f t="shared" ref="K47:K53" si="46">_xlfn.BITLSHIFT(B47,6)</f>
        <v>64</v>
      </c>
      <c r="L47">
        <f t="shared" ref="L47:L53" si="47">_xlfn.BITLSHIFT(C47,5)</f>
        <v>0</v>
      </c>
      <c r="M47">
        <f t="shared" ref="M47:M53" si="48">_xlfn.BITLSHIFT(D47,4)</f>
        <v>16</v>
      </c>
      <c r="N47">
        <f t="shared" ref="N47:N53" si="49">_xlfn.BITLSHIFT(E47,3)</f>
        <v>0</v>
      </c>
      <c r="O47">
        <f t="shared" ref="O47:O53" si="50">_xlfn.BITLSHIFT(F47,2)</f>
        <v>0</v>
      </c>
      <c r="P47">
        <f t="shared" ref="P47:P53" si="51">_xlfn.BITLSHIFT(G47,1)</f>
        <v>2</v>
      </c>
      <c r="Q47">
        <f t="shared" ref="Q47:Q53" si="52">_xlfn.BITLSHIFT(H47,0)</f>
        <v>0</v>
      </c>
      <c r="R47" t="str">
        <f t="shared" ref="R47:R52" si="53">_xlfn.CONCAT("0x",DEC2HEX(SUM(J47:Q47),2),",")</f>
        <v>0x52,</v>
      </c>
    </row>
    <row r="48" spans="1:20" x14ac:dyDescent="0.25">
      <c r="A48" s="4"/>
      <c r="B48" s="5">
        <v>1</v>
      </c>
      <c r="C48" s="5"/>
      <c r="D48" s="5">
        <v>1</v>
      </c>
      <c r="E48" s="5"/>
      <c r="F48" s="5"/>
      <c r="G48" s="10"/>
      <c r="H48" s="6">
        <v>1</v>
      </c>
      <c r="J48">
        <f t="shared" si="45"/>
        <v>0</v>
      </c>
      <c r="K48">
        <f t="shared" si="46"/>
        <v>64</v>
      </c>
      <c r="L48">
        <f t="shared" si="47"/>
        <v>0</v>
      </c>
      <c r="M48">
        <f t="shared" si="48"/>
        <v>16</v>
      </c>
      <c r="N48">
        <f t="shared" si="49"/>
        <v>0</v>
      </c>
      <c r="O48">
        <f t="shared" si="50"/>
        <v>0</v>
      </c>
      <c r="P48">
        <f t="shared" si="51"/>
        <v>0</v>
      </c>
      <c r="Q48">
        <f t="shared" si="52"/>
        <v>1</v>
      </c>
      <c r="R48" t="str">
        <f t="shared" si="53"/>
        <v>0x51,</v>
      </c>
    </row>
    <row r="49" spans="1:20" x14ac:dyDescent="0.25">
      <c r="A49" s="4"/>
      <c r="B49" s="5"/>
      <c r="C49" s="5">
        <v>1</v>
      </c>
      <c r="D49" s="5">
        <v>1</v>
      </c>
      <c r="E49" s="5">
        <v>1</v>
      </c>
      <c r="F49" s="10">
        <v>1</v>
      </c>
      <c r="G49" s="5"/>
      <c r="H49" s="6"/>
      <c r="J49">
        <f t="shared" si="45"/>
        <v>0</v>
      </c>
      <c r="K49">
        <f t="shared" si="46"/>
        <v>0</v>
      </c>
      <c r="L49">
        <f t="shared" si="47"/>
        <v>32</v>
      </c>
      <c r="M49">
        <f t="shared" si="48"/>
        <v>16</v>
      </c>
      <c r="N49">
        <f t="shared" si="49"/>
        <v>8</v>
      </c>
      <c r="O49">
        <f t="shared" si="50"/>
        <v>4</v>
      </c>
      <c r="P49">
        <f t="shared" si="51"/>
        <v>0</v>
      </c>
      <c r="Q49">
        <f t="shared" si="52"/>
        <v>0</v>
      </c>
      <c r="R49" t="str">
        <f t="shared" si="53"/>
        <v>0x3C,</v>
      </c>
    </row>
    <row r="50" spans="1:20" x14ac:dyDescent="0.25">
      <c r="A50" s="4"/>
      <c r="B50" s="10">
        <v>1</v>
      </c>
      <c r="C50" s="5"/>
      <c r="D50" s="5">
        <v>1</v>
      </c>
      <c r="E50" s="5">
        <v>1</v>
      </c>
      <c r="F50" s="10">
        <v>1</v>
      </c>
      <c r="G50" s="5"/>
      <c r="H50" s="6"/>
      <c r="J50">
        <f t="shared" si="45"/>
        <v>0</v>
      </c>
      <c r="K50">
        <f t="shared" si="46"/>
        <v>64</v>
      </c>
      <c r="L50">
        <f t="shared" si="47"/>
        <v>0</v>
      </c>
      <c r="M50">
        <f t="shared" si="48"/>
        <v>16</v>
      </c>
      <c r="N50">
        <f t="shared" si="49"/>
        <v>8</v>
      </c>
      <c r="O50">
        <f t="shared" si="50"/>
        <v>4</v>
      </c>
      <c r="P50">
        <f t="shared" si="51"/>
        <v>0</v>
      </c>
      <c r="Q50">
        <f t="shared" si="52"/>
        <v>0</v>
      </c>
      <c r="R50" t="str">
        <f t="shared" si="53"/>
        <v>0x5C,</v>
      </c>
    </row>
    <row r="51" spans="1:20" x14ac:dyDescent="0.25">
      <c r="A51" s="4"/>
      <c r="B51" s="10">
        <v>1</v>
      </c>
      <c r="C51" s="5">
        <v>1</v>
      </c>
      <c r="D51" s="5">
        <v>1</v>
      </c>
      <c r="E51" s="10">
        <v>1</v>
      </c>
      <c r="F51" s="5">
        <v>1</v>
      </c>
      <c r="G51" s="5"/>
      <c r="H51" s="6">
        <v>1</v>
      </c>
      <c r="J51">
        <f t="shared" si="45"/>
        <v>0</v>
      </c>
      <c r="K51">
        <f t="shared" si="46"/>
        <v>64</v>
      </c>
      <c r="L51">
        <f t="shared" si="47"/>
        <v>32</v>
      </c>
      <c r="M51">
        <f t="shared" si="48"/>
        <v>16</v>
      </c>
      <c r="N51">
        <f t="shared" si="49"/>
        <v>8</v>
      </c>
      <c r="O51">
        <f t="shared" si="50"/>
        <v>4</v>
      </c>
      <c r="P51">
        <f t="shared" si="51"/>
        <v>0</v>
      </c>
      <c r="Q51">
        <f t="shared" si="52"/>
        <v>1</v>
      </c>
      <c r="R51" t="str">
        <f t="shared" si="53"/>
        <v>0x7D,</v>
      </c>
    </row>
    <row r="52" spans="1:20" x14ac:dyDescent="0.25">
      <c r="A52" s="4"/>
      <c r="B52" s="10">
        <v>1</v>
      </c>
      <c r="C52" s="5"/>
      <c r="D52" s="5"/>
      <c r="E52" s="5">
        <v>11</v>
      </c>
      <c r="F52" s="10"/>
      <c r="G52" s="5"/>
      <c r="H52" s="6">
        <v>1</v>
      </c>
      <c r="J52">
        <f t="shared" si="45"/>
        <v>0</v>
      </c>
      <c r="K52">
        <f t="shared" si="46"/>
        <v>64</v>
      </c>
      <c r="L52">
        <f t="shared" si="47"/>
        <v>0</v>
      </c>
      <c r="M52">
        <f t="shared" si="48"/>
        <v>0</v>
      </c>
      <c r="N52">
        <f t="shared" si="49"/>
        <v>88</v>
      </c>
      <c r="O52">
        <f t="shared" si="50"/>
        <v>0</v>
      </c>
      <c r="P52">
        <f t="shared" si="51"/>
        <v>0</v>
      </c>
      <c r="Q52">
        <f t="shared" si="52"/>
        <v>1</v>
      </c>
      <c r="R52" t="str">
        <f t="shared" si="53"/>
        <v>0x99,</v>
      </c>
    </row>
    <row r="53" spans="1:20" ht="15.75" thickBot="1" x14ac:dyDescent="0.3">
      <c r="A53" s="7">
        <v>1</v>
      </c>
      <c r="B53" s="8"/>
      <c r="C53" s="8"/>
      <c r="D53" s="8">
        <v>1</v>
      </c>
      <c r="E53" s="8"/>
      <c r="F53" s="8"/>
      <c r="G53" s="8">
        <v>1</v>
      </c>
      <c r="H53" s="9"/>
      <c r="J53">
        <f t="shared" si="45"/>
        <v>128</v>
      </c>
      <c r="K53">
        <f t="shared" si="46"/>
        <v>0</v>
      </c>
      <c r="L53">
        <f t="shared" si="47"/>
        <v>0</v>
      </c>
      <c r="M53">
        <f t="shared" si="48"/>
        <v>16</v>
      </c>
      <c r="N53">
        <f t="shared" si="49"/>
        <v>0</v>
      </c>
      <c r="O53">
        <f t="shared" si="50"/>
        <v>0</v>
      </c>
      <c r="P53">
        <f t="shared" si="51"/>
        <v>2</v>
      </c>
      <c r="Q53">
        <f t="shared" si="52"/>
        <v>0</v>
      </c>
      <c r="R53" t="str">
        <f>_xlfn.CONCAT("0x",DEC2HEX(SUM(J53:Q53),2))</f>
        <v>0x92</v>
      </c>
    </row>
    <row r="54" spans="1:20" ht="15.75" thickBot="1" x14ac:dyDescent="0.3"/>
    <row r="55" spans="1:20" x14ac:dyDescent="0.25">
      <c r="A55" s="1">
        <v>1</v>
      </c>
      <c r="B55" s="2"/>
      <c r="C55" s="2"/>
      <c r="D55" s="2">
        <v>1</v>
      </c>
      <c r="E55" s="2"/>
      <c r="F55" s="2">
        <v>1</v>
      </c>
      <c r="G55" s="2">
        <v>1</v>
      </c>
      <c r="H55" s="3"/>
      <c r="J55">
        <f>_xlfn.BITLSHIFT(A55,7)</f>
        <v>128</v>
      </c>
      <c r="K55">
        <f>_xlfn.BITLSHIFT(B55,6)</f>
        <v>0</v>
      </c>
      <c r="L55">
        <f>_xlfn.BITLSHIFT(C55,5)</f>
        <v>0</v>
      </c>
      <c r="M55">
        <f>_xlfn.BITLSHIFT(D55,4)</f>
        <v>16</v>
      </c>
      <c r="N55">
        <f>_xlfn.BITLSHIFT(E55,3)</f>
        <v>0</v>
      </c>
      <c r="O55">
        <f>_xlfn.BITLSHIFT(F55,2)</f>
        <v>4</v>
      </c>
      <c r="P55">
        <f>_xlfn.BITLSHIFT(G55,1)</f>
        <v>2</v>
      </c>
      <c r="Q55">
        <f>_xlfn.BITLSHIFT(H55,0)</f>
        <v>0</v>
      </c>
      <c r="R55" t="str">
        <f>_xlfn.CONCAT("0x",DEC2HEX(SUM(J55:Q55),2),",")</f>
        <v>0x96,</v>
      </c>
      <c r="T55" t="str">
        <f>_xlfn.CONCAT("[",R55,R56,R57,R58,R59,R60,R61,R62,"]")</f>
        <v>[0x96,0x21,0x6C,0x1B,0x7A,0x34,0x70,0x95]</v>
      </c>
    </row>
    <row r="56" spans="1:20" x14ac:dyDescent="0.25">
      <c r="A56" s="4"/>
      <c r="B56" s="5"/>
      <c r="C56" s="5">
        <v>1</v>
      </c>
      <c r="D56" s="5"/>
      <c r="E56" s="5"/>
      <c r="F56" s="5"/>
      <c r="G56" s="5"/>
      <c r="H56" s="6">
        <v>1</v>
      </c>
      <c r="J56">
        <f t="shared" ref="J56:J62" si="54">_xlfn.BITLSHIFT(A56,7)</f>
        <v>0</v>
      </c>
      <c r="K56">
        <f t="shared" ref="K56:K62" si="55">_xlfn.BITLSHIFT(B56,6)</f>
        <v>0</v>
      </c>
      <c r="L56">
        <f t="shared" ref="L56:L62" si="56">_xlfn.BITLSHIFT(C56,5)</f>
        <v>32</v>
      </c>
      <c r="M56">
        <f t="shared" ref="M56:M62" si="57">_xlfn.BITLSHIFT(D56,4)</f>
        <v>0</v>
      </c>
      <c r="N56">
        <f t="shared" ref="N56:N62" si="58">_xlfn.BITLSHIFT(E56,3)</f>
        <v>0</v>
      </c>
      <c r="O56">
        <f t="shared" ref="O56:O62" si="59">_xlfn.BITLSHIFT(F56,2)</f>
        <v>0</v>
      </c>
      <c r="P56">
        <f t="shared" ref="P56:P62" si="60">_xlfn.BITLSHIFT(G56,1)</f>
        <v>0</v>
      </c>
      <c r="Q56">
        <f t="shared" ref="Q56:Q62" si="61">_xlfn.BITLSHIFT(H56,0)</f>
        <v>1</v>
      </c>
      <c r="R56" t="str">
        <f t="shared" ref="R56:R61" si="62">_xlfn.CONCAT("0x",DEC2HEX(SUM(J56:Q56),2),",")</f>
        <v>0x21,</v>
      </c>
    </row>
    <row r="57" spans="1:20" x14ac:dyDescent="0.25">
      <c r="A57" s="4"/>
      <c r="B57" s="5">
        <v>1</v>
      </c>
      <c r="C57" s="5">
        <v>1</v>
      </c>
      <c r="D57" s="5"/>
      <c r="E57" s="5">
        <v>1</v>
      </c>
      <c r="F57" s="5">
        <v>1</v>
      </c>
      <c r="G57" s="10"/>
      <c r="H57" s="6"/>
      <c r="J57">
        <f t="shared" si="54"/>
        <v>0</v>
      </c>
      <c r="K57">
        <f t="shared" si="55"/>
        <v>64</v>
      </c>
      <c r="L57">
        <f t="shared" si="56"/>
        <v>32</v>
      </c>
      <c r="M57">
        <f t="shared" si="57"/>
        <v>0</v>
      </c>
      <c r="N57">
        <f t="shared" si="58"/>
        <v>8</v>
      </c>
      <c r="O57">
        <f t="shared" si="59"/>
        <v>4</v>
      </c>
      <c r="P57">
        <f t="shared" si="60"/>
        <v>0</v>
      </c>
      <c r="Q57">
        <f t="shared" si="61"/>
        <v>0</v>
      </c>
      <c r="R57" t="str">
        <f t="shared" si="62"/>
        <v>0x6C,</v>
      </c>
    </row>
    <row r="58" spans="1:20" x14ac:dyDescent="0.25">
      <c r="A58" s="4"/>
      <c r="B58" s="5"/>
      <c r="C58" s="5"/>
      <c r="D58" s="5">
        <v>1</v>
      </c>
      <c r="E58" s="5">
        <v>1</v>
      </c>
      <c r="F58" s="5"/>
      <c r="G58" s="5">
        <v>1</v>
      </c>
      <c r="H58" s="6">
        <v>1</v>
      </c>
      <c r="J58">
        <f t="shared" si="54"/>
        <v>0</v>
      </c>
      <c r="K58">
        <f t="shared" si="55"/>
        <v>0</v>
      </c>
      <c r="L58">
        <f t="shared" si="56"/>
        <v>0</v>
      </c>
      <c r="M58">
        <f t="shared" si="57"/>
        <v>16</v>
      </c>
      <c r="N58">
        <f t="shared" si="58"/>
        <v>8</v>
      </c>
      <c r="O58">
        <f t="shared" si="59"/>
        <v>0</v>
      </c>
      <c r="P58">
        <f t="shared" si="60"/>
        <v>2</v>
      </c>
      <c r="Q58">
        <f t="shared" si="61"/>
        <v>1</v>
      </c>
      <c r="R58" t="str">
        <f t="shared" si="62"/>
        <v>0x1B,</v>
      </c>
    </row>
    <row r="59" spans="1:20" x14ac:dyDescent="0.25">
      <c r="A59" s="4"/>
      <c r="B59" s="10">
        <v>1</v>
      </c>
      <c r="C59" s="5">
        <v>1</v>
      </c>
      <c r="D59" s="5">
        <v>1</v>
      </c>
      <c r="E59" s="10">
        <v>1</v>
      </c>
      <c r="F59" s="5"/>
      <c r="G59" s="10">
        <v>1</v>
      </c>
      <c r="H59" s="6"/>
      <c r="J59">
        <f t="shared" si="54"/>
        <v>0</v>
      </c>
      <c r="K59">
        <f t="shared" si="55"/>
        <v>64</v>
      </c>
      <c r="L59">
        <f t="shared" si="56"/>
        <v>32</v>
      </c>
      <c r="M59">
        <f t="shared" si="57"/>
        <v>16</v>
      </c>
      <c r="N59">
        <f t="shared" si="58"/>
        <v>8</v>
      </c>
      <c r="O59">
        <f t="shared" si="59"/>
        <v>0</v>
      </c>
      <c r="P59">
        <f t="shared" si="60"/>
        <v>2</v>
      </c>
      <c r="Q59">
        <f t="shared" si="61"/>
        <v>0</v>
      </c>
      <c r="R59" t="str">
        <f t="shared" si="62"/>
        <v>0x7A,</v>
      </c>
    </row>
    <row r="60" spans="1:20" x14ac:dyDescent="0.25">
      <c r="A60" s="4"/>
      <c r="B60" s="10"/>
      <c r="C60" s="5">
        <v>1</v>
      </c>
      <c r="D60" s="5">
        <v>1</v>
      </c>
      <c r="E60" s="10"/>
      <c r="F60" s="5">
        <v>1</v>
      </c>
      <c r="G60" s="5"/>
      <c r="H60" s="6"/>
      <c r="J60">
        <f t="shared" si="54"/>
        <v>0</v>
      </c>
      <c r="K60">
        <f t="shared" si="55"/>
        <v>0</v>
      </c>
      <c r="L60">
        <f t="shared" si="56"/>
        <v>32</v>
      </c>
      <c r="M60">
        <f t="shared" si="57"/>
        <v>16</v>
      </c>
      <c r="N60">
        <f t="shared" si="58"/>
        <v>0</v>
      </c>
      <c r="O60">
        <f t="shared" si="59"/>
        <v>4</v>
      </c>
      <c r="P60">
        <f t="shared" si="60"/>
        <v>0</v>
      </c>
      <c r="Q60">
        <f t="shared" si="61"/>
        <v>0</v>
      </c>
      <c r="R60" t="str">
        <f t="shared" si="62"/>
        <v>0x34,</v>
      </c>
    </row>
    <row r="61" spans="1:20" x14ac:dyDescent="0.25">
      <c r="A61" s="4"/>
      <c r="B61" s="10">
        <v>1</v>
      </c>
      <c r="C61" s="5">
        <v>1</v>
      </c>
      <c r="D61" s="5">
        <v>1</v>
      </c>
      <c r="E61" s="5"/>
      <c r="F61" s="10"/>
      <c r="G61" s="5"/>
      <c r="H61" s="6"/>
      <c r="J61">
        <f t="shared" si="54"/>
        <v>0</v>
      </c>
      <c r="K61">
        <f t="shared" si="55"/>
        <v>64</v>
      </c>
      <c r="L61">
        <f t="shared" si="56"/>
        <v>32</v>
      </c>
      <c r="M61">
        <f t="shared" si="57"/>
        <v>16</v>
      </c>
      <c r="N61">
        <f t="shared" si="58"/>
        <v>0</v>
      </c>
      <c r="O61">
        <f t="shared" si="59"/>
        <v>0</v>
      </c>
      <c r="P61">
        <f t="shared" si="60"/>
        <v>0</v>
      </c>
      <c r="Q61">
        <f t="shared" si="61"/>
        <v>0</v>
      </c>
      <c r="R61" t="str">
        <f t="shared" si="62"/>
        <v>0x70,</v>
      </c>
    </row>
    <row r="62" spans="1:20" ht="15.75" thickBot="1" x14ac:dyDescent="0.3">
      <c r="A62" s="7">
        <v>1</v>
      </c>
      <c r="B62" s="8"/>
      <c r="C62" s="8"/>
      <c r="D62" s="8">
        <v>1</v>
      </c>
      <c r="E62" s="8"/>
      <c r="F62" s="8">
        <v>1</v>
      </c>
      <c r="G62" s="8"/>
      <c r="H62" s="9">
        <v>1</v>
      </c>
      <c r="J62">
        <f t="shared" si="54"/>
        <v>128</v>
      </c>
      <c r="K62">
        <f t="shared" si="55"/>
        <v>0</v>
      </c>
      <c r="L62">
        <f t="shared" si="56"/>
        <v>0</v>
      </c>
      <c r="M62">
        <f t="shared" si="57"/>
        <v>16</v>
      </c>
      <c r="N62">
        <f t="shared" si="58"/>
        <v>0</v>
      </c>
      <c r="O62">
        <f t="shared" si="59"/>
        <v>4</v>
      </c>
      <c r="P62">
        <f t="shared" si="60"/>
        <v>0</v>
      </c>
      <c r="Q62">
        <f t="shared" si="61"/>
        <v>1</v>
      </c>
      <c r="R62" t="str">
        <f>_xlfn.CONCAT("0x",DEC2HEX(SUM(J62:Q62),2))</f>
        <v>0x95</v>
      </c>
    </row>
    <row r="63" spans="1:20" ht="15.75" thickBot="1" x14ac:dyDescent="0.3"/>
    <row r="64" spans="1:20" x14ac:dyDescent="0.25">
      <c r="A64" s="1">
        <v>1</v>
      </c>
      <c r="B64" s="2"/>
      <c r="C64" s="2"/>
      <c r="D64" s="2"/>
      <c r="E64" s="2">
        <v>1</v>
      </c>
      <c r="F64" s="2"/>
      <c r="G64" s="2"/>
      <c r="H64" s="3"/>
      <c r="J64">
        <f>_xlfn.BITLSHIFT(A64,7)</f>
        <v>128</v>
      </c>
      <c r="K64">
        <f>_xlfn.BITLSHIFT(B64,6)</f>
        <v>0</v>
      </c>
      <c r="L64">
        <f>_xlfn.BITLSHIFT(C64,5)</f>
        <v>0</v>
      </c>
      <c r="M64">
        <f>_xlfn.BITLSHIFT(D64,4)</f>
        <v>0</v>
      </c>
      <c r="N64">
        <f>_xlfn.BITLSHIFT(E64,3)</f>
        <v>8</v>
      </c>
      <c r="O64">
        <f>_xlfn.BITLSHIFT(F64,2)</f>
        <v>0</v>
      </c>
      <c r="P64">
        <f>_xlfn.BITLSHIFT(G64,1)</f>
        <v>0</v>
      </c>
      <c r="Q64">
        <f>_xlfn.BITLSHIFT(H64,0)</f>
        <v>0</v>
      </c>
      <c r="R64" t="str">
        <f>_xlfn.CONCAT("0x",DEC2HEX(SUM(J64:Q64),2),",")</f>
        <v>0x88,</v>
      </c>
      <c r="T64" t="str">
        <f>_xlfn.CONCAT("[",R64,R65,R66,R67,R68,R69,R70,R71,"]")</f>
        <v>[0x88,0x42,0x14,0x9A,0x39,0x24,0x58,0x02]</v>
      </c>
    </row>
    <row r="65" spans="1:18" x14ac:dyDescent="0.25">
      <c r="A65" s="4"/>
      <c r="B65" s="5">
        <v>1</v>
      </c>
      <c r="C65" s="5"/>
      <c r="D65" s="5"/>
      <c r="E65" s="5"/>
      <c r="F65" s="5"/>
      <c r="G65" s="5">
        <v>1</v>
      </c>
      <c r="H65" s="6"/>
      <c r="J65">
        <f t="shared" ref="J65:J71" si="63">_xlfn.BITLSHIFT(A65,7)</f>
        <v>0</v>
      </c>
      <c r="K65">
        <f t="shared" ref="K65:K71" si="64">_xlfn.BITLSHIFT(B65,6)</f>
        <v>64</v>
      </c>
      <c r="L65">
        <f t="shared" ref="L65:L71" si="65">_xlfn.BITLSHIFT(C65,5)</f>
        <v>0</v>
      </c>
      <c r="M65">
        <f t="shared" ref="M65:M71" si="66">_xlfn.BITLSHIFT(D65,4)</f>
        <v>0</v>
      </c>
      <c r="N65">
        <f t="shared" ref="N65:N71" si="67">_xlfn.BITLSHIFT(E65,3)</f>
        <v>0</v>
      </c>
      <c r="O65">
        <f t="shared" ref="O65:O71" si="68">_xlfn.BITLSHIFT(F65,2)</f>
        <v>0</v>
      </c>
      <c r="P65">
        <f t="shared" ref="P65:P71" si="69">_xlfn.BITLSHIFT(G65,1)</f>
        <v>2</v>
      </c>
      <c r="Q65">
        <f t="shared" ref="Q65:Q71" si="70">_xlfn.BITLSHIFT(H65,0)</f>
        <v>0</v>
      </c>
      <c r="R65" t="str">
        <f t="shared" ref="R65:R70" si="71">_xlfn.CONCAT("0x",DEC2HEX(SUM(J65:Q65),2),",")</f>
        <v>0x42,</v>
      </c>
    </row>
    <row r="66" spans="1:18" x14ac:dyDescent="0.25">
      <c r="A66" s="4"/>
      <c r="B66" s="5"/>
      <c r="C66" s="5"/>
      <c r="D66" s="5">
        <v>1</v>
      </c>
      <c r="E66" s="5"/>
      <c r="F66" s="5">
        <v>1</v>
      </c>
      <c r="G66" s="10"/>
      <c r="H66" s="6"/>
      <c r="J66">
        <f t="shared" si="63"/>
        <v>0</v>
      </c>
      <c r="K66">
        <f t="shared" si="64"/>
        <v>0</v>
      </c>
      <c r="L66">
        <f t="shared" si="65"/>
        <v>0</v>
      </c>
      <c r="M66">
        <f t="shared" si="66"/>
        <v>16</v>
      </c>
      <c r="N66">
        <f t="shared" si="67"/>
        <v>0</v>
      </c>
      <c r="O66">
        <f t="shared" si="68"/>
        <v>4</v>
      </c>
      <c r="P66">
        <f t="shared" si="69"/>
        <v>0</v>
      </c>
      <c r="Q66">
        <f t="shared" si="70"/>
        <v>0</v>
      </c>
      <c r="R66" t="str">
        <f t="shared" si="71"/>
        <v>0x14,</v>
      </c>
    </row>
    <row r="67" spans="1:18" x14ac:dyDescent="0.25">
      <c r="A67" s="4">
        <v>1</v>
      </c>
      <c r="B67" s="5"/>
      <c r="C67" s="5"/>
      <c r="D67" s="5">
        <v>1</v>
      </c>
      <c r="E67" s="5">
        <v>1</v>
      </c>
      <c r="F67" s="5"/>
      <c r="G67" s="5">
        <v>1</v>
      </c>
      <c r="H67" s="6"/>
      <c r="J67">
        <f t="shared" si="63"/>
        <v>128</v>
      </c>
      <c r="K67">
        <f t="shared" si="64"/>
        <v>0</v>
      </c>
      <c r="L67">
        <f t="shared" si="65"/>
        <v>0</v>
      </c>
      <c r="M67">
        <f t="shared" si="66"/>
        <v>16</v>
      </c>
      <c r="N67">
        <f t="shared" si="67"/>
        <v>8</v>
      </c>
      <c r="O67">
        <f t="shared" si="68"/>
        <v>0</v>
      </c>
      <c r="P67">
        <f t="shared" si="69"/>
        <v>2</v>
      </c>
      <c r="Q67">
        <f t="shared" si="70"/>
        <v>0</v>
      </c>
      <c r="R67" t="str">
        <f t="shared" si="71"/>
        <v>0x9A,</v>
      </c>
    </row>
    <row r="68" spans="1:18" x14ac:dyDescent="0.25">
      <c r="A68" s="4"/>
      <c r="B68" s="10"/>
      <c r="C68" s="5">
        <v>1</v>
      </c>
      <c r="D68" s="5">
        <v>1</v>
      </c>
      <c r="E68" s="5">
        <v>1</v>
      </c>
      <c r="F68" s="5"/>
      <c r="G68" s="5"/>
      <c r="H68" s="6">
        <v>1</v>
      </c>
      <c r="J68">
        <f t="shared" si="63"/>
        <v>0</v>
      </c>
      <c r="K68">
        <f t="shared" si="64"/>
        <v>0</v>
      </c>
      <c r="L68">
        <f t="shared" si="65"/>
        <v>32</v>
      </c>
      <c r="M68">
        <f t="shared" si="66"/>
        <v>16</v>
      </c>
      <c r="N68">
        <f t="shared" si="67"/>
        <v>8</v>
      </c>
      <c r="O68">
        <f t="shared" si="68"/>
        <v>0</v>
      </c>
      <c r="P68">
        <f t="shared" si="69"/>
        <v>0</v>
      </c>
      <c r="Q68">
        <f t="shared" si="70"/>
        <v>1</v>
      </c>
      <c r="R68" t="str">
        <f t="shared" si="71"/>
        <v>0x39,</v>
      </c>
    </row>
    <row r="69" spans="1:18" x14ac:dyDescent="0.25">
      <c r="A69" s="4"/>
      <c r="B69" s="10"/>
      <c r="C69" s="5">
        <v>1</v>
      </c>
      <c r="D69" s="5"/>
      <c r="E69" s="10"/>
      <c r="F69" s="5">
        <v>1</v>
      </c>
      <c r="G69" s="5"/>
      <c r="H69" s="6"/>
      <c r="J69">
        <f t="shared" si="63"/>
        <v>0</v>
      </c>
      <c r="K69">
        <f t="shared" si="64"/>
        <v>0</v>
      </c>
      <c r="L69">
        <f t="shared" si="65"/>
        <v>32</v>
      </c>
      <c r="M69">
        <f t="shared" si="66"/>
        <v>0</v>
      </c>
      <c r="N69">
        <f t="shared" si="67"/>
        <v>0</v>
      </c>
      <c r="O69">
        <f t="shared" si="68"/>
        <v>4</v>
      </c>
      <c r="P69">
        <f t="shared" si="69"/>
        <v>0</v>
      </c>
      <c r="Q69">
        <f t="shared" si="70"/>
        <v>0</v>
      </c>
      <c r="R69" t="str">
        <f t="shared" si="71"/>
        <v>0x24,</v>
      </c>
    </row>
    <row r="70" spans="1:18" x14ac:dyDescent="0.25">
      <c r="A70" s="4"/>
      <c r="B70" s="10">
        <v>1</v>
      </c>
      <c r="C70" s="5"/>
      <c r="D70" s="10">
        <v>1</v>
      </c>
      <c r="E70" s="5">
        <v>1</v>
      </c>
      <c r="F70" s="10"/>
      <c r="G70" s="5"/>
      <c r="H70" s="6"/>
      <c r="J70">
        <f t="shared" si="63"/>
        <v>0</v>
      </c>
      <c r="K70">
        <f t="shared" si="64"/>
        <v>64</v>
      </c>
      <c r="L70">
        <f t="shared" si="65"/>
        <v>0</v>
      </c>
      <c r="M70">
        <f t="shared" si="66"/>
        <v>16</v>
      </c>
      <c r="N70">
        <f t="shared" si="67"/>
        <v>8</v>
      </c>
      <c r="O70">
        <f t="shared" si="68"/>
        <v>0</v>
      </c>
      <c r="P70">
        <f t="shared" si="69"/>
        <v>0</v>
      </c>
      <c r="Q70">
        <f t="shared" si="70"/>
        <v>0</v>
      </c>
      <c r="R70" t="str">
        <f t="shared" si="71"/>
        <v>0x58,</v>
      </c>
    </row>
    <row r="71" spans="1:18" ht="15.75" thickBot="1" x14ac:dyDescent="0.3">
      <c r="A71" s="7"/>
      <c r="B71" s="8"/>
      <c r="C71" s="8"/>
      <c r="D71" s="8"/>
      <c r="E71" s="8"/>
      <c r="F71" s="8"/>
      <c r="G71" s="8">
        <v>1</v>
      </c>
      <c r="H71" s="9"/>
      <c r="J71">
        <f t="shared" si="63"/>
        <v>0</v>
      </c>
      <c r="K71">
        <f t="shared" si="64"/>
        <v>0</v>
      </c>
      <c r="L71">
        <f t="shared" si="65"/>
        <v>0</v>
      </c>
      <c r="M71">
        <f t="shared" si="66"/>
        <v>0</v>
      </c>
      <c r="N71">
        <f t="shared" si="67"/>
        <v>0</v>
      </c>
      <c r="O71">
        <f t="shared" si="68"/>
        <v>0</v>
      </c>
      <c r="P71">
        <f t="shared" si="69"/>
        <v>2</v>
      </c>
      <c r="Q71">
        <f t="shared" si="70"/>
        <v>0</v>
      </c>
      <c r="R71" t="str">
        <f>_xlfn.CONCAT("0x",DEC2HEX(SUM(J71:Q71),2))</f>
        <v>0x02</v>
      </c>
    </row>
  </sheetData>
  <conditionalFormatting sqref="A1:H1048576">
    <cfRule type="cellIs" dxfId="1" priority="2" operator="greaterThan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B465-8D82-4A40-93CA-C5099F1DAF03}">
  <dimension ref="A1:T71"/>
  <sheetViews>
    <sheetView workbookViewId="0">
      <selection activeCell="T1" sqref="T1:T8"/>
    </sheetView>
  </sheetViews>
  <sheetFormatPr defaultColWidth="2.85546875" defaultRowHeight="15" x14ac:dyDescent="0.25"/>
  <cols>
    <col min="10" max="10" width="4" bestFit="1" customWidth="1"/>
    <col min="11" max="13" width="3" bestFit="1" customWidth="1"/>
    <col min="14" max="14" width="2" bestFit="1" customWidth="1"/>
    <col min="15" max="15" width="3" bestFit="1" customWidth="1"/>
    <col min="16" max="17" width="2" bestFit="1" customWidth="1"/>
    <col min="18" max="18" width="5.85546875" bestFit="1" customWidth="1"/>
    <col min="20" max="20" width="40.28515625" bestFit="1" customWidth="1"/>
  </cols>
  <sheetData>
    <row r="1" spans="1:20" x14ac:dyDescent="0.25">
      <c r="A1" s="1"/>
      <c r="B1" s="2"/>
      <c r="C1" s="2"/>
      <c r="D1" s="2"/>
      <c r="E1" s="2"/>
      <c r="F1" s="2"/>
      <c r="G1" s="2">
        <v>1</v>
      </c>
      <c r="H1" s="3"/>
      <c r="J1">
        <f>_xlfn.BITLSHIFT(A1,7)</f>
        <v>0</v>
      </c>
      <c r="K1">
        <f>_xlfn.BITLSHIFT(B1,6)</f>
        <v>0</v>
      </c>
      <c r="L1">
        <f>_xlfn.BITLSHIFT(C1,5)</f>
        <v>0</v>
      </c>
      <c r="M1">
        <f>_xlfn.BITLSHIFT(D1,4)</f>
        <v>0</v>
      </c>
      <c r="N1">
        <f>_xlfn.BITLSHIFT(E1,3)</f>
        <v>0</v>
      </c>
      <c r="O1">
        <f>_xlfn.BITLSHIFT(F1,2)</f>
        <v>0</v>
      </c>
      <c r="P1">
        <f>_xlfn.BITLSHIFT(G1,1)</f>
        <v>2</v>
      </c>
      <c r="Q1">
        <f>_xlfn.BITLSHIFT(H1,0)</f>
        <v>0</v>
      </c>
      <c r="R1" t="str">
        <f>_xlfn.CONCAT("0x",DEC2HEX(SUM(J1:Q1),2),",")</f>
        <v>0x02,</v>
      </c>
      <c r="T1" t="str">
        <f>_xlfn.CONCAT("[[",R1,R2,R3,R4,R5,R6,R7,R8,"],")</f>
        <v>[[0x02,0x40,0x01,0x08,0x00,0x40,0x00,0x44],</v>
      </c>
    </row>
    <row r="2" spans="1:20" x14ac:dyDescent="0.25">
      <c r="A2" s="4"/>
      <c r="B2" s="5">
        <v>1</v>
      </c>
      <c r="C2" s="5"/>
      <c r="D2" s="5"/>
      <c r="E2" s="5"/>
      <c r="F2" s="5"/>
      <c r="G2" s="5"/>
      <c r="H2" s="6"/>
      <c r="J2">
        <f t="shared" ref="J2:J8" si="0">_xlfn.BITLSHIFT(A2,7)</f>
        <v>0</v>
      </c>
      <c r="K2">
        <f t="shared" ref="K2:K8" si="1">_xlfn.BITLSHIFT(B2,6)</f>
        <v>64</v>
      </c>
      <c r="L2">
        <f t="shared" ref="L2:L8" si="2">_xlfn.BITLSHIFT(C2,5)</f>
        <v>0</v>
      </c>
      <c r="M2">
        <f t="shared" ref="M2:M8" si="3">_xlfn.BITLSHIFT(D2,4)</f>
        <v>0</v>
      </c>
      <c r="N2">
        <f t="shared" ref="N2:N8" si="4">_xlfn.BITLSHIFT(E2,3)</f>
        <v>0</v>
      </c>
      <c r="O2">
        <f t="shared" ref="O2:O8" si="5">_xlfn.BITLSHIFT(F2,2)</f>
        <v>0</v>
      </c>
      <c r="P2">
        <f t="shared" ref="P2:P8" si="6">_xlfn.BITLSHIFT(G2,1)</f>
        <v>0</v>
      </c>
      <c r="Q2">
        <f t="shared" ref="Q2:Q8" si="7">_xlfn.BITLSHIFT(H2,0)</f>
        <v>0</v>
      </c>
      <c r="R2" t="str">
        <f t="shared" ref="R2:R7" si="8">_xlfn.CONCAT("0x",DEC2HEX(SUM(J2:Q2),2),",")</f>
        <v>0x40,</v>
      </c>
      <c r="T2" t="str">
        <f>_xlfn.CONCAT("[",R10,R11,R12,R13,R14,R15,R16,R17,"],")</f>
        <v>[0x05,0x40,0x04,0x10,0x00,0x24,0x00,0x82],</v>
      </c>
    </row>
    <row r="3" spans="1:20" x14ac:dyDescent="0.25">
      <c r="A3" s="4"/>
      <c r="B3" s="5"/>
      <c r="C3" s="5"/>
      <c r="D3" s="5"/>
      <c r="E3" s="5"/>
      <c r="F3" s="5"/>
      <c r="G3" s="10"/>
      <c r="H3" s="6">
        <v>1</v>
      </c>
      <c r="J3">
        <f t="shared" si="0"/>
        <v>0</v>
      </c>
      <c r="K3">
        <f t="shared" si="1"/>
        <v>0</v>
      </c>
      <c r="L3">
        <f t="shared" si="2"/>
        <v>0</v>
      </c>
      <c r="M3">
        <f t="shared" si="3"/>
        <v>0</v>
      </c>
      <c r="N3">
        <f t="shared" si="4"/>
        <v>0</v>
      </c>
      <c r="O3">
        <f t="shared" si="5"/>
        <v>0</v>
      </c>
      <c r="P3">
        <f t="shared" si="6"/>
        <v>0</v>
      </c>
      <c r="Q3">
        <f t="shared" si="7"/>
        <v>1</v>
      </c>
      <c r="R3" t="str">
        <f t="shared" si="8"/>
        <v>0x01,</v>
      </c>
      <c r="T3" t="str">
        <f>_xlfn.CONCAT("[",R19,R20,R21,R22,R23,R24,R25,R26,"],")</f>
        <v>[0x48,0x02,0x20,0x00,0x01,0x20,0x82,0x08],</v>
      </c>
    </row>
    <row r="4" spans="1:20" x14ac:dyDescent="0.25">
      <c r="A4" s="4"/>
      <c r="B4" s="5"/>
      <c r="C4" s="5"/>
      <c r="D4" s="5"/>
      <c r="E4" s="5">
        <v>1</v>
      </c>
      <c r="F4" s="10"/>
      <c r="G4" s="5"/>
      <c r="H4" s="6"/>
      <c r="J4">
        <f t="shared" si="0"/>
        <v>0</v>
      </c>
      <c r="K4">
        <f t="shared" si="1"/>
        <v>0</v>
      </c>
      <c r="L4">
        <f t="shared" si="2"/>
        <v>0</v>
      </c>
      <c r="M4">
        <f t="shared" si="3"/>
        <v>0</v>
      </c>
      <c r="N4">
        <f t="shared" si="4"/>
        <v>8</v>
      </c>
      <c r="O4">
        <f t="shared" si="5"/>
        <v>0</v>
      </c>
      <c r="P4">
        <f t="shared" si="6"/>
        <v>0</v>
      </c>
      <c r="Q4">
        <f t="shared" si="7"/>
        <v>0</v>
      </c>
      <c r="R4" t="str">
        <f t="shared" si="8"/>
        <v>0x08,</v>
      </c>
      <c r="T4" t="str">
        <f>_xlfn.CONCAT("[",R28,R29,R30,R31,R32,R33,R34,R35,"],")</f>
        <v>[0x50,0x00,0x08,0x00,0x01,0x80,0x08,0x20],</v>
      </c>
    </row>
    <row r="5" spans="1:20" x14ac:dyDescent="0.25">
      <c r="A5" s="4"/>
      <c r="B5" s="10"/>
      <c r="C5" s="5"/>
      <c r="D5" s="5"/>
      <c r="E5" s="5"/>
      <c r="F5" s="10"/>
      <c r="G5" s="5"/>
      <c r="H5" s="6"/>
      <c r="J5">
        <f t="shared" si="0"/>
        <v>0</v>
      </c>
      <c r="K5">
        <f t="shared" si="1"/>
        <v>0</v>
      </c>
      <c r="L5">
        <f t="shared" si="2"/>
        <v>0</v>
      </c>
      <c r="M5">
        <f t="shared" si="3"/>
        <v>0</v>
      </c>
      <c r="N5">
        <f t="shared" si="4"/>
        <v>0</v>
      </c>
      <c r="O5">
        <f t="shared" si="5"/>
        <v>0</v>
      </c>
      <c r="P5">
        <f t="shared" si="6"/>
        <v>0</v>
      </c>
      <c r="Q5">
        <f t="shared" si="7"/>
        <v>0</v>
      </c>
      <c r="R5" t="str">
        <f t="shared" si="8"/>
        <v>0x00,</v>
      </c>
      <c r="T5" t="str">
        <f>_xlfn.CONCAT("[",R37,R38,R39,R40,R41,R42,R43,R44,"],")</f>
        <v>[0x00,0x00,0x00,0x00,0x00,0x00,0x00,0x00],</v>
      </c>
    </row>
    <row r="6" spans="1:20" x14ac:dyDescent="0.25">
      <c r="A6" s="4"/>
      <c r="B6" s="10">
        <v>1</v>
      </c>
      <c r="C6" s="5"/>
      <c r="D6" s="5"/>
      <c r="E6" s="10"/>
      <c r="F6" s="10"/>
      <c r="G6" s="5"/>
      <c r="H6" s="6"/>
      <c r="J6">
        <f t="shared" si="0"/>
        <v>0</v>
      </c>
      <c r="K6">
        <f t="shared" si="1"/>
        <v>64</v>
      </c>
      <c r="L6">
        <f t="shared" si="2"/>
        <v>0</v>
      </c>
      <c r="M6">
        <f t="shared" si="3"/>
        <v>0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  <c r="R6" t="str">
        <f t="shared" si="8"/>
        <v>0x40,</v>
      </c>
      <c r="T6" t="str">
        <f>_xlfn.CONCAT("[",R46,R47,R48,R49,R50,R51,R52,R53,"],")</f>
        <v>[0x00,0x00,0x00,0x00,0x00,0x00,0x00,0x00],</v>
      </c>
    </row>
    <row r="7" spans="1:20" x14ac:dyDescent="0.25">
      <c r="A7" s="4"/>
      <c r="B7" s="10"/>
      <c r="C7" s="10"/>
      <c r="D7" s="5"/>
      <c r="E7" s="10"/>
      <c r="F7" s="10"/>
      <c r="G7" s="5"/>
      <c r="H7" s="6"/>
      <c r="J7">
        <f t="shared" si="0"/>
        <v>0</v>
      </c>
      <c r="K7">
        <f t="shared" si="1"/>
        <v>0</v>
      </c>
      <c r="L7">
        <f t="shared" si="2"/>
        <v>0</v>
      </c>
      <c r="M7">
        <f t="shared" si="3"/>
        <v>0</v>
      </c>
      <c r="N7">
        <f t="shared" si="4"/>
        <v>0</v>
      </c>
      <c r="O7">
        <f t="shared" si="5"/>
        <v>0</v>
      </c>
      <c r="P7">
        <f t="shared" si="6"/>
        <v>0</v>
      </c>
      <c r="Q7">
        <f t="shared" si="7"/>
        <v>0</v>
      </c>
      <c r="R7" t="str">
        <f t="shared" si="8"/>
        <v>0x00,</v>
      </c>
      <c r="T7" t="str">
        <f>_xlfn.CONCAT("[",R55,R56,R57,R58,R59,R60,R61,R62,"],")</f>
        <v>[0x00,0x00,0x00,0x00,0x00,0x00,0x00,0x00],</v>
      </c>
    </row>
    <row r="8" spans="1:20" ht="15.75" thickBot="1" x14ac:dyDescent="0.3">
      <c r="A8" s="7"/>
      <c r="B8" s="8">
        <v>1</v>
      </c>
      <c r="C8" s="8"/>
      <c r="D8" s="8"/>
      <c r="E8" s="8"/>
      <c r="F8" s="8">
        <v>1</v>
      </c>
      <c r="G8" s="8"/>
      <c r="H8" s="9"/>
      <c r="J8">
        <f t="shared" si="0"/>
        <v>0</v>
      </c>
      <c r="K8">
        <f t="shared" si="1"/>
        <v>64</v>
      </c>
      <c r="L8">
        <f t="shared" si="2"/>
        <v>0</v>
      </c>
      <c r="M8">
        <f t="shared" si="3"/>
        <v>0</v>
      </c>
      <c r="N8">
        <f t="shared" si="4"/>
        <v>0</v>
      </c>
      <c r="O8">
        <f t="shared" si="5"/>
        <v>4</v>
      </c>
      <c r="P8">
        <f t="shared" si="6"/>
        <v>0</v>
      </c>
      <c r="Q8">
        <f t="shared" si="7"/>
        <v>0</v>
      </c>
      <c r="R8" t="str">
        <f>_xlfn.CONCAT("0x",DEC2HEX(SUM(J8:Q8),2))</f>
        <v>0x44</v>
      </c>
      <c r="T8" t="str">
        <f>_xlfn.CONCAT("[",R64,R65,R66,R67,R68,R69,R70,R71,"]]")</f>
        <v>[0x00,0x00,0x00,0x00,0x00,0x00,0x00,0x00]]</v>
      </c>
    </row>
    <row r="9" spans="1:20" ht="15.75" thickBot="1" x14ac:dyDescent="0.3"/>
    <row r="10" spans="1:20" x14ac:dyDescent="0.25">
      <c r="A10" s="1"/>
      <c r="B10" s="2"/>
      <c r="C10" s="2"/>
      <c r="D10" s="2"/>
      <c r="E10" s="2"/>
      <c r="F10" s="2">
        <v>1</v>
      </c>
      <c r="G10" s="2"/>
      <c r="H10" s="3">
        <v>1</v>
      </c>
      <c r="J10">
        <f>_xlfn.BITLSHIFT(A10,7)</f>
        <v>0</v>
      </c>
      <c r="K10">
        <f>_xlfn.BITLSHIFT(B10,6)</f>
        <v>0</v>
      </c>
      <c r="L10">
        <f>_xlfn.BITLSHIFT(C10,5)</f>
        <v>0</v>
      </c>
      <c r="M10">
        <f>_xlfn.BITLSHIFT(D10,4)</f>
        <v>0</v>
      </c>
      <c r="N10">
        <f>_xlfn.BITLSHIFT(E10,3)</f>
        <v>0</v>
      </c>
      <c r="O10">
        <f>_xlfn.BITLSHIFT(F10,2)</f>
        <v>4</v>
      </c>
      <c r="P10">
        <f>_xlfn.BITLSHIFT(G10,1)</f>
        <v>0</v>
      </c>
      <c r="Q10">
        <f>_xlfn.BITLSHIFT(H10,0)</f>
        <v>1</v>
      </c>
      <c r="R10" t="str">
        <f>_xlfn.CONCAT("0x",DEC2HEX(SUM(J10:Q10),2),",")</f>
        <v>0x05,</v>
      </c>
      <c r="T10" t="str">
        <f>_xlfn.CONCAT("[",R10,R11,R12,R13,R14,R15,R16,R17,"]")</f>
        <v>[0x05,0x40,0x04,0x10,0x00,0x24,0x00,0x82]</v>
      </c>
    </row>
    <row r="11" spans="1:20" x14ac:dyDescent="0.25">
      <c r="A11" s="4"/>
      <c r="B11" s="5">
        <v>1</v>
      </c>
      <c r="C11" s="5"/>
      <c r="D11" s="5"/>
      <c r="E11" s="5"/>
      <c r="F11" s="5"/>
      <c r="G11" s="5"/>
      <c r="H11" s="6"/>
      <c r="J11">
        <f t="shared" ref="J11:J17" si="9">_xlfn.BITLSHIFT(A11,7)</f>
        <v>0</v>
      </c>
      <c r="K11">
        <f t="shared" ref="K11:K17" si="10">_xlfn.BITLSHIFT(B11,6)</f>
        <v>64</v>
      </c>
      <c r="L11">
        <f t="shared" ref="L11:L17" si="11">_xlfn.BITLSHIFT(C11,5)</f>
        <v>0</v>
      </c>
      <c r="M11">
        <f t="shared" ref="M11:M17" si="12">_xlfn.BITLSHIFT(D11,4)</f>
        <v>0</v>
      </c>
      <c r="N11">
        <f t="shared" ref="N11:N17" si="13">_xlfn.BITLSHIFT(E11,3)</f>
        <v>0</v>
      </c>
      <c r="O11">
        <f t="shared" ref="O11:O17" si="14">_xlfn.BITLSHIFT(F11,2)</f>
        <v>0</v>
      </c>
      <c r="P11">
        <f t="shared" ref="P11:P17" si="15">_xlfn.BITLSHIFT(G11,1)</f>
        <v>0</v>
      </c>
      <c r="Q11">
        <f t="shared" ref="Q11:Q17" si="16">_xlfn.BITLSHIFT(H11,0)</f>
        <v>0</v>
      </c>
      <c r="R11" t="str">
        <f t="shared" ref="R11:R16" si="17">_xlfn.CONCAT("0x",DEC2HEX(SUM(J11:Q11),2),",")</f>
        <v>0x40,</v>
      </c>
    </row>
    <row r="12" spans="1:20" x14ac:dyDescent="0.25">
      <c r="A12" s="4"/>
      <c r="B12" s="5"/>
      <c r="C12" s="5"/>
      <c r="D12" s="5"/>
      <c r="E12" s="5"/>
      <c r="F12" s="5">
        <v>1</v>
      </c>
      <c r="G12" s="10"/>
      <c r="H12" s="6"/>
      <c r="J12">
        <f t="shared" si="9"/>
        <v>0</v>
      </c>
      <c r="K12">
        <f t="shared" si="10"/>
        <v>0</v>
      </c>
      <c r="L12">
        <f t="shared" si="11"/>
        <v>0</v>
      </c>
      <c r="M12">
        <f t="shared" si="12"/>
        <v>0</v>
      </c>
      <c r="N12">
        <f t="shared" si="13"/>
        <v>0</v>
      </c>
      <c r="O12">
        <f t="shared" si="14"/>
        <v>4</v>
      </c>
      <c r="P12">
        <f t="shared" si="15"/>
        <v>0</v>
      </c>
      <c r="Q12">
        <f t="shared" si="16"/>
        <v>0</v>
      </c>
      <c r="R12" t="str">
        <f t="shared" si="17"/>
        <v>0x04,</v>
      </c>
    </row>
    <row r="13" spans="1:20" x14ac:dyDescent="0.25">
      <c r="A13" s="4"/>
      <c r="B13" s="5"/>
      <c r="C13" s="5"/>
      <c r="D13" s="5">
        <v>1</v>
      </c>
      <c r="E13" s="5"/>
      <c r="F13" s="10"/>
      <c r="G13" s="5"/>
      <c r="H13" s="6"/>
      <c r="J13">
        <f t="shared" si="9"/>
        <v>0</v>
      </c>
      <c r="K13">
        <f t="shared" si="10"/>
        <v>0</v>
      </c>
      <c r="L13">
        <f t="shared" si="11"/>
        <v>0</v>
      </c>
      <c r="M13">
        <f t="shared" si="12"/>
        <v>16</v>
      </c>
      <c r="N13">
        <f t="shared" si="13"/>
        <v>0</v>
      </c>
      <c r="O13">
        <f t="shared" si="14"/>
        <v>0</v>
      </c>
      <c r="P13">
        <f t="shared" si="15"/>
        <v>0</v>
      </c>
      <c r="Q13">
        <f t="shared" si="16"/>
        <v>0</v>
      </c>
      <c r="R13" t="str">
        <f t="shared" si="17"/>
        <v>0x10,</v>
      </c>
    </row>
    <row r="14" spans="1:20" x14ac:dyDescent="0.25">
      <c r="A14" s="4"/>
      <c r="B14" s="10"/>
      <c r="C14" s="5"/>
      <c r="D14" s="5"/>
      <c r="E14" s="5"/>
      <c r="F14" s="10"/>
      <c r="G14" s="5"/>
      <c r="H14" s="6"/>
      <c r="J14">
        <f t="shared" si="9"/>
        <v>0</v>
      </c>
      <c r="K14">
        <f t="shared" si="10"/>
        <v>0</v>
      </c>
      <c r="L14">
        <f t="shared" si="11"/>
        <v>0</v>
      </c>
      <c r="M14">
        <f t="shared" si="12"/>
        <v>0</v>
      </c>
      <c r="N14">
        <f t="shared" si="13"/>
        <v>0</v>
      </c>
      <c r="O14">
        <f t="shared" si="14"/>
        <v>0</v>
      </c>
      <c r="P14">
        <f t="shared" si="15"/>
        <v>0</v>
      </c>
      <c r="Q14">
        <f t="shared" si="16"/>
        <v>0</v>
      </c>
      <c r="R14" t="str">
        <f t="shared" si="17"/>
        <v>0x00,</v>
      </c>
    </row>
    <row r="15" spans="1:20" x14ac:dyDescent="0.25">
      <c r="A15" s="4"/>
      <c r="B15" s="10"/>
      <c r="C15" s="5">
        <v>1</v>
      </c>
      <c r="D15" s="5"/>
      <c r="E15" s="10"/>
      <c r="F15" s="10">
        <v>1</v>
      </c>
      <c r="G15" s="5"/>
      <c r="H15" s="6"/>
      <c r="J15">
        <f t="shared" si="9"/>
        <v>0</v>
      </c>
      <c r="K15">
        <f t="shared" si="10"/>
        <v>0</v>
      </c>
      <c r="L15">
        <f t="shared" si="11"/>
        <v>32</v>
      </c>
      <c r="M15">
        <f t="shared" si="12"/>
        <v>0</v>
      </c>
      <c r="N15">
        <f t="shared" si="13"/>
        <v>0</v>
      </c>
      <c r="O15">
        <f t="shared" si="14"/>
        <v>4</v>
      </c>
      <c r="P15">
        <f t="shared" si="15"/>
        <v>0</v>
      </c>
      <c r="Q15">
        <f t="shared" si="16"/>
        <v>0</v>
      </c>
      <c r="R15" t="str">
        <f t="shared" si="17"/>
        <v>0x24,</v>
      </c>
    </row>
    <row r="16" spans="1:20" x14ac:dyDescent="0.25">
      <c r="A16" s="4"/>
      <c r="B16" s="10"/>
      <c r="C16" s="10"/>
      <c r="D16" s="5"/>
      <c r="E16" s="10"/>
      <c r="F16" s="10"/>
      <c r="G16" s="5"/>
      <c r="H16" s="6"/>
      <c r="I16" s="12"/>
      <c r="J16">
        <f t="shared" si="9"/>
        <v>0</v>
      </c>
      <c r="K16">
        <f t="shared" si="10"/>
        <v>0</v>
      </c>
      <c r="L16">
        <f t="shared" si="11"/>
        <v>0</v>
      </c>
      <c r="M16">
        <f t="shared" si="12"/>
        <v>0</v>
      </c>
      <c r="N16">
        <f t="shared" si="13"/>
        <v>0</v>
      </c>
      <c r="O16">
        <f t="shared" si="14"/>
        <v>0</v>
      </c>
      <c r="P16">
        <f t="shared" si="15"/>
        <v>0</v>
      </c>
      <c r="Q16">
        <f t="shared" si="16"/>
        <v>0</v>
      </c>
      <c r="R16" t="str">
        <f t="shared" si="17"/>
        <v>0x00,</v>
      </c>
    </row>
    <row r="17" spans="1:20" ht="15.75" thickBot="1" x14ac:dyDescent="0.3">
      <c r="A17" s="7">
        <v>1</v>
      </c>
      <c r="B17" s="8"/>
      <c r="C17" s="8"/>
      <c r="D17" s="8"/>
      <c r="E17" s="8"/>
      <c r="F17" s="8"/>
      <c r="G17" s="8">
        <v>1</v>
      </c>
      <c r="H17" s="9"/>
      <c r="J17">
        <f t="shared" si="9"/>
        <v>128</v>
      </c>
      <c r="K17">
        <f t="shared" si="10"/>
        <v>0</v>
      </c>
      <c r="L17">
        <f t="shared" si="11"/>
        <v>0</v>
      </c>
      <c r="M17">
        <f t="shared" si="12"/>
        <v>0</v>
      </c>
      <c r="N17">
        <f t="shared" si="13"/>
        <v>0</v>
      </c>
      <c r="O17">
        <f t="shared" si="14"/>
        <v>0</v>
      </c>
      <c r="P17">
        <f t="shared" si="15"/>
        <v>2</v>
      </c>
      <c r="Q17">
        <f t="shared" si="16"/>
        <v>0</v>
      </c>
      <c r="R17" t="str">
        <f>_xlfn.CONCAT("0x",DEC2HEX(SUM(J17:Q17),2))</f>
        <v>0x82</v>
      </c>
    </row>
    <row r="18" spans="1:20" ht="15.75" thickBot="1" x14ac:dyDescent="0.3"/>
    <row r="19" spans="1:20" x14ac:dyDescent="0.25">
      <c r="A19" s="1"/>
      <c r="B19" s="2">
        <v>1</v>
      </c>
      <c r="C19" s="2"/>
      <c r="D19" s="2"/>
      <c r="E19" s="2">
        <v>1</v>
      </c>
      <c r="F19" s="2"/>
      <c r="G19" s="2"/>
      <c r="H19" s="3"/>
      <c r="J19">
        <f>_xlfn.BITLSHIFT(A19,7)</f>
        <v>0</v>
      </c>
      <c r="K19">
        <f>_xlfn.BITLSHIFT(B19,6)</f>
        <v>64</v>
      </c>
      <c r="L19">
        <f>_xlfn.BITLSHIFT(C19,5)</f>
        <v>0</v>
      </c>
      <c r="M19">
        <f>_xlfn.BITLSHIFT(D19,4)</f>
        <v>0</v>
      </c>
      <c r="N19">
        <f>_xlfn.BITLSHIFT(E19,3)</f>
        <v>8</v>
      </c>
      <c r="O19">
        <f>_xlfn.BITLSHIFT(F19,2)</f>
        <v>0</v>
      </c>
      <c r="P19">
        <f>_xlfn.BITLSHIFT(G19,1)</f>
        <v>0</v>
      </c>
      <c r="Q19">
        <f>_xlfn.BITLSHIFT(H19,0)</f>
        <v>0</v>
      </c>
      <c r="R19" t="str">
        <f>_xlfn.CONCAT("0x",DEC2HEX(SUM(J19:Q19),2),",")</f>
        <v>0x48,</v>
      </c>
      <c r="T19" t="str">
        <f>_xlfn.CONCAT("[",R19,R20,R21,R22,R23,R24,R25,R26,"]")</f>
        <v>[0x48,0x02,0x20,0x00,0x01,0x20,0x82,0x08]</v>
      </c>
    </row>
    <row r="20" spans="1:20" x14ac:dyDescent="0.25">
      <c r="A20" s="4"/>
      <c r="B20" s="5"/>
      <c r="C20" s="5"/>
      <c r="D20" s="5"/>
      <c r="E20" s="5"/>
      <c r="F20" s="5"/>
      <c r="G20" s="5">
        <v>1</v>
      </c>
      <c r="H20" s="6"/>
      <c r="J20">
        <f t="shared" ref="J20:J26" si="18">_xlfn.BITLSHIFT(A20,7)</f>
        <v>0</v>
      </c>
      <c r="K20">
        <f t="shared" ref="K20:K26" si="19">_xlfn.BITLSHIFT(B20,6)</f>
        <v>0</v>
      </c>
      <c r="L20">
        <f t="shared" ref="L20:L26" si="20">_xlfn.BITLSHIFT(C20,5)</f>
        <v>0</v>
      </c>
      <c r="M20">
        <f t="shared" ref="M20:M26" si="21">_xlfn.BITLSHIFT(D20,4)</f>
        <v>0</v>
      </c>
      <c r="N20">
        <f t="shared" ref="N20:N26" si="22">_xlfn.BITLSHIFT(E20,3)</f>
        <v>0</v>
      </c>
      <c r="O20">
        <f t="shared" ref="O20:O26" si="23">_xlfn.BITLSHIFT(F20,2)</f>
        <v>0</v>
      </c>
      <c r="P20">
        <f t="shared" ref="P20:P26" si="24">_xlfn.BITLSHIFT(G20,1)</f>
        <v>2</v>
      </c>
      <c r="Q20">
        <f t="shared" ref="Q20:Q26" si="25">_xlfn.BITLSHIFT(H20,0)</f>
        <v>0</v>
      </c>
      <c r="R20" t="str">
        <f t="shared" ref="R20:R25" si="26">_xlfn.CONCAT("0x",DEC2HEX(SUM(J20:Q20),2),",")</f>
        <v>0x02,</v>
      </c>
    </row>
    <row r="21" spans="1:20" x14ac:dyDescent="0.25">
      <c r="A21" s="4"/>
      <c r="B21" s="5"/>
      <c r="C21" s="5">
        <v>1</v>
      </c>
      <c r="D21" s="5"/>
      <c r="E21" s="5"/>
      <c r="F21" s="5"/>
      <c r="G21" s="10"/>
      <c r="H21" s="6"/>
      <c r="J21">
        <f t="shared" si="18"/>
        <v>0</v>
      </c>
      <c r="K21">
        <f t="shared" si="19"/>
        <v>0</v>
      </c>
      <c r="L21">
        <f t="shared" si="20"/>
        <v>32</v>
      </c>
      <c r="M21">
        <f t="shared" si="21"/>
        <v>0</v>
      </c>
      <c r="N21">
        <f t="shared" si="22"/>
        <v>0</v>
      </c>
      <c r="O21">
        <f t="shared" si="23"/>
        <v>0</v>
      </c>
      <c r="P21">
        <f t="shared" si="24"/>
        <v>0</v>
      </c>
      <c r="Q21">
        <f t="shared" si="25"/>
        <v>0</v>
      </c>
      <c r="R21" t="str">
        <f t="shared" si="26"/>
        <v>0x20,</v>
      </c>
    </row>
    <row r="22" spans="1:20" x14ac:dyDescent="0.25">
      <c r="A22" s="4"/>
      <c r="B22" s="5"/>
      <c r="C22" s="5"/>
      <c r="D22" s="5"/>
      <c r="E22" s="5"/>
      <c r="F22" s="10"/>
      <c r="G22" s="5"/>
      <c r="H22" s="6"/>
      <c r="J22">
        <f t="shared" si="18"/>
        <v>0</v>
      </c>
      <c r="K22">
        <f t="shared" si="19"/>
        <v>0</v>
      </c>
      <c r="L22">
        <f t="shared" si="20"/>
        <v>0</v>
      </c>
      <c r="M22">
        <f t="shared" si="21"/>
        <v>0</v>
      </c>
      <c r="N22">
        <f t="shared" si="22"/>
        <v>0</v>
      </c>
      <c r="O22">
        <f t="shared" si="23"/>
        <v>0</v>
      </c>
      <c r="P22">
        <f t="shared" si="24"/>
        <v>0</v>
      </c>
      <c r="Q22">
        <f t="shared" si="25"/>
        <v>0</v>
      </c>
      <c r="R22" t="str">
        <f t="shared" si="26"/>
        <v>0x00,</v>
      </c>
    </row>
    <row r="23" spans="1:20" x14ac:dyDescent="0.25">
      <c r="A23" s="4"/>
      <c r="B23" s="10"/>
      <c r="C23" s="5"/>
      <c r="D23" s="5"/>
      <c r="E23" s="5"/>
      <c r="F23" s="10"/>
      <c r="G23" s="5"/>
      <c r="H23" s="6">
        <v>1</v>
      </c>
      <c r="J23">
        <f t="shared" si="18"/>
        <v>0</v>
      </c>
      <c r="K23">
        <f t="shared" si="19"/>
        <v>0</v>
      </c>
      <c r="L23">
        <f t="shared" si="20"/>
        <v>0</v>
      </c>
      <c r="M23">
        <f t="shared" si="21"/>
        <v>0</v>
      </c>
      <c r="N23">
        <f t="shared" si="22"/>
        <v>0</v>
      </c>
      <c r="O23">
        <f t="shared" si="23"/>
        <v>0</v>
      </c>
      <c r="P23">
        <f t="shared" si="24"/>
        <v>0</v>
      </c>
      <c r="Q23">
        <f t="shared" si="25"/>
        <v>1</v>
      </c>
      <c r="R23" t="str">
        <f t="shared" si="26"/>
        <v>0x01,</v>
      </c>
    </row>
    <row r="24" spans="1:20" x14ac:dyDescent="0.25">
      <c r="A24" s="4"/>
      <c r="B24" s="10"/>
      <c r="C24" s="5">
        <v>1</v>
      </c>
      <c r="D24" s="5"/>
      <c r="E24" s="10"/>
      <c r="F24" s="10"/>
      <c r="G24" s="5"/>
      <c r="H24" s="6"/>
      <c r="J24">
        <f t="shared" si="18"/>
        <v>0</v>
      </c>
      <c r="K24">
        <f t="shared" si="19"/>
        <v>0</v>
      </c>
      <c r="L24">
        <f t="shared" si="20"/>
        <v>32</v>
      </c>
      <c r="M24">
        <f t="shared" si="21"/>
        <v>0</v>
      </c>
      <c r="N24">
        <f t="shared" si="22"/>
        <v>0</v>
      </c>
      <c r="O24">
        <f t="shared" si="23"/>
        <v>0</v>
      </c>
      <c r="P24">
        <f t="shared" si="24"/>
        <v>0</v>
      </c>
      <c r="Q24">
        <f t="shared" si="25"/>
        <v>0</v>
      </c>
      <c r="R24" t="str">
        <f t="shared" si="26"/>
        <v>0x20,</v>
      </c>
    </row>
    <row r="25" spans="1:20" x14ac:dyDescent="0.25">
      <c r="A25" s="4">
        <v>1</v>
      </c>
      <c r="B25" s="10"/>
      <c r="C25" s="10"/>
      <c r="D25" s="5"/>
      <c r="E25" s="10"/>
      <c r="F25" s="10"/>
      <c r="G25" s="5">
        <v>1</v>
      </c>
      <c r="H25" s="6"/>
      <c r="J25">
        <f t="shared" si="18"/>
        <v>128</v>
      </c>
      <c r="K25">
        <f t="shared" si="19"/>
        <v>0</v>
      </c>
      <c r="L25">
        <f t="shared" si="20"/>
        <v>0</v>
      </c>
      <c r="M25">
        <f t="shared" si="21"/>
        <v>0</v>
      </c>
      <c r="N25">
        <f t="shared" si="22"/>
        <v>0</v>
      </c>
      <c r="O25">
        <f t="shared" si="23"/>
        <v>0</v>
      </c>
      <c r="P25">
        <f t="shared" si="24"/>
        <v>2</v>
      </c>
      <c r="Q25">
        <f t="shared" si="25"/>
        <v>0</v>
      </c>
      <c r="R25" t="str">
        <f t="shared" si="26"/>
        <v>0x82,</v>
      </c>
    </row>
    <row r="26" spans="1:20" ht="15.75" thickBot="1" x14ac:dyDescent="0.3">
      <c r="A26" s="7"/>
      <c r="B26" s="8"/>
      <c r="C26" s="8"/>
      <c r="D26" s="8"/>
      <c r="E26" s="8">
        <v>1</v>
      </c>
      <c r="F26" s="8"/>
      <c r="G26" s="8"/>
      <c r="H26" s="9"/>
      <c r="J26">
        <f t="shared" si="18"/>
        <v>0</v>
      </c>
      <c r="K26">
        <f t="shared" si="19"/>
        <v>0</v>
      </c>
      <c r="L26">
        <f t="shared" si="20"/>
        <v>0</v>
      </c>
      <c r="M26">
        <f t="shared" si="21"/>
        <v>0</v>
      </c>
      <c r="N26">
        <f t="shared" si="22"/>
        <v>8</v>
      </c>
      <c r="O26">
        <f t="shared" si="23"/>
        <v>0</v>
      </c>
      <c r="P26">
        <f t="shared" si="24"/>
        <v>0</v>
      </c>
      <c r="Q26">
        <f t="shared" si="25"/>
        <v>0</v>
      </c>
      <c r="R26" t="str">
        <f>_xlfn.CONCAT("0x",DEC2HEX(SUM(J26:Q26),2))</f>
        <v>0x08</v>
      </c>
    </row>
    <row r="27" spans="1:20" ht="15.75" thickBot="1" x14ac:dyDescent="0.3"/>
    <row r="28" spans="1:20" x14ac:dyDescent="0.25">
      <c r="A28" s="1"/>
      <c r="B28" s="2">
        <v>1</v>
      </c>
      <c r="C28" s="2"/>
      <c r="D28" s="2">
        <v>1</v>
      </c>
      <c r="E28" s="2"/>
      <c r="F28" s="2"/>
      <c r="G28" s="2"/>
      <c r="H28" s="3"/>
      <c r="J28">
        <f>_xlfn.BITLSHIFT(A28,7)</f>
        <v>0</v>
      </c>
      <c r="K28">
        <f>_xlfn.BITLSHIFT(B28,6)</f>
        <v>64</v>
      </c>
      <c r="L28">
        <f>_xlfn.BITLSHIFT(C28,5)</f>
        <v>0</v>
      </c>
      <c r="M28">
        <f>_xlfn.BITLSHIFT(D28,4)</f>
        <v>16</v>
      </c>
      <c r="N28">
        <f>_xlfn.BITLSHIFT(E28,3)</f>
        <v>0</v>
      </c>
      <c r="O28">
        <f>_xlfn.BITLSHIFT(F28,2)</f>
        <v>0</v>
      </c>
      <c r="P28">
        <f>_xlfn.BITLSHIFT(G28,1)</f>
        <v>0</v>
      </c>
      <c r="Q28">
        <f>_xlfn.BITLSHIFT(H28,0)</f>
        <v>0</v>
      </c>
      <c r="R28" t="str">
        <f>_xlfn.CONCAT("0x",DEC2HEX(SUM(J28:Q28),2),",")</f>
        <v>0x50,</v>
      </c>
      <c r="T28" t="str">
        <f>_xlfn.CONCAT("[",R28,R29,R30,R31,R32,R33,R34,R35,"]")</f>
        <v>[0x50,0x00,0x08,0x00,0x01,0x80,0x08,0x20]</v>
      </c>
    </row>
    <row r="29" spans="1:20" x14ac:dyDescent="0.25">
      <c r="A29" s="4"/>
      <c r="B29" s="5"/>
      <c r="C29" s="5"/>
      <c r="D29" s="5"/>
      <c r="E29" s="5"/>
      <c r="F29" s="5"/>
      <c r="G29" s="5"/>
      <c r="H29" s="6"/>
      <c r="J29">
        <f t="shared" ref="J29:J35" si="27">_xlfn.BITLSHIFT(A29,7)</f>
        <v>0</v>
      </c>
      <c r="K29">
        <f t="shared" ref="K29:K35" si="28">_xlfn.BITLSHIFT(B29,6)</f>
        <v>0</v>
      </c>
      <c r="L29">
        <f t="shared" ref="L29:L35" si="29">_xlfn.BITLSHIFT(C29,5)</f>
        <v>0</v>
      </c>
      <c r="M29">
        <f t="shared" ref="M29:M35" si="30">_xlfn.BITLSHIFT(D29,4)</f>
        <v>0</v>
      </c>
      <c r="N29">
        <f t="shared" ref="N29:N35" si="31">_xlfn.BITLSHIFT(E29,3)</f>
        <v>0</v>
      </c>
      <c r="O29">
        <f t="shared" ref="O29:O35" si="32">_xlfn.BITLSHIFT(F29,2)</f>
        <v>0</v>
      </c>
      <c r="P29">
        <f t="shared" ref="P29:P35" si="33">_xlfn.BITLSHIFT(G29,1)</f>
        <v>0</v>
      </c>
      <c r="Q29">
        <f t="shared" ref="Q29:Q35" si="34">_xlfn.BITLSHIFT(H29,0)</f>
        <v>0</v>
      </c>
      <c r="R29" t="str">
        <f t="shared" ref="R29:R34" si="35">_xlfn.CONCAT("0x",DEC2HEX(SUM(J29:Q29),2),",")</f>
        <v>0x00,</v>
      </c>
    </row>
    <row r="30" spans="1:20" x14ac:dyDescent="0.25">
      <c r="A30" s="4"/>
      <c r="B30" s="5"/>
      <c r="C30" s="5"/>
      <c r="D30" s="5"/>
      <c r="E30" s="5">
        <v>1</v>
      </c>
      <c r="F30" s="5"/>
      <c r="G30" s="10"/>
      <c r="H30" s="6"/>
      <c r="J30">
        <f t="shared" si="27"/>
        <v>0</v>
      </c>
      <c r="K30">
        <f t="shared" si="28"/>
        <v>0</v>
      </c>
      <c r="L30">
        <f t="shared" si="29"/>
        <v>0</v>
      </c>
      <c r="M30">
        <f t="shared" si="30"/>
        <v>0</v>
      </c>
      <c r="N30">
        <f t="shared" si="31"/>
        <v>8</v>
      </c>
      <c r="O30">
        <f t="shared" si="32"/>
        <v>0</v>
      </c>
      <c r="P30">
        <f t="shared" si="33"/>
        <v>0</v>
      </c>
      <c r="Q30">
        <f t="shared" si="34"/>
        <v>0</v>
      </c>
      <c r="R30" t="str">
        <f t="shared" si="35"/>
        <v>0x08,</v>
      </c>
    </row>
    <row r="31" spans="1:20" x14ac:dyDescent="0.25">
      <c r="A31" s="4"/>
      <c r="B31" s="5"/>
      <c r="C31" s="5"/>
      <c r="D31" s="5"/>
      <c r="E31" s="5"/>
      <c r="F31" s="10"/>
      <c r="G31" s="5"/>
      <c r="H31" s="6"/>
      <c r="J31">
        <f t="shared" si="27"/>
        <v>0</v>
      </c>
      <c r="K31">
        <f t="shared" si="28"/>
        <v>0</v>
      </c>
      <c r="L31">
        <f t="shared" si="29"/>
        <v>0</v>
      </c>
      <c r="M31">
        <f t="shared" si="30"/>
        <v>0</v>
      </c>
      <c r="N31">
        <f t="shared" si="31"/>
        <v>0</v>
      </c>
      <c r="O31">
        <f t="shared" si="32"/>
        <v>0</v>
      </c>
      <c r="P31">
        <f t="shared" si="33"/>
        <v>0</v>
      </c>
      <c r="Q31">
        <f t="shared" si="34"/>
        <v>0</v>
      </c>
      <c r="R31" t="str">
        <f t="shared" si="35"/>
        <v>0x00,</v>
      </c>
    </row>
    <row r="32" spans="1:20" x14ac:dyDescent="0.25">
      <c r="A32" s="4"/>
      <c r="B32" s="10"/>
      <c r="C32" s="5"/>
      <c r="D32" s="5"/>
      <c r="E32" s="5"/>
      <c r="F32" s="10"/>
      <c r="G32" s="5"/>
      <c r="H32" s="6">
        <v>1</v>
      </c>
      <c r="J32">
        <f t="shared" si="27"/>
        <v>0</v>
      </c>
      <c r="K32">
        <f t="shared" si="28"/>
        <v>0</v>
      </c>
      <c r="L32">
        <f t="shared" si="29"/>
        <v>0</v>
      </c>
      <c r="M32">
        <f t="shared" si="30"/>
        <v>0</v>
      </c>
      <c r="N32">
        <f t="shared" si="31"/>
        <v>0</v>
      </c>
      <c r="O32">
        <f t="shared" si="32"/>
        <v>0</v>
      </c>
      <c r="P32">
        <f t="shared" si="33"/>
        <v>0</v>
      </c>
      <c r="Q32">
        <f t="shared" si="34"/>
        <v>1</v>
      </c>
      <c r="R32" t="str">
        <f t="shared" si="35"/>
        <v>0x01,</v>
      </c>
    </row>
    <row r="33" spans="1:20" x14ac:dyDescent="0.25">
      <c r="A33" s="4">
        <v>1</v>
      </c>
      <c r="B33" s="10"/>
      <c r="C33" s="5"/>
      <c r="D33" s="5"/>
      <c r="E33" s="10"/>
      <c r="F33" s="10"/>
      <c r="G33" s="5"/>
      <c r="H33" s="6"/>
      <c r="J33">
        <f t="shared" si="27"/>
        <v>128</v>
      </c>
      <c r="K33">
        <f t="shared" si="28"/>
        <v>0</v>
      </c>
      <c r="L33">
        <f t="shared" si="29"/>
        <v>0</v>
      </c>
      <c r="M33">
        <f t="shared" si="30"/>
        <v>0</v>
      </c>
      <c r="N33">
        <f t="shared" si="31"/>
        <v>0</v>
      </c>
      <c r="O33">
        <f t="shared" si="32"/>
        <v>0</v>
      </c>
      <c r="P33">
        <f t="shared" si="33"/>
        <v>0</v>
      </c>
      <c r="Q33">
        <f t="shared" si="34"/>
        <v>0</v>
      </c>
      <c r="R33" t="str">
        <f t="shared" si="35"/>
        <v>0x80,</v>
      </c>
    </row>
    <row r="34" spans="1:20" x14ac:dyDescent="0.25">
      <c r="A34" s="4"/>
      <c r="B34" s="10"/>
      <c r="C34" s="10"/>
      <c r="D34" s="5"/>
      <c r="E34" s="10">
        <v>1</v>
      </c>
      <c r="F34" s="10"/>
      <c r="G34" s="5"/>
      <c r="H34" s="6"/>
      <c r="J34">
        <f t="shared" si="27"/>
        <v>0</v>
      </c>
      <c r="K34">
        <f t="shared" si="28"/>
        <v>0</v>
      </c>
      <c r="L34">
        <f t="shared" si="29"/>
        <v>0</v>
      </c>
      <c r="M34">
        <f t="shared" si="30"/>
        <v>0</v>
      </c>
      <c r="N34">
        <f t="shared" si="31"/>
        <v>8</v>
      </c>
      <c r="O34">
        <f t="shared" si="32"/>
        <v>0</v>
      </c>
      <c r="P34">
        <f t="shared" si="33"/>
        <v>0</v>
      </c>
      <c r="Q34">
        <f t="shared" si="34"/>
        <v>0</v>
      </c>
      <c r="R34" t="str">
        <f t="shared" si="35"/>
        <v>0x08,</v>
      </c>
    </row>
    <row r="35" spans="1:20" ht="15.75" thickBot="1" x14ac:dyDescent="0.3">
      <c r="A35" s="7"/>
      <c r="B35" s="8"/>
      <c r="C35" s="8">
        <v>1</v>
      </c>
      <c r="D35" s="8"/>
      <c r="E35" s="8"/>
      <c r="F35" s="8"/>
      <c r="G35" s="8"/>
      <c r="H35" s="9"/>
      <c r="J35">
        <f t="shared" si="27"/>
        <v>0</v>
      </c>
      <c r="K35">
        <f t="shared" si="28"/>
        <v>0</v>
      </c>
      <c r="L35">
        <f t="shared" si="29"/>
        <v>32</v>
      </c>
      <c r="M35">
        <f t="shared" si="30"/>
        <v>0</v>
      </c>
      <c r="N35">
        <f t="shared" si="31"/>
        <v>0</v>
      </c>
      <c r="O35">
        <f t="shared" si="32"/>
        <v>0</v>
      </c>
      <c r="P35">
        <f t="shared" si="33"/>
        <v>0</v>
      </c>
      <c r="Q35">
        <f t="shared" si="34"/>
        <v>0</v>
      </c>
      <c r="R35" t="str">
        <f>_xlfn.CONCAT("0x",DEC2HEX(SUM(J35:Q35),2))</f>
        <v>0x20</v>
      </c>
    </row>
    <row r="36" spans="1:20" ht="15.75" thickBot="1" x14ac:dyDescent="0.3"/>
    <row r="37" spans="1:20" x14ac:dyDescent="0.25">
      <c r="A37" s="1"/>
      <c r="B37" s="2"/>
      <c r="C37" s="2"/>
      <c r="D37" s="2"/>
      <c r="E37" s="2"/>
      <c r="F37" s="2"/>
      <c r="G37" s="2"/>
      <c r="H37" s="3"/>
      <c r="J37">
        <f>_xlfn.BITLSHIFT(A37,7)</f>
        <v>0</v>
      </c>
      <c r="K37">
        <f>_xlfn.BITLSHIFT(B37,6)</f>
        <v>0</v>
      </c>
      <c r="L37">
        <f>_xlfn.BITLSHIFT(C37,5)</f>
        <v>0</v>
      </c>
      <c r="M37">
        <f>_xlfn.BITLSHIFT(D37,4)</f>
        <v>0</v>
      </c>
      <c r="N37">
        <f>_xlfn.BITLSHIFT(E37,3)</f>
        <v>0</v>
      </c>
      <c r="O37">
        <f>_xlfn.BITLSHIFT(F37,2)</f>
        <v>0</v>
      </c>
      <c r="P37">
        <f>_xlfn.BITLSHIFT(G37,1)</f>
        <v>0</v>
      </c>
      <c r="Q37">
        <f>_xlfn.BITLSHIFT(H37,0)</f>
        <v>0</v>
      </c>
      <c r="R37" t="str">
        <f>_xlfn.CONCAT("0x",DEC2HEX(SUM(J37:Q37),2),",")</f>
        <v>0x00,</v>
      </c>
      <c r="T37" t="str">
        <f>_xlfn.CONCAT("[",R37,R38,R39,R40,R41,R42,R43,R44,"]")</f>
        <v>[0x00,0x00,0x00,0x00,0x00,0x00,0x00,0x00]</v>
      </c>
    </row>
    <row r="38" spans="1:20" x14ac:dyDescent="0.25">
      <c r="A38" s="4"/>
      <c r="B38" s="5"/>
      <c r="C38" s="5"/>
      <c r="D38" s="5"/>
      <c r="E38" s="5"/>
      <c r="F38" s="5"/>
      <c r="G38" s="5"/>
      <c r="H38" s="6"/>
      <c r="J38">
        <f t="shared" ref="J38:J44" si="36">_xlfn.BITLSHIFT(A38,7)</f>
        <v>0</v>
      </c>
      <c r="K38">
        <f t="shared" ref="K38:K44" si="37">_xlfn.BITLSHIFT(B38,6)</f>
        <v>0</v>
      </c>
      <c r="L38">
        <f t="shared" ref="L38:L44" si="38">_xlfn.BITLSHIFT(C38,5)</f>
        <v>0</v>
      </c>
      <c r="M38">
        <f t="shared" ref="M38:M44" si="39">_xlfn.BITLSHIFT(D38,4)</f>
        <v>0</v>
      </c>
      <c r="N38">
        <f t="shared" ref="N38:N44" si="40">_xlfn.BITLSHIFT(E38,3)</f>
        <v>0</v>
      </c>
      <c r="O38">
        <f t="shared" ref="O38:O44" si="41">_xlfn.BITLSHIFT(F38,2)</f>
        <v>0</v>
      </c>
      <c r="P38">
        <f t="shared" ref="P38:P44" si="42">_xlfn.BITLSHIFT(G38,1)</f>
        <v>0</v>
      </c>
      <c r="Q38">
        <f t="shared" ref="Q38:Q44" si="43">_xlfn.BITLSHIFT(H38,0)</f>
        <v>0</v>
      </c>
      <c r="R38" t="str">
        <f t="shared" ref="R38:R43" si="44">_xlfn.CONCAT("0x",DEC2HEX(SUM(J38:Q38),2),",")</f>
        <v>0x00,</v>
      </c>
    </row>
    <row r="39" spans="1:20" x14ac:dyDescent="0.25">
      <c r="A39" s="4"/>
      <c r="B39" s="5"/>
      <c r="C39" s="5"/>
      <c r="D39" s="5"/>
      <c r="E39" s="5"/>
      <c r="F39" s="5"/>
      <c r="G39" s="10"/>
      <c r="H39" s="6"/>
      <c r="J39">
        <f t="shared" si="36"/>
        <v>0</v>
      </c>
      <c r="K39">
        <f t="shared" si="37"/>
        <v>0</v>
      </c>
      <c r="L39">
        <f t="shared" si="38"/>
        <v>0</v>
      </c>
      <c r="M39">
        <f t="shared" si="39"/>
        <v>0</v>
      </c>
      <c r="N39">
        <f t="shared" si="40"/>
        <v>0</v>
      </c>
      <c r="O39">
        <f t="shared" si="41"/>
        <v>0</v>
      </c>
      <c r="P39">
        <f t="shared" si="42"/>
        <v>0</v>
      </c>
      <c r="Q39">
        <f t="shared" si="43"/>
        <v>0</v>
      </c>
      <c r="R39" t="str">
        <f t="shared" si="44"/>
        <v>0x00,</v>
      </c>
    </row>
    <row r="40" spans="1:20" x14ac:dyDescent="0.25">
      <c r="A40" s="4"/>
      <c r="B40" s="5"/>
      <c r="C40" s="5"/>
      <c r="D40" s="5"/>
      <c r="E40" s="5"/>
      <c r="F40" s="10"/>
      <c r="G40" s="5"/>
      <c r="H40" s="6"/>
      <c r="J40">
        <f t="shared" si="36"/>
        <v>0</v>
      </c>
      <c r="K40">
        <f t="shared" si="37"/>
        <v>0</v>
      </c>
      <c r="L40">
        <f t="shared" si="38"/>
        <v>0</v>
      </c>
      <c r="M40">
        <f t="shared" si="39"/>
        <v>0</v>
      </c>
      <c r="N40">
        <f t="shared" si="40"/>
        <v>0</v>
      </c>
      <c r="O40">
        <f t="shared" si="41"/>
        <v>0</v>
      </c>
      <c r="P40">
        <f t="shared" si="42"/>
        <v>0</v>
      </c>
      <c r="Q40">
        <f t="shared" si="43"/>
        <v>0</v>
      </c>
      <c r="R40" t="str">
        <f t="shared" si="44"/>
        <v>0x00,</v>
      </c>
    </row>
    <row r="41" spans="1:20" x14ac:dyDescent="0.25">
      <c r="A41" s="4"/>
      <c r="B41" s="10"/>
      <c r="C41" s="5"/>
      <c r="D41" s="5"/>
      <c r="E41" s="5"/>
      <c r="F41" s="10"/>
      <c r="G41" s="5"/>
      <c r="H41" s="6"/>
      <c r="J41">
        <f t="shared" si="36"/>
        <v>0</v>
      </c>
      <c r="K41">
        <f t="shared" si="37"/>
        <v>0</v>
      </c>
      <c r="L41">
        <f t="shared" si="38"/>
        <v>0</v>
      </c>
      <c r="M41">
        <f t="shared" si="39"/>
        <v>0</v>
      </c>
      <c r="N41">
        <f t="shared" si="40"/>
        <v>0</v>
      </c>
      <c r="O41">
        <f t="shared" si="41"/>
        <v>0</v>
      </c>
      <c r="P41">
        <f t="shared" si="42"/>
        <v>0</v>
      </c>
      <c r="Q41">
        <f t="shared" si="43"/>
        <v>0</v>
      </c>
      <c r="R41" t="str">
        <f t="shared" si="44"/>
        <v>0x00,</v>
      </c>
    </row>
    <row r="42" spans="1:20" x14ac:dyDescent="0.25">
      <c r="A42" s="4"/>
      <c r="B42" s="10"/>
      <c r="C42" s="5"/>
      <c r="D42" s="5"/>
      <c r="E42" s="10"/>
      <c r="F42" s="10"/>
      <c r="G42" s="5"/>
      <c r="H42" s="6"/>
      <c r="J42">
        <f t="shared" si="36"/>
        <v>0</v>
      </c>
      <c r="K42">
        <f t="shared" si="37"/>
        <v>0</v>
      </c>
      <c r="L42">
        <f t="shared" si="38"/>
        <v>0</v>
      </c>
      <c r="M42">
        <f t="shared" si="39"/>
        <v>0</v>
      </c>
      <c r="N42">
        <f t="shared" si="40"/>
        <v>0</v>
      </c>
      <c r="O42">
        <f t="shared" si="41"/>
        <v>0</v>
      </c>
      <c r="P42">
        <f t="shared" si="42"/>
        <v>0</v>
      </c>
      <c r="Q42">
        <f t="shared" si="43"/>
        <v>0</v>
      </c>
      <c r="R42" t="str">
        <f t="shared" si="44"/>
        <v>0x00,</v>
      </c>
    </row>
    <row r="43" spans="1:20" x14ac:dyDescent="0.25">
      <c r="A43" s="4"/>
      <c r="B43" s="10"/>
      <c r="C43" s="10"/>
      <c r="D43" s="5"/>
      <c r="E43" s="10"/>
      <c r="F43" s="10"/>
      <c r="G43" s="5"/>
      <c r="H43" s="6"/>
      <c r="J43">
        <f t="shared" si="36"/>
        <v>0</v>
      </c>
      <c r="K43">
        <f t="shared" si="37"/>
        <v>0</v>
      </c>
      <c r="L43">
        <f t="shared" si="38"/>
        <v>0</v>
      </c>
      <c r="M43">
        <f t="shared" si="39"/>
        <v>0</v>
      </c>
      <c r="N43">
        <f t="shared" si="40"/>
        <v>0</v>
      </c>
      <c r="O43">
        <f t="shared" si="41"/>
        <v>0</v>
      </c>
      <c r="P43">
        <f t="shared" si="42"/>
        <v>0</v>
      </c>
      <c r="Q43">
        <f t="shared" si="43"/>
        <v>0</v>
      </c>
      <c r="R43" t="str">
        <f t="shared" si="44"/>
        <v>0x00,</v>
      </c>
    </row>
    <row r="44" spans="1:20" ht="15.75" thickBot="1" x14ac:dyDescent="0.3">
      <c r="A44" s="7"/>
      <c r="B44" s="8"/>
      <c r="C44" s="8"/>
      <c r="D44" s="8"/>
      <c r="E44" s="8"/>
      <c r="F44" s="8"/>
      <c r="G44" s="8"/>
      <c r="H44" s="9"/>
      <c r="J44">
        <f t="shared" si="36"/>
        <v>0</v>
      </c>
      <c r="K44">
        <f t="shared" si="37"/>
        <v>0</v>
      </c>
      <c r="L44">
        <f t="shared" si="38"/>
        <v>0</v>
      </c>
      <c r="M44">
        <f t="shared" si="39"/>
        <v>0</v>
      </c>
      <c r="N44">
        <f t="shared" si="40"/>
        <v>0</v>
      </c>
      <c r="O44">
        <f t="shared" si="41"/>
        <v>0</v>
      </c>
      <c r="P44">
        <f t="shared" si="42"/>
        <v>0</v>
      </c>
      <c r="Q44">
        <f t="shared" si="43"/>
        <v>0</v>
      </c>
      <c r="R44" t="str">
        <f>_xlfn.CONCAT("0x",DEC2HEX(SUM(J44:Q44),2))</f>
        <v>0x00</v>
      </c>
    </row>
    <row r="45" spans="1:20" ht="15.75" thickBot="1" x14ac:dyDescent="0.3"/>
    <row r="46" spans="1:20" x14ac:dyDescent="0.25">
      <c r="A46" s="1"/>
      <c r="B46" s="2"/>
      <c r="C46" s="2"/>
      <c r="D46" s="2"/>
      <c r="E46" s="2"/>
      <c r="F46" s="2"/>
      <c r="G46" s="2"/>
      <c r="H46" s="3"/>
      <c r="J46">
        <f>_xlfn.BITLSHIFT(A46,7)</f>
        <v>0</v>
      </c>
      <c r="K46">
        <f>_xlfn.BITLSHIFT(B46,6)</f>
        <v>0</v>
      </c>
      <c r="L46">
        <f>_xlfn.BITLSHIFT(C46,5)</f>
        <v>0</v>
      </c>
      <c r="M46">
        <f>_xlfn.BITLSHIFT(D46,4)</f>
        <v>0</v>
      </c>
      <c r="N46">
        <f>_xlfn.BITLSHIFT(E46,3)</f>
        <v>0</v>
      </c>
      <c r="O46">
        <f>_xlfn.BITLSHIFT(F46,2)</f>
        <v>0</v>
      </c>
      <c r="P46">
        <f>_xlfn.BITLSHIFT(G46,1)</f>
        <v>0</v>
      </c>
      <c r="Q46">
        <f>_xlfn.BITLSHIFT(H46,0)</f>
        <v>0</v>
      </c>
      <c r="R46" t="str">
        <f>_xlfn.CONCAT("0x",DEC2HEX(SUM(J46:Q46),2),",")</f>
        <v>0x00,</v>
      </c>
      <c r="T46" t="str">
        <f>_xlfn.CONCAT("[",R46,R47,R48,R49,R50,R51,R52,R53,"]")</f>
        <v>[0x00,0x00,0x00,0x00,0x00,0x00,0x00,0x00]</v>
      </c>
    </row>
    <row r="47" spans="1:20" x14ac:dyDescent="0.25">
      <c r="A47" s="4"/>
      <c r="B47" s="5"/>
      <c r="C47" s="5"/>
      <c r="D47" s="5"/>
      <c r="E47" s="5"/>
      <c r="F47" s="5"/>
      <c r="G47" s="5"/>
      <c r="H47" s="6"/>
      <c r="J47">
        <f t="shared" ref="J47:J53" si="45">_xlfn.BITLSHIFT(A47,7)</f>
        <v>0</v>
      </c>
      <c r="K47">
        <f t="shared" ref="K47:K53" si="46">_xlfn.BITLSHIFT(B47,6)</f>
        <v>0</v>
      </c>
      <c r="L47">
        <f t="shared" ref="L47:L53" si="47">_xlfn.BITLSHIFT(C47,5)</f>
        <v>0</v>
      </c>
      <c r="M47">
        <f t="shared" ref="M47:M53" si="48">_xlfn.BITLSHIFT(D47,4)</f>
        <v>0</v>
      </c>
      <c r="N47">
        <f t="shared" ref="N47:N53" si="49">_xlfn.BITLSHIFT(E47,3)</f>
        <v>0</v>
      </c>
      <c r="O47">
        <f t="shared" ref="O47:O53" si="50">_xlfn.BITLSHIFT(F47,2)</f>
        <v>0</v>
      </c>
      <c r="P47">
        <f t="shared" ref="P47:P53" si="51">_xlfn.BITLSHIFT(G47,1)</f>
        <v>0</v>
      </c>
      <c r="Q47">
        <f t="shared" ref="Q47:Q53" si="52">_xlfn.BITLSHIFT(H47,0)</f>
        <v>0</v>
      </c>
      <c r="R47" t="str">
        <f t="shared" ref="R47:R52" si="53">_xlfn.CONCAT("0x",DEC2HEX(SUM(J47:Q47),2),",")</f>
        <v>0x00,</v>
      </c>
    </row>
    <row r="48" spans="1:20" x14ac:dyDescent="0.25">
      <c r="A48" s="4"/>
      <c r="B48" s="5"/>
      <c r="C48" s="5"/>
      <c r="D48" s="5"/>
      <c r="E48" s="5"/>
      <c r="F48" s="5"/>
      <c r="G48" s="10"/>
      <c r="H48" s="6"/>
      <c r="J48">
        <f t="shared" si="45"/>
        <v>0</v>
      </c>
      <c r="K48">
        <f t="shared" si="46"/>
        <v>0</v>
      </c>
      <c r="L48">
        <f t="shared" si="47"/>
        <v>0</v>
      </c>
      <c r="M48">
        <f t="shared" si="48"/>
        <v>0</v>
      </c>
      <c r="N48">
        <f t="shared" si="49"/>
        <v>0</v>
      </c>
      <c r="O48">
        <f t="shared" si="50"/>
        <v>0</v>
      </c>
      <c r="P48">
        <f t="shared" si="51"/>
        <v>0</v>
      </c>
      <c r="Q48">
        <f t="shared" si="52"/>
        <v>0</v>
      </c>
      <c r="R48" t="str">
        <f t="shared" si="53"/>
        <v>0x00,</v>
      </c>
    </row>
    <row r="49" spans="1:20" x14ac:dyDescent="0.25">
      <c r="A49" s="4"/>
      <c r="B49" s="5"/>
      <c r="C49" s="5"/>
      <c r="D49" s="5"/>
      <c r="E49" s="5"/>
      <c r="F49" s="10"/>
      <c r="G49" s="5"/>
      <c r="H49" s="6"/>
      <c r="J49">
        <f t="shared" si="45"/>
        <v>0</v>
      </c>
      <c r="K49">
        <f t="shared" si="46"/>
        <v>0</v>
      </c>
      <c r="L49">
        <f t="shared" si="47"/>
        <v>0</v>
      </c>
      <c r="M49">
        <f t="shared" si="48"/>
        <v>0</v>
      </c>
      <c r="N49">
        <f t="shared" si="49"/>
        <v>0</v>
      </c>
      <c r="O49">
        <f t="shared" si="50"/>
        <v>0</v>
      </c>
      <c r="P49">
        <f t="shared" si="51"/>
        <v>0</v>
      </c>
      <c r="Q49">
        <f t="shared" si="52"/>
        <v>0</v>
      </c>
      <c r="R49" t="str">
        <f t="shared" si="53"/>
        <v>0x00,</v>
      </c>
    </row>
    <row r="50" spans="1:20" x14ac:dyDescent="0.25">
      <c r="A50" s="4"/>
      <c r="B50" s="10"/>
      <c r="C50" s="5"/>
      <c r="D50" s="5"/>
      <c r="E50" s="5"/>
      <c r="F50" s="10"/>
      <c r="G50" s="5"/>
      <c r="H50" s="6"/>
      <c r="J50">
        <f t="shared" si="45"/>
        <v>0</v>
      </c>
      <c r="K50">
        <f t="shared" si="46"/>
        <v>0</v>
      </c>
      <c r="L50">
        <f t="shared" si="47"/>
        <v>0</v>
      </c>
      <c r="M50">
        <f t="shared" si="48"/>
        <v>0</v>
      </c>
      <c r="N50">
        <f t="shared" si="49"/>
        <v>0</v>
      </c>
      <c r="O50">
        <f t="shared" si="50"/>
        <v>0</v>
      </c>
      <c r="P50">
        <f t="shared" si="51"/>
        <v>0</v>
      </c>
      <c r="Q50">
        <f t="shared" si="52"/>
        <v>0</v>
      </c>
      <c r="R50" t="str">
        <f t="shared" si="53"/>
        <v>0x00,</v>
      </c>
    </row>
    <row r="51" spans="1:20" x14ac:dyDescent="0.25">
      <c r="A51" s="4"/>
      <c r="B51" s="10"/>
      <c r="C51" s="5"/>
      <c r="D51" s="5"/>
      <c r="E51" s="10"/>
      <c r="F51" s="10"/>
      <c r="G51" s="5"/>
      <c r="H51" s="6"/>
      <c r="J51">
        <f t="shared" si="45"/>
        <v>0</v>
      </c>
      <c r="K51">
        <f t="shared" si="46"/>
        <v>0</v>
      </c>
      <c r="L51">
        <f t="shared" si="47"/>
        <v>0</v>
      </c>
      <c r="M51">
        <f t="shared" si="48"/>
        <v>0</v>
      </c>
      <c r="N51">
        <f t="shared" si="49"/>
        <v>0</v>
      </c>
      <c r="O51">
        <f t="shared" si="50"/>
        <v>0</v>
      </c>
      <c r="P51">
        <f t="shared" si="51"/>
        <v>0</v>
      </c>
      <c r="Q51">
        <f t="shared" si="52"/>
        <v>0</v>
      </c>
      <c r="R51" t="str">
        <f t="shared" si="53"/>
        <v>0x00,</v>
      </c>
    </row>
    <row r="52" spans="1:20" x14ac:dyDescent="0.25">
      <c r="A52" s="4"/>
      <c r="B52" s="10"/>
      <c r="C52" s="10"/>
      <c r="D52" s="5"/>
      <c r="E52" s="10"/>
      <c r="F52" s="10"/>
      <c r="G52" s="5"/>
      <c r="H52" s="6"/>
      <c r="J52">
        <f t="shared" si="45"/>
        <v>0</v>
      </c>
      <c r="K52">
        <f t="shared" si="46"/>
        <v>0</v>
      </c>
      <c r="L52">
        <f t="shared" si="47"/>
        <v>0</v>
      </c>
      <c r="M52">
        <f t="shared" si="48"/>
        <v>0</v>
      </c>
      <c r="N52">
        <f t="shared" si="49"/>
        <v>0</v>
      </c>
      <c r="O52">
        <f t="shared" si="50"/>
        <v>0</v>
      </c>
      <c r="P52">
        <f t="shared" si="51"/>
        <v>0</v>
      </c>
      <c r="Q52">
        <f t="shared" si="52"/>
        <v>0</v>
      </c>
      <c r="R52" t="str">
        <f t="shared" si="53"/>
        <v>0x00,</v>
      </c>
    </row>
    <row r="53" spans="1:20" ht="15.75" thickBot="1" x14ac:dyDescent="0.3">
      <c r="A53" s="7"/>
      <c r="B53" s="8"/>
      <c r="C53" s="8"/>
      <c r="D53" s="8"/>
      <c r="E53" s="8"/>
      <c r="F53" s="8"/>
      <c r="G53" s="8"/>
      <c r="H53" s="9"/>
      <c r="J53">
        <f t="shared" si="45"/>
        <v>0</v>
      </c>
      <c r="K53">
        <f t="shared" si="46"/>
        <v>0</v>
      </c>
      <c r="L53">
        <f t="shared" si="47"/>
        <v>0</v>
      </c>
      <c r="M53">
        <f t="shared" si="48"/>
        <v>0</v>
      </c>
      <c r="N53">
        <f t="shared" si="49"/>
        <v>0</v>
      </c>
      <c r="O53">
        <f t="shared" si="50"/>
        <v>0</v>
      </c>
      <c r="P53">
        <f t="shared" si="51"/>
        <v>0</v>
      </c>
      <c r="Q53">
        <f t="shared" si="52"/>
        <v>0</v>
      </c>
      <c r="R53" t="str">
        <f>_xlfn.CONCAT("0x",DEC2HEX(SUM(J53:Q53),2))</f>
        <v>0x00</v>
      </c>
    </row>
    <row r="54" spans="1:20" ht="15.75" thickBot="1" x14ac:dyDescent="0.3"/>
    <row r="55" spans="1:20" x14ac:dyDescent="0.25">
      <c r="A55" s="1"/>
      <c r="B55" s="2"/>
      <c r="C55" s="2"/>
      <c r="D55" s="2"/>
      <c r="E55" s="2"/>
      <c r="F55" s="2"/>
      <c r="G55" s="2"/>
      <c r="H55" s="3"/>
      <c r="J55">
        <f>_xlfn.BITLSHIFT(A55,7)</f>
        <v>0</v>
      </c>
      <c r="K55">
        <f>_xlfn.BITLSHIFT(B55,6)</f>
        <v>0</v>
      </c>
      <c r="L55">
        <f>_xlfn.BITLSHIFT(C55,5)</f>
        <v>0</v>
      </c>
      <c r="M55">
        <f>_xlfn.BITLSHIFT(D55,4)</f>
        <v>0</v>
      </c>
      <c r="N55">
        <f>_xlfn.BITLSHIFT(E55,3)</f>
        <v>0</v>
      </c>
      <c r="O55">
        <f>_xlfn.BITLSHIFT(F55,2)</f>
        <v>0</v>
      </c>
      <c r="P55">
        <f>_xlfn.BITLSHIFT(G55,1)</f>
        <v>0</v>
      </c>
      <c r="Q55">
        <f>_xlfn.BITLSHIFT(H55,0)</f>
        <v>0</v>
      </c>
      <c r="R55" t="str">
        <f>_xlfn.CONCAT("0x",DEC2HEX(SUM(J55:Q55),2),",")</f>
        <v>0x00,</v>
      </c>
      <c r="T55" t="str">
        <f>_xlfn.CONCAT("[",R55,R56,R57,R58,R59,R60,R61,R62,"]")</f>
        <v>[0x00,0x00,0x00,0x00,0x00,0x00,0x00,0x00]</v>
      </c>
    </row>
    <row r="56" spans="1:20" x14ac:dyDescent="0.25">
      <c r="A56" s="4"/>
      <c r="B56" s="5"/>
      <c r="C56" s="5"/>
      <c r="D56" s="5"/>
      <c r="E56" s="5"/>
      <c r="F56" s="5"/>
      <c r="G56" s="5"/>
      <c r="H56" s="6"/>
      <c r="J56">
        <f t="shared" ref="J56:J62" si="54">_xlfn.BITLSHIFT(A56,7)</f>
        <v>0</v>
      </c>
      <c r="K56">
        <f t="shared" ref="K56:K62" si="55">_xlfn.BITLSHIFT(B56,6)</f>
        <v>0</v>
      </c>
      <c r="L56">
        <f t="shared" ref="L56:L62" si="56">_xlfn.BITLSHIFT(C56,5)</f>
        <v>0</v>
      </c>
      <c r="M56">
        <f t="shared" ref="M56:M62" si="57">_xlfn.BITLSHIFT(D56,4)</f>
        <v>0</v>
      </c>
      <c r="N56">
        <f t="shared" ref="N56:N62" si="58">_xlfn.BITLSHIFT(E56,3)</f>
        <v>0</v>
      </c>
      <c r="O56">
        <f t="shared" ref="O56:O62" si="59">_xlfn.BITLSHIFT(F56,2)</f>
        <v>0</v>
      </c>
      <c r="P56">
        <f t="shared" ref="P56:P62" si="60">_xlfn.BITLSHIFT(G56,1)</f>
        <v>0</v>
      </c>
      <c r="Q56">
        <f t="shared" ref="Q56:Q62" si="61">_xlfn.BITLSHIFT(H56,0)</f>
        <v>0</v>
      </c>
      <c r="R56" t="str">
        <f t="shared" ref="R56:R61" si="62">_xlfn.CONCAT("0x",DEC2HEX(SUM(J56:Q56),2),",")</f>
        <v>0x00,</v>
      </c>
    </row>
    <row r="57" spans="1:20" x14ac:dyDescent="0.25">
      <c r="A57" s="4"/>
      <c r="B57" s="5"/>
      <c r="C57" s="5"/>
      <c r="D57" s="5"/>
      <c r="E57" s="5"/>
      <c r="F57" s="5"/>
      <c r="G57" s="10"/>
      <c r="H57" s="6"/>
      <c r="J57">
        <f t="shared" si="54"/>
        <v>0</v>
      </c>
      <c r="K57">
        <f t="shared" si="55"/>
        <v>0</v>
      </c>
      <c r="L57">
        <f t="shared" si="56"/>
        <v>0</v>
      </c>
      <c r="M57">
        <f t="shared" si="57"/>
        <v>0</v>
      </c>
      <c r="N57">
        <f t="shared" si="58"/>
        <v>0</v>
      </c>
      <c r="O57">
        <f t="shared" si="59"/>
        <v>0</v>
      </c>
      <c r="P57">
        <f t="shared" si="60"/>
        <v>0</v>
      </c>
      <c r="Q57">
        <f t="shared" si="61"/>
        <v>0</v>
      </c>
      <c r="R57" t="str">
        <f t="shared" si="62"/>
        <v>0x00,</v>
      </c>
    </row>
    <row r="58" spans="1:20" x14ac:dyDescent="0.25">
      <c r="A58" s="4"/>
      <c r="B58" s="5"/>
      <c r="C58" s="5"/>
      <c r="D58" s="5"/>
      <c r="E58" s="5"/>
      <c r="F58" s="10"/>
      <c r="G58" s="5"/>
      <c r="H58" s="6"/>
      <c r="J58">
        <f t="shared" si="54"/>
        <v>0</v>
      </c>
      <c r="K58">
        <f t="shared" si="55"/>
        <v>0</v>
      </c>
      <c r="L58">
        <f t="shared" si="56"/>
        <v>0</v>
      </c>
      <c r="M58">
        <f t="shared" si="57"/>
        <v>0</v>
      </c>
      <c r="N58">
        <f t="shared" si="58"/>
        <v>0</v>
      </c>
      <c r="O58">
        <f t="shared" si="59"/>
        <v>0</v>
      </c>
      <c r="P58">
        <f t="shared" si="60"/>
        <v>0</v>
      </c>
      <c r="Q58">
        <f t="shared" si="61"/>
        <v>0</v>
      </c>
      <c r="R58" t="str">
        <f t="shared" si="62"/>
        <v>0x00,</v>
      </c>
    </row>
    <row r="59" spans="1:20" x14ac:dyDescent="0.25">
      <c r="A59" s="4"/>
      <c r="B59" s="10"/>
      <c r="C59" s="5"/>
      <c r="D59" s="5"/>
      <c r="E59" s="5"/>
      <c r="F59" s="10"/>
      <c r="G59" s="5"/>
      <c r="H59" s="6"/>
      <c r="J59">
        <f t="shared" si="54"/>
        <v>0</v>
      </c>
      <c r="K59">
        <f t="shared" si="55"/>
        <v>0</v>
      </c>
      <c r="L59">
        <f t="shared" si="56"/>
        <v>0</v>
      </c>
      <c r="M59">
        <f t="shared" si="57"/>
        <v>0</v>
      </c>
      <c r="N59">
        <f t="shared" si="58"/>
        <v>0</v>
      </c>
      <c r="O59">
        <f t="shared" si="59"/>
        <v>0</v>
      </c>
      <c r="P59">
        <f t="shared" si="60"/>
        <v>0</v>
      </c>
      <c r="Q59">
        <f t="shared" si="61"/>
        <v>0</v>
      </c>
      <c r="R59" t="str">
        <f t="shared" si="62"/>
        <v>0x00,</v>
      </c>
    </row>
    <row r="60" spans="1:20" x14ac:dyDescent="0.25">
      <c r="A60" s="4"/>
      <c r="B60" s="10"/>
      <c r="C60" s="5"/>
      <c r="D60" s="5"/>
      <c r="E60" s="10"/>
      <c r="F60" s="10"/>
      <c r="G60" s="5"/>
      <c r="H60" s="6"/>
      <c r="J60">
        <f t="shared" si="54"/>
        <v>0</v>
      </c>
      <c r="K60">
        <f t="shared" si="55"/>
        <v>0</v>
      </c>
      <c r="L60">
        <f t="shared" si="56"/>
        <v>0</v>
      </c>
      <c r="M60">
        <f t="shared" si="57"/>
        <v>0</v>
      </c>
      <c r="N60">
        <f t="shared" si="58"/>
        <v>0</v>
      </c>
      <c r="O60">
        <f t="shared" si="59"/>
        <v>0</v>
      </c>
      <c r="P60">
        <f t="shared" si="60"/>
        <v>0</v>
      </c>
      <c r="Q60">
        <f t="shared" si="61"/>
        <v>0</v>
      </c>
      <c r="R60" t="str">
        <f t="shared" si="62"/>
        <v>0x00,</v>
      </c>
    </row>
    <row r="61" spans="1:20" x14ac:dyDescent="0.25">
      <c r="A61" s="4"/>
      <c r="B61" s="10"/>
      <c r="C61" s="10"/>
      <c r="D61" s="5"/>
      <c r="E61" s="10"/>
      <c r="F61" s="10"/>
      <c r="G61" s="5"/>
      <c r="H61" s="6"/>
      <c r="J61">
        <f t="shared" si="54"/>
        <v>0</v>
      </c>
      <c r="K61">
        <f t="shared" si="55"/>
        <v>0</v>
      </c>
      <c r="L61">
        <f t="shared" si="56"/>
        <v>0</v>
      </c>
      <c r="M61">
        <f t="shared" si="57"/>
        <v>0</v>
      </c>
      <c r="N61">
        <f t="shared" si="58"/>
        <v>0</v>
      </c>
      <c r="O61">
        <f t="shared" si="59"/>
        <v>0</v>
      </c>
      <c r="P61">
        <f t="shared" si="60"/>
        <v>0</v>
      </c>
      <c r="Q61">
        <f t="shared" si="61"/>
        <v>0</v>
      </c>
      <c r="R61" t="str">
        <f t="shared" si="62"/>
        <v>0x00,</v>
      </c>
    </row>
    <row r="62" spans="1:20" ht="15.75" thickBot="1" x14ac:dyDescent="0.3">
      <c r="A62" s="7"/>
      <c r="B62" s="8"/>
      <c r="C62" s="8"/>
      <c r="D62" s="8"/>
      <c r="E62" s="8"/>
      <c r="F62" s="8"/>
      <c r="G62" s="8"/>
      <c r="H62" s="9"/>
      <c r="J62">
        <f t="shared" si="54"/>
        <v>0</v>
      </c>
      <c r="K62">
        <f t="shared" si="55"/>
        <v>0</v>
      </c>
      <c r="L62">
        <f t="shared" si="56"/>
        <v>0</v>
      </c>
      <c r="M62">
        <f t="shared" si="57"/>
        <v>0</v>
      </c>
      <c r="N62">
        <f t="shared" si="58"/>
        <v>0</v>
      </c>
      <c r="O62">
        <f t="shared" si="59"/>
        <v>0</v>
      </c>
      <c r="P62">
        <f t="shared" si="60"/>
        <v>0</v>
      </c>
      <c r="Q62">
        <f t="shared" si="61"/>
        <v>0</v>
      </c>
      <c r="R62" t="str">
        <f>_xlfn.CONCAT("0x",DEC2HEX(SUM(J62:Q62),2))</f>
        <v>0x00</v>
      </c>
    </row>
    <row r="63" spans="1:20" ht="15.75" thickBot="1" x14ac:dyDescent="0.3"/>
    <row r="64" spans="1:20" x14ac:dyDescent="0.25">
      <c r="A64" s="1"/>
      <c r="B64" s="2"/>
      <c r="C64" s="2"/>
      <c r="D64" s="2"/>
      <c r="E64" s="2"/>
      <c r="F64" s="2"/>
      <c r="G64" s="2"/>
      <c r="H64" s="3"/>
      <c r="J64">
        <f>_xlfn.BITLSHIFT(A64,7)</f>
        <v>0</v>
      </c>
      <c r="K64">
        <f>_xlfn.BITLSHIFT(B64,6)</f>
        <v>0</v>
      </c>
      <c r="L64">
        <f>_xlfn.BITLSHIFT(C64,5)</f>
        <v>0</v>
      </c>
      <c r="M64">
        <f>_xlfn.BITLSHIFT(D64,4)</f>
        <v>0</v>
      </c>
      <c r="N64">
        <f>_xlfn.BITLSHIFT(E64,3)</f>
        <v>0</v>
      </c>
      <c r="O64">
        <f>_xlfn.BITLSHIFT(F64,2)</f>
        <v>0</v>
      </c>
      <c r="P64">
        <f>_xlfn.BITLSHIFT(G64,1)</f>
        <v>0</v>
      </c>
      <c r="Q64">
        <f>_xlfn.BITLSHIFT(H64,0)</f>
        <v>0</v>
      </c>
      <c r="R64" t="str">
        <f>_xlfn.CONCAT("0x",DEC2HEX(SUM(J64:Q64),2),",")</f>
        <v>0x00,</v>
      </c>
      <c r="T64" t="str">
        <f>_xlfn.CONCAT("[",R64,R65,R66,R67,R68,R69,R70,R71,"]")</f>
        <v>[0x00,0x00,0x00,0x00,0x00,0x00,0x00,0x00]</v>
      </c>
    </row>
    <row r="65" spans="1:18" x14ac:dyDescent="0.25">
      <c r="A65" s="4"/>
      <c r="B65" s="5"/>
      <c r="C65" s="5"/>
      <c r="D65" s="5"/>
      <c r="E65" s="5"/>
      <c r="F65" s="5"/>
      <c r="G65" s="5"/>
      <c r="H65" s="6"/>
      <c r="J65">
        <f t="shared" ref="J65:J71" si="63">_xlfn.BITLSHIFT(A65,7)</f>
        <v>0</v>
      </c>
      <c r="K65">
        <f t="shared" ref="K65:K71" si="64">_xlfn.BITLSHIFT(B65,6)</f>
        <v>0</v>
      </c>
      <c r="L65">
        <f t="shared" ref="L65:L71" si="65">_xlfn.BITLSHIFT(C65,5)</f>
        <v>0</v>
      </c>
      <c r="M65">
        <f t="shared" ref="M65:M71" si="66">_xlfn.BITLSHIFT(D65,4)</f>
        <v>0</v>
      </c>
      <c r="N65">
        <f t="shared" ref="N65:N71" si="67">_xlfn.BITLSHIFT(E65,3)</f>
        <v>0</v>
      </c>
      <c r="O65">
        <f t="shared" ref="O65:O71" si="68">_xlfn.BITLSHIFT(F65,2)</f>
        <v>0</v>
      </c>
      <c r="P65">
        <f t="shared" ref="P65:P71" si="69">_xlfn.BITLSHIFT(G65,1)</f>
        <v>0</v>
      </c>
      <c r="Q65">
        <f t="shared" ref="Q65:Q71" si="70">_xlfn.BITLSHIFT(H65,0)</f>
        <v>0</v>
      </c>
      <c r="R65" t="str">
        <f t="shared" ref="R65:R70" si="71">_xlfn.CONCAT("0x",DEC2HEX(SUM(J65:Q65),2),",")</f>
        <v>0x00,</v>
      </c>
    </row>
    <row r="66" spans="1:18" x14ac:dyDescent="0.25">
      <c r="A66" s="4"/>
      <c r="B66" s="5"/>
      <c r="C66" s="5"/>
      <c r="D66" s="5"/>
      <c r="E66" s="5"/>
      <c r="F66" s="5"/>
      <c r="G66" s="10"/>
      <c r="H66" s="6"/>
      <c r="J66">
        <f t="shared" si="63"/>
        <v>0</v>
      </c>
      <c r="K66">
        <f t="shared" si="64"/>
        <v>0</v>
      </c>
      <c r="L66">
        <f t="shared" si="65"/>
        <v>0</v>
      </c>
      <c r="M66">
        <f t="shared" si="66"/>
        <v>0</v>
      </c>
      <c r="N66">
        <f t="shared" si="67"/>
        <v>0</v>
      </c>
      <c r="O66">
        <f t="shared" si="68"/>
        <v>0</v>
      </c>
      <c r="P66">
        <f t="shared" si="69"/>
        <v>0</v>
      </c>
      <c r="Q66">
        <f t="shared" si="70"/>
        <v>0</v>
      </c>
      <c r="R66" t="str">
        <f t="shared" si="71"/>
        <v>0x00,</v>
      </c>
    </row>
    <row r="67" spans="1:18" x14ac:dyDescent="0.25">
      <c r="A67" s="4"/>
      <c r="B67" s="5"/>
      <c r="C67" s="5"/>
      <c r="D67" s="5"/>
      <c r="E67" s="5"/>
      <c r="F67" s="10"/>
      <c r="G67" s="5"/>
      <c r="H67" s="6"/>
      <c r="J67">
        <f t="shared" si="63"/>
        <v>0</v>
      </c>
      <c r="K67">
        <f t="shared" si="64"/>
        <v>0</v>
      </c>
      <c r="L67">
        <f t="shared" si="65"/>
        <v>0</v>
      </c>
      <c r="M67">
        <f t="shared" si="66"/>
        <v>0</v>
      </c>
      <c r="N67">
        <f t="shared" si="67"/>
        <v>0</v>
      </c>
      <c r="O67">
        <f t="shared" si="68"/>
        <v>0</v>
      </c>
      <c r="P67">
        <f t="shared" si="69"/>
        <v>0</v>
      </c>
      <c r="Q67">
        <f t="shared" si="70"/>
        <v>0</v>
      </c>
      <c r="R67" t="str">
        <f t="shared" si="71"/>
        <v>0x00,</v>
      </c>
    </row>
    <row r="68" spans="1:18" x14ac:dyDescent="0.25">
      <c r="A68" s="4"/>
      <c r="B68" s="10"/>
      <c r="C68" s="5"/>
      <c r="D68" s="5"/>
      <c r="E68" s="5"/>
      <c r="F68" s="10"/>
      <c r="G68" s="5"/>
      <c r="H68" s="6"/>
      <c r="J68">
        <f t="shared" si="63"/>
        <v>0</v>
      </c>
      <c r="K68">
        <f t="shared" si="64"/>
        <v>0</v>
      </c>
      <c r="L68">
        <f t="shared" si="65"/>
        <v>0</v>
      </c>
      <c r="M68">
        <f t="shared" si="66"/>
        <v>0</v>
      </c>
      <c r="N68">
        <f t="shared" si="67"/>
        <v>0</v>
      </c>
      <c r="O68">
        <f t="shared" si="68"/>
        <v>0</v>
      </c>
      <c r="P68">
        <f t="shared" si="69"/>
        <v>0</v>
      </c>
      <c r="Q68">
        <f t="shared" si="70"/>
        <v>0</v>
      </c>
      <c r="R68" t="str">
        <f t="shared" si="71"/>
        <v>0x00,</v>
      </c>
    </row>
    <row r="69" spans="1:18" x14ac:dyDescent="0.25">
      <c r="A69" s="4"/>
      <c r="B69" s="10"/>
      <c r="C69" s="5"/>
      <c r="D69" s="5"/>
      <c r="E69" s="10"/>
      <c r="F69" s="10"/>
      <c r="G69" s="5"/>
      <c r="H69" s="6"/>
      <c r="J69">
        <f t="shared" si="63"/>
        <v>0</v>
      </c>
      <c r="K69">
        <f t="shared" si="64"/>
        <v>0</v>
      </c>
      <c r="L69">
        <f t="shared" si="65"/>
        <v>0</v>
      </c>
      <c r="M69">
        <f t="shared" si="66"/>
        <v>0</v>
      </c>
      <c r="N69">
        <f t="shared" si="67"/>
        <v>0</v>
      </c>
      <c r="O69">
        <f t="shared" si="68"/>
        <v>0</v>
      </c>
      <c r="P69">
        <f t="shared" si="69"/>
        <v>0</v>
      </c>
      <c r="Q69">
        <f t="shared" si="70"/>
        <v>0</v>
      </c>
      <c r="R69" t="str">
        <f t="shared" si="71"/>
        <v>0x00,</v>
      </c>
    </row>
    <row r="70" spans="1:18" x14ac:dyDescent="0.25">
      <c r="A70" s="4"/>
      <c r="B70" s="10"/>
      <c r="C70" s="10"/>
      <c r="D70" s="5"/>
      <c r="E70" s="10"/>
      <c r="F70" s="10"/>
      <c r="G70" s="5"/>
      <c r="H70" s="6"/>
      <c r="J70">
        <f t="shared" si="63"/>
        <v>0</v>
      </c>
      <c r="K70">
        <f t="shared" si="64"/>
        <v>0</v>
      </c>
      <c r="L70">
        <f t="shared" si="65"/>
        <v>0</v>
      </c>
      <c r="M70">
        <f t="shared" si="66"/>
        <v>0</v>
      </c>
      <c r="N70">
        <f t="shared" si="67"/>
        <v>0</v>
      </c>
      <c r="O70">
        <f t="shared" si="68"/>
        <v>0</v>
      </c>
      <c r="P70">
        <f t="shared" si="69"/>
        <v>0</v>
      </c>
      <c r="Q70">
        <f t="shared" si="70"/>
        <v>0</v>
      </c>
      <c r="R70" t="str">
        <f t="shared" si="71"/>
        <v>0x00,</v>
      </c>
    </row>
    <row r="71" spans="1:18" ht="15.75" thickBot="1" x14ac:dyDescent="0.3">
      <c r="A71" s="7"/>
      <c r="B71" s="8"/>
      <c r="C71" s="8"/>
      <c r="D71" s="8"/>
      <c r="E71" s="8"/>
      <c r="F71" s="8"/>
      <c r="G71" s="8"/>
      <c r="H71" s="9"/>
      <c r="J71">
        <f t="shared" si="63"/>
        <v>0</v>
      </c>
      <c r="K71">
        <f t="shared" si="64"/>
        <v>0</v>
      </c>
      <c r="L71">
        <f t="shared" si="65"/>
        <v>0</v>
      </c>
      <c r="M71">
        <f t="shared" si="66"/>
        <v>0</v>
      </c>
      <c r="N71">
        <f t="shared" si="67"/>
        <v>0</v>
      </c>
      <c r="O71">
        <f t="shared" si="68"/>
        <v>0</v>
      </c>
      <c r="P71">
        <f t="shared" si="69"/>
        <v>0</v>
      </c>
      <c r="Q71">
        <f t="shared" si="70"/>
        <v>0</v>
      </c>
      <c r="R71" t="str">
        <f>_xlfn.CONCAT("0x",DEC2HEX(SUM(J71:Q71),2))</f>
        <v>0x00</v>
      </c>
    </row>
  </sheetData>
  <conditionalFormatting sqref="A1:H1048576">
    <cfRule type="cellIs" dxfId="0" priority="1" operator="greaterThan">
      <formula>0</formula>
    </cfRule>
  </conditionalFormatting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814D2EB9CA584BA02BD77548FFC208" ma:contentTypeVersion="4" ma:contentTypeDescription="Create a new document." ma:contentTypeScope="" ma:versionID="eda51697d952475aa8e132d17f6082df">
  <xsd:schema xmlns:xsd="http://www.w3.org/2001/XMLSchema" xmlns:xs="http://www.w3.org/2001/XMLSchema" xmlns:p="http://schemas.microsoft.com/office/2006/metadata/properties" xmlns:ns3="14b71816-e3bc-4b81-94ce-6b098349f6b0" targetNamespace="http://schemas.microsoft.com/office/2006/metadata/properties" ma:root="true" ma:fieldsID="8bf9c457f62b87b6cfb6f064cfe1c71c" ns3:_="">
    <xsd:import namespace="14b71816-e3bc-4b81-94ce-6b098349f6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71816-e3bc-4b81-94ce-6b098349f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9F0BDE-3D63-42D9-9399-27E45FDB9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B1BF72-9270-4736-881E-76D00AE94A92}">
  <ds:schemaRefs>
    <ds:schemaRef ds:uri="14b71816-e3bc-4b81-94ce-6b098349f6b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766291-E630-44E5-9C04-2B131C93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71816-e3bc-4b81-94ce-6b098349f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ORANGE</vt:lpstr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Jesse</dc:creator>
  <cp:lastModifiedBy>Robinson, Jesse</cp:lastModifiedBy>
  <dcterms:created xsi:type="dcterms:W3CDTF">2021-03-12T21:19:02Z</dcterms:created>
  <dcterms:modified xsi:type="dcterms:W3CDTF">2021-03-15T18:31:22Z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0x01010017814D2EB9CA584BA02BD77548FFC208</vt:lpwstr>
  </property>
</Properties>
</file>