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0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0" fontId="4" fillId="0" borderId="0" applyAlignment="1" pivotButton="0" quotePrefix="0" xfId="2">
      <alignment horizontal="right"/>
    </xf>
    <xf numFmtId="0" fontId="5" fillId="0" borderId="0" pivotButton="0" quotePrefix="0" xfId="0"/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4" fillId="0" borderId="0" applyAlignment="1" pivotButton="0" quotePrefix="0" xfId="2">
      <alignment horizontal="left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20" zoomScale="85" zoomScaleNormal="85" zoomScaleSheetLayoutView="85" workbookViewId="0">
      <selection activeCell="W37" sqref="W37"/>
    </sheetView>
  </sheetViews>
  <sheetFormatPr baseColWidth="8" defaultColWidth="9.140625" defaultRowHeight="12.75"/>
  <cols>
    <col width="12.5703125" customWidth="1" style="72" min="1" max="1"/>
    <col width="12.7109375" customWidth="1" style="72" min="2" max="2"/>
    <col width="10.85546875" customWidth="1" style="72" min="3" max="3"/>
    <col width="13.140625" customWidth="1" style="72" min="4" max="4"/>
    <col width="10.28515625" customWidth="1" style="72" min="5" max="5"/>
    <col width="9.140625" customWidth="1" style="72" min="6" max="7"/>
    <col width="10" customWidth="1" style="72" min="8" max="8"/>
    <col width="9.140625" customWidth="1" style="72" min="9" max="13"/>
    <col width="9.140625" customWidth="1" style="72" min="14" max="16384"/>
  </cols>
  <sheetData>
    <row r="1">
      <c r="A1" s="73" t="inlineStr">
        <is>
          <t>Общество с ограниченной ответственностью "Инженерная геология" (ООО "ИнжГео")</t>
        </is>
      </c>
    </row>
    <row r="2">
      <c r="A2" s="73" t="inlineStr">
        <is>
          <t>Юр. адрес: 117279, г. Москва, ул. Миклухо-Маклая, 36 а, этаж 5, пом. XXIII к. 76-84</t>
        </is>
      </c>
    </row>
    <row r="3">
      <c r="A3" s="73" t="inlineStr">
        <is>
          <t>Телефон/факс +7 (495) 132-30-00,  Адрес электронной почты inbox@inj-geo.ru</t>
        </is>
      </c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</row>
    <row r="5">
      <c r="A5" s="73" t="inlineStr">
        <is>
          <t>Испытательная лаборатория ООО «ИнжГео»</t>
        </is>
      </c>
    </row>
    <row r="6">
      <c r="A6" s="74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3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1" t="inlineStr">
        <is>
          <t>Протокол испытаний № 13-63/38 от 06-12-2022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75" t="inlineStr">
        <is>
          <t>Наименование и адрес заказчика: ООО Регионстрой</t>
        </is>
      </c>
    </row>
    <row r="12" ht="12.75" customHeight="1">
      <c r="A12" s="41" t="inlineStr">
        <is>
          <t>Наименование объекта: Переход трубопровода через р. Енисей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09-11-2022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25.10.2022-19.11.2038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9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1073</t>
        </is>
      </c>
      <c r="H20" s="51" t="inlineStr">
        <is>
          <t>We, д.е. =</t>
        </is>
      </c>
      <c r="I20" s="52" t="n">
        <v>0.5043344000000001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BH-004</t>
        </is>
      </c>
      <c r="H21" s="51" t="inlineStr">
        <is>
          <t>ρ, г/см3 =</t>
        </is>
      </c>
      <c r="I21" s="53" t="n">
        <v>1.9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4.7</v>
      </c>
      <c r="H22" s="51" t="inlineStr">
        <is>
          <t>ρs, г/см3 =</t>
        </is>
      </c>
      <c r="I22" s="53" t="n">
        <v>2.7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после оттаивания текучий, легкий песчанистый</t>
        </is>
      </c>
      <c r="H23" s="51" t="inlineStr">
        <is>
          <t>e, д.е. =</t>
        </is>
      </c>
      <c r="I23" s="53" t="n">
        <v>1.1</v>
      </c>
    </row>
    <row r="24" ht="14.25" customFormat="1" customHeight="1" s="2">
      <c r="H24" s="51" t="inlineStr">
        <is>
          <t>IL, д.е. =</t>
        </is>
      </c>
      <c r="I24" s="53" t="n">
        <v>2.6</v>
      </c>
    </row>
    <row r="25" customFormat="1" s="2">
      <c r="G25" s="54" t="n"/>
    </row>
    <row r="26" ht="15" customHeight="1">
      <c r="A26" s="76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F29" s="69" t="inlineStr">
        <is>
          <t>sigma</t>
        </is>
      </c>
      <c r="G29" s="72" t="inlineStr">
        <is>
          <t>otn_vert</t>
        </is>
      </c>
      <c r="H29" s="72" t="inlineStr">
        <is>
          <t>koef_e</t>
        </is>
      </c>
      <c r="I29" s="72" t="inlineStr">
        <is>
          <t>m0</t>
        </is>
      </c>
    </row>
    <row r="30" ht="13.5" customHeight="1">
      <c r="A30" s="57">
        <f>F30</f>
        <v/>
      </c>
      <c r="B30" s="58" t="n"/>
      <c r="C30" s="59">
        <f>H30</f>
        <v/>
      </c>
      <c r="D30" s="59" t="n"/>
      <c r="F30" s="32" t="n">
        <v>0</v>
      </c>
      <c r="G30" s="32" t="n">
        <v>0</v>
      </c>
      <c r="H30" s="32" t="n">
        <v>1.1</v>
      </c>
      <c r="I30" s="32" t="n">
        <v>0</v>
      </c>
      <c r="J30" s="32" t="n"/>
      <c r="K30" s="32" t="n"/>
      <c r="L30" s="32" t="n"/>
    </row>
    <row r="31" ht="13.5" customHeight="1">
      <c r="A31" s="60" t="n"/>
      <c r="B31" s="61" t="n"/>
      <c r="C31" s="62" t="n"/>
      <c r="D31" s="62" t="n"/>
      <c r="F31" s="32" t="n">
        <v>0.0125</v>
      </c>
      <c r="G31" s="32" t="n">
        <v>0.0008318892984216219</v>
      </c>
      <c r="H31" s="32" t="n">
        <v>1.098253032473315</v>
      </c>
      <c r="I31" s="32" t="n">
        <v>0.1397574021348369</v>
      </c>
      <c r="J31" s="32" t="n"/>
      <c r="K31" s="32" t="n"/>
      <c r="L31" s="32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F32" s="32" t="n">
        <v>0.025</v>
      </c>
      <c r="G32" s="32" t="n">
        <v>0.001557492664019524</v>
      </c>
      <c r="H32" s="32" t="n">
        <v>1.096729265405559</v>
      </c>
      <c r="I32" s="32" t="n">
        <v>0.1219013654204382</v>
      </c>
      <c r="J32" s="32" t="n"/>
      <c r="K32" s="32" t="n"/>
      <c r="L32" s="32" t="n"/>
    </row>
    <row r="33" ht="13.5" customHeight="1">
      <c r="A33" s="60" t="n"/>
      <c r="B33" s="61" t="n"/>
      <c r="C33" s="62" t="n"/>
      <c r="D33" s="62" t="n"/>
      <c r="F33" s="32" t="n">
        <v>0.05</v>
      </c>
      <c r="G33" s="32" t="n">
        <v>0.002915993033060015</v>
      </c>
      <c r="H33" s="32" t="n">
        <v>1.093876414630574</v>
      </c>
      <c r="I33" s="32" t="n">
        <v>0.1141140309993993</v>
      </c>
      <c r="J33" s="32" t="n"/>
      <c r="K33" s="32" t="n"/>
      <c r="L33" s="32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F34" s="32" t="n">
        <v>0.1</v>
      </c>
      <c r="G34" s="32" t="n">
        <v>0.005547571980428437</v>
      </c>
      <c r="H34" s="32" t="n">
        <v>1.0883500988411</v>
      </c>
      <c r="I34" s="32" t="n">
        <v>0.1105263157894765</v>
      </c>
      <c r="J34" s="32" t="n"/>
      <c r="K34" s="32" t="n"/>
      <c r="L34" s="32" t="n"/>
    </row>
    <row r="35" ht="13.5" customHeight="1">
      <c r="A35" s="60" t="n"/>
      <c r="B35" s="61" t="n"/>
      <c r="C35" s="62" t="n"/>
      <c r="D35" s="62" t="n"/>
      <c r="F35" s="32" t="n">
        <v>0.2</v>
      </c>
      <c r="G35" s="32" t="n">
        <v>0.0103094767423332</v>
      </c>
      <c r="H35" s="32" t="n">
        <v>1.0783500988411</v>
      </c>
      <c r="I35" s="32" t="n">
        <v>0.1000000000000001</v>
      </c>
      <c r="J35" s="32" t="n"/>
      <c r="K35" s="32" t="n"/>
      <c r="L35" s="32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F36" s="70" t="inlineStr">
        <is>
          <t>q_zg</t>
        </is>
      </c>
      <c r="G36" s="70" t="n">
        <v>0.08757338449999999</v>
      </c>
      <c r="H36" s="32" t="inlineStr">
        <is>
          <t>e_a</t>
        </is>
      </c>
      <c r="I36" s="32" t="n">
        <v>0.0002844140856915946</v>
      </c>
      <c r="J36" s="32" t="n"/>
      <c r="K36" s="32" t="n"/>
      <c r="L36" s="32" t="n"/>
    </row>
    <row r="37" ht="13.5" customHeight="1">
      <c r="A37" s="60" t="n"/>
      <c r="B37" s="61" t="n"/>
      <c r="C37" s="62" t="n"/>
      <c r="D37" s="62" t="n"/>
      <c r="F37" s="70" t="inlineStr">
        <is>
          <t>e_zg</t>
        </is>
      </c>
      <c r="G37" s="70" t="n">
        <v>0.004893539585691594</v>
      </c>
      <c r="H37" s="32" t="inlineStr">
        <is>
          <t>e_max</t>
        </is>
      </c>
      <c r="I37" s="32" t="n">
        <v>0.0103094767423332</v>
      </c>
      <c r="J37" s="32" t="inlineStr">
        <is>
          <t>q_max</t>
        </is>
      </c>
      <c r="K37" s="32" t="n">
        <v>0.1904761904761905</v>
      </c>
      <c r="L37" s="32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F38" s="65" t="inlineStr">
        <is>
          <t xml:space="preserve">  Перпендикуляр Y</t>
        </is>
      </c>
      <c r="G38" s="70" t="n"/>
      <c r="H38" s="32" t="n"/>
      <c r="I38" s="32" t="n"/>
      <c r="J38" s="32" t="n"/>
      <c r="K38" s="32" t="n"/>
      <c r="L38" s="32" t="n"/>
      <c r="T38" s="31" t="n"/>
    </row>
    <row r="39" ht="13.5" customHeight="1">
      <c r="A39" s="60" t="n"/>
      <c r="B39" s="61" t="n"/>
      <c r="C39" s="62" t="n"/>
      <c r="D39" s="62" t="n"/>
      <c r="F39" s="70">
        <f>G36</f>
        <v/>
      </c>
      <c r="G39" s="70" t="n">
        <v>0</v>
      </c>
      <c r="H39" s="32" t="n"/>
      <c r="I39" s="32" t="n"/>
      <c r="J39" s="32" t="n"/>
      <c r="K39" s="32" t="n"/>
      <c r="L39" s="32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F40" s="70">
        <f>G36</f>
        <v/>
      </c>
      <c r="G40" s="70">
        <f>G37</f>
        <v/>
      </c>
      <c r="H40" s="32" t="n"/>
      <c r="I40" s="32" t="n"/>
      <c r="J40" s="32" t="n"/>
      <c r="K40" s="32" t="n"/>
      <c r="L40" s="32" t="n"/>
    </row>
    <row r="41" ht="13.5" customHeight="1">
      <c r="A41" s="60" t="n"/>
      <c r="B41" s="61" t="n"/>
      <c r="C41" s="62" t="n"/>
      <c r="D41" s="62" t="n"/>
      <c r="F41" s="65" t="inlineStr">
        <is>
          <t xml:space="preserve">  Перпендикуляр Y</t>
        </is>
      </c>
      <c r="G41" s="70" t="n"/>
      <c r="H41" s="32" t="inlineStr">
        <is>
          <t>Линия тренда</t>
        </is>
      </c>
      <c r="I41" s="32" t="n"/>
      <c r="J41" s="32" t="n"/>
      <c r="K41" s="32" t="n"/>
      <c r="L41" s="32" t="n"/>
    </row>
    <row r="42" ht="13.5" customHeight="1">
      <c r="A42" s="63" t="n"/>
      <c r="B42" s="58" t="n"/>
      <c r="C42" s="59" t="n"/>
      <c r="D42" s="59" t="n"/>
      <c r="F42" s="70" t="n">
        <v>0</v>
      </c>
      <c r="G42" s="70">
        <f>G37</f>
        <v/>
      </c>
      <c r="H42" s="32">
        <f>F30</f>
        <v/>
      </c>
      <c r="I42" s="32">
        <f>I36</f>
        <v/>
      </c>
      <c r="J42" s="32" t="n"/>
      <c r="K42" s="32" t="n"/>
      <c r="L42" s="32" t="n"/>
    </row>
    <row r="43" ht="13.5" customHeight="1">
      <c r="A43" s="60" t="n"/>
      <c r="B43" s="61" t="n"/>
      <c r="C43" s="62" t="n"/>
      <c r="D43" s="62" t="n"/>
      <c r="F43" s="70">
        <f>G36</f>
        <v/>
      </c>
      <c r="G43" s="70">
        <f>G37</f>
        <v/>
      </c>
      <c r="H43" s="32">
        <f>K37</f>
        <v/>
      </c>
      <c r="I43" s="32">
        <f>I37</f>
        <v/>
      </c>
      <c r="J43" s="32" t="n"/>
      <c r="K43" s="32" t="n"/>
      <c r="L43" s="32" t="n"/>
    </row>
    <row r="44">
      <c r="P44" s="32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65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Касательный модуль деформации E,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65" t="n"/>
    </row>
    <row r="49">
      <c r="X49" s="31" t="n"/>
    </row>
    <row r="50">
      <c r="A50" s="36" t="n"/>
      <c r="B50" s="35" t="n"/>
      <c r="D50" s="35" t="n"/>
      <c r="E50" s="35" t="n"/>
      <c r="F50" s="35" t="n"/>
      <c r="G50" s="35" t="n"/>
      <c r="H50" s="35" t="n"/>
      <c r="I50" s="36" t="n"/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7" t="inlineStr">
        <is>
          <t>Лист 1 , всего листов 1</t>
        </is>
      </c>
    </row>
    <row r="54">
      <c r="A54" s="7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54:L54"/>
    <mergeCell ref="A2:L2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0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2023-08-20T08:46:32Z</dcterms:modified>
  <cp:lastModifiedBy>MSI GP66</cp:lastModifiedBy>
  <cp:lastPrinted>2017-11-06T20:51:45Z</cp:lastPrinted>
</cp:coreProperties>
</file>