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SI GP66\PycharmProjects\dj_project\GEOF\"/>
    </mc:Choice>
  </mc:AlternateContent>
  <xr:revisionPtr revIDLastSave="0" documentId="13_ncr:1_{81226D52-51D8-4B01-827C-FF94AF8875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Лист1" sheetId="2" r:id="rId2"/>
  </sheets>
  <externalReferences>
    <externalReference r:id="rId3"/>
    <externalReference r:id="rId4"/>
  </externalReferences>
  <definedNames>
    <definedName name="_xlnm._FilterDatabase" localSheetId="0" hidden="1">Sheet1!$A$6:$BL$24</definedName>
    <definedName name="d">[1]Списки!$A$1:$A$3</definedName>
    <definedName name="gg">[1]Списки!$A$1:$A$3</definedName>
    <definedName name="пробы" localSheetId="0">[2]Списки!$A$1:$A$3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8" i="1" l="1"/>
  <c r="AF8" i="1"/>
  <c r="AD9" i="1"/>
  <c r="AF9" i="1"/>
  <c r="AD10" i="1"/>
  <c r="AF10" i="1"/>
  <c r="AD11" i="1"/>
  <c r="AF11" i="1"/>
  <c r="AD12" i="1"/>
  <c r="AF12" i="1"/>
  <c r="AD13" i="1"/>
  <c r="AF13" i="1"/>
  <c r="AD14" i="1"/>
  <c r="AF14" i="1"/>
  <c r="AD15" i="1"/>
  <c r="AF15" i="1"/>
  <c r="AD16" i="1"/>
  <c r="AF16" i="1"/>
  <c r="AD17" i="1"/>
  <c r="AF17" i="1"/>
  <c r="AD18" i="1"/>
  <c r="AF18" i="1"/>
  <c r="AD19" i="1"/>
  <c r="AF19" i="1"/>
  <c r="AD20" i="1"/>
  <c r="AF20" i="1"/>
  <c r="AD21" i="1"/>
  <c r="AF21" i="1"/>
  <c r="AD22" i="1"/>
  <c r="AF22" i="1"/>
  <c r="AD23" i="1"/>
  <c r="AF23" i="1"/>
  <c r="AD24" i="1"/>
  <c r="AF24" i="1"/>
  <c r="AD25" i="1"/>
  <c r="AF25" i="1"/>
  <c r="AD26" i="1"/>
  <c r="AF26" i="1"/>
  <c r="AF7" i="1"/>
  <c r="AD7" i="1"/>
</calcChain>
</file>

<file path=xl/sharedStrings.xml><?xml version="1.0" encoding="utf-8"?>
<sst xmlns="http://schemas.openxmlformats.org/spreadsheetml/2006/main" count="4739" uniqueCount="1083">
  <si>
    <t>№ скважины</t>
  </si>
  <si>
    <t>Глубина отбора образцов, м</t>
  </si>
  <si>
    <t>Плотность</t>
  </si>
  <si>
    <t xml:space="preserve"> Пористость                                                </t>
  </si>
  <si>
    <t>Коэффициент пористости</t>
  </si>
  <si>
    <t>Коэффициент водонасыщения</t>
  </si>
  <si>
    <t>Влажность</t>
  </si>
  <si>
    <t>Число пластичности</t>
  </si>
  <si>
    <t>Показатель текучести</t>
  </si>
  <si>
    <t>Относительное содержание 
органического вещества</t>
  </si>
  <si>
    <t>частиц грунта</t>
  </si>
  <si>
    <t>при природной влажности</t>
  </si>
  <si>
    <t>сухого грунта</t>
  </si>
  <si>
    <t>Границе текучести</t>
  </si>
  <si>
    <t>Границе раскатывания</t>
  </si>
  <si>
    <t>Ind</t>
  </si>
  <si>
    <t>Depth</t>
  </si>
  <si>
    <t>n</t>
  </si>
  <si>
    <t>e</t>
  </si>
  <si>
    <r>
      <t>S</t>
    </r>
    <r>
      <rPr>
        <vertAlign val="subscript"/>
        <sz val="10"/>
        <rFont val="Times New Roman"/>
        <family val="1"/>
        <charset val="204"/>
      </rPr>
      <t>r</t>
    </r>
  </si>
  <si>
    <r>
      <t>W</t>
    </r>
    <r>
      <rPr>
        <vertAlign val="subscript"/>
        <sz val="10"/>
        <rFont val="Times New Roman"/>
        <family val="1"/>
        <charset val="204"/>
      </rPr>
      <t>L</t>
    </r>
  </si>
  <si>
    <r>
      <t>W</t>
    </r>
    <r>
      <rPr>
        <vertAlign val="subscript"/>
        <sz val="10"/>
        <rFont val="Times New Roman"/>
        <family val="1"/>
        <charset val="204"/>
      </rPr>
      <t>P</t>
    </r>
  </si>
  <si>
    <r>
      <t>I</t>
    </r>
    <r>
      <rPr>
        <vertAlign val="subscript"/>
        <sz val="10"/>
        <rFont val="Times New Roman"/>
        <family val="1"/>
        <charset val="204"/>
      </rPr>
      <t>P</t>
    </r>
  </si>
  <si>
    <r>
      <t>I</t>
    </r>
    <r>
      <rPr>
        <vertAlign val="subscript"/>
        <sz val="10"/>
        <rFont val="Times New Roman"/>
        <family val="1"/>
        <charset val="204"/>
      </rPr>
      <t>L</t>
    </r>
  </si>
  <si>
    <r>
      <t>σ</t>
    </r>
    <r>
      <rPr>
        <vertAlign val="subscript"/>
        <sz val="10"/>
        <rFont val="Times New Roman"/>
        <family val="1"/>
        <charset val="204"/>
      </rPr>
      <t>1</t>
    </r>
  </si>
  <si>
    <t>–</t>
  </si>
  <si>
    <t>m</t>
  </si>
  <si>
    <t>д.е.</t>
  </si>
  <si>
    <r>
      <t>г/см</t>
    </r>
    <r>
      <rPr>
        <vertAlign val="superscript"/>
        <sz val="10"/>
        <rFont val="Times New Roman"/>
        <family val="1"/>
        <charset val="204"/>
      </rPr>
      <t>3</t>
    </r>
  </si>
  <si>
    <t>МПа</t>
  </si>
  <si>
    <t>We</t>
  </si>
  <si>
    <t>Название грунта</t>
  </si>
  <si>
    <t>OCR</t>
  </si>
  <si>
    <t>Давление предварительного уплотнения</t>
  </si>
  <si>
    <t>Коэффициент переуплотнения</t>
  </si>
  <si>
    <t>BH</t>
  </si>
  <si>
    <t>p</t>
  </si>
  <si>
    <t>Ir</t>
  </si>
  <si>
    <t>ocr</t>
  </si>
  <si>
    <t>ps</t>
  </si>
  <si>
    <t>pd</t>
  </si>
  <si>
    <t>Дата получение объекта подлежащего испытаниям</t>
  </si>
  <si>
    <t xml:space="preserve">Дата испытания </t>
  </si>
  <si>
    <t>Дата протокола</t>
  </si>
  <si>
    <t>№ протокола</t>
  </si>
  <si>
    <t>data_f</t>
  </si>
  <si>
    <t>data_test</t>
  </si>
  <si>
    <t>data_prot</t>
  </si>
  <si>
    <t>Np</t>
  </si>
  <si>
    <t>name_soil</t>
  </si>
  <si>
    <t>P_r</t>
  </si>
  <si>
    <t>№  ИГЭ</t>
  </si>
  <si>
    <t>Ind_lab</t>
  </si>
  <si>
    <t>Лабораторный номер</t>
  </si>
  <si>
    <t>P1</t>
  </si>
  <si>
    <t>Консолидированно-дренированный срез</t>
  </si>
  <si>
    <t>Компрессионные испытания</t>
  </si>
  <si>
    <t>Одометрический модуль в диапозоне 0.1-0.2 МПа</t>
  </si>
  <si>
    <t>Общий модуль деформации с учетом коэффициента moed в диапозоне 0.1-0.2 МПа</t>
  </si>
  <si>
    <t>Eoed01_02_MPa</t>
  </si>
  <si>
    <t>Eobs_MPa</t>
  </si>
  <si>
    <t>fi</t>
  </si>
  <si>
    <t>C</t>
  </si>
  <si>
    <t>Угол внутреннего трения</t>
  </si>
  <si>
    <t>Удельное сцепление</t>
  </si>
  <si>
    <t>град</t>
  </si>
  <si>
    <t>c</t>
  </si>
  <si>
    <t>Eobs01_02_Mpa</t>
  </si>
  <si>
    <t>Бытовое давление (для OCR)</t>
  </si>
  <si>
    <t>fi_nn</t>
  </si>
  <si>
    <t>c_nn</t>
  </si>
  <si>
    <t>Неконсолидированный быстрый срез</t>
  </si>
  <si>
    <t>Трехосное испытание по схеме КН</t>
  </si>
  <si>
    <t>Секущий модуль деформации</t>
  </si>
  <si>
    <t>Трехосное испытание по схеме КД</t>
  </si>
  <si>
    <t>Бытовое давление</t>
  </si>
  <si>
    <t>Давление для второй точки</t>
  </si>
  <si>
    <t>Давление для третьей точки</t>
  </si>
  <si>
    <t>E50</t>
  </si>
  <si>
    <t>CD_fi</t>
  </si>
  <si>
    <t>CD_c</t>
  </si>
  <si>
    <t>CD_sigma1</t>
  </si>
  <si>
    <t>CD_sigma2</t>
  </si>
  <si>
    <t>CD_sigma3</t>
  </si>
  <si>
    <t>CU_sigma1</t>
  </si>
  <si>
    <t>CU_sigma2</t>
  </si>
  <si>
    <t>CU_sigma3</t>
  </si>
  <si>
    <t>CU_fi</t>
  </si>
  <si>
    <t>CU_c</t>
  </si>
  <si>
    <t>Трехосные испытания по схеме НН</t>
  </si>
  <si>
    <t>Сопротивление недренированному сдвигу</t>
  </si>
  <si>
    <t>UU_c</t>
  </si>
  <si>
    <t>UU_sigma1</t>
  </si>
  <si>
    <t>UU_sigma2</t>
  </si>
  <si>
    <t>UU_sigma3</t>
  </si>
  <si>
    <t>CD_v</t>
  </si>
  <si>
    <r>
      <t xml:space="preserve">коэффициент поперечной деформации </t>
    </r>
    <r>
      <rPr>
        <b/>
        <sz val="14"/>
        <rFont val="Times New Roman"/>
        <family val="1"/>
        <charset val="204"/>
      </rPr>
      <t>(Заполнение не обязательно)</t>
    </r>
  </si>
  <si>
    <t>CU_E50</t>
  </si>
  <si>
    <t>Мпа</t>
  </si>
  <si>
    <r>
      <t>Секущий модуль деформации</t>
    </r>
    <r>
      <rPr>
        <b/>
        <sz val="12"/>
        <rFont val="Times New Roman"/>
        <family val="1"/>
        <charset val="204"/>
      </rPr>
      <t xml:space="preserve"> (Заполнение не обязательн, может записываться для корректировки кривых зависимости девиатора от деформации)</t>
    </r>
  </si>
  <si>
    <r>
      <t xml:space="preserve">Угол внутреннего трения </t>
    </r>
    <r>
      <rPr>
        <b/>
        <sz val="10"/>
        <rFont val="Times New Roman"/>
        <family val="1"/>
        <charset val="204"/>
      </rPr>
      <t>(Эффективный)</t>
    </r>
  </si>
  <si>
    <r>
      <t xml:space="preserve">Удельное сцепление </t>
    </r>
    <r>
      <rPr>
        <b/>
        <sz val="10"/>
        <rFont val="Times New Roman"/>
        <family val="1"/>
        <charset val="204"/>
      </rPr>
      <t>(Эффективный)</t>
    </r>
  </si>
  <si>
    <t>CD_E0</t>
  </si>
  <si>
    <r>
      <t xml:space="preserve">Общий модуль деформации </t>
    </r>
    <r>
      <rPr>
        <b/>
        <sz val="12"/>
        <rFont val="Times New Roman"/>
        <family val="1"/>
        <charset val="204"/>
      </rPr>
      <t>(Заполнение не обязательно)</t>
    </r>
  </si>
  <si>
    <t>CD_u1</t>
  </si>
  <si>
    <t>CD_u2</t>
  </si>
  <si>
    <t>CD_u3</t>
  </si>
  <si>
    <r>
      <t>Поровое давление</t>
    </r>
    <r>
      <rPr>
        <b/>
        <sz val="10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(Заполнять не обязательно)</t>
    </r>
  </si>
  <si>
    <t>BH-101</t>
  </si>
  <si>
    <t>2.2.1.1</t>
  </si>
  <si>
    <t>BH-001</t>
  </si>
  <si>
    <t>BH-032</t>
  </si>
  <si>
    <t>BH-050</t>
  </si>
  <si>
    <t>BH-052</t>
  </si>
  <si>
    <t>BH-087</t>
  </si>
  <si>
    <t>BH-098</t>
  </si>
  <si>
    <t>BH-102</t>
  </si>
  <si>
    <t>BH-144</t>
  </si>
  <si>
    <t>2.2.1.2</t>
  </si>
  <si>
    <t>BH-002</t>
  </si>
  <si>
    <t/>
  </si>
  <si>
    <t>BH-003</t>
  </si>
  <si>
    <t>BH-004</t>
  </si>
  <si>
    <t>BH-006</t>
  </si>
  <si>
    <t>BH-007</t>
  </si>
  <si>
    <t>BH-008</t>
  </si>
  <si>
    <t>BH-009</t>
  </si>
  <si>
    <t>BH-010</t>
  </si>
  <si>
    <t>BH-011</t>
  </si>
  <si>
    <t>BH-012</t>
  </si>
  <si>
    <t>BH-013</t>
  </si>
  <si>
    <t>BH-014</t>
  </si>
  <si>
    <t>BH-015</t>
  </si>
  <si>
    <t>BH-016</t>
  </si>
  <si>
    <t>BH-017</t>
  </si>
  <si>
    <t>BH-018</t>
  </si>
  <si>
    <t>BH-019</t>
  </si>
  <si>
    <t>BH-020</t>
  </si>
  <si>
    <t>BH-021</t>
  </si>
  <si>
    <t>BH-022</t>
  </si>
  <si>
    <t>BH-023</t>
  </si>
  <si>
    <t>BH-024</t>
  </si>
  <si>
    <t>BH-025</t>
  </si>
  <si>
    <t>BH-026</t>
  </si>
  <si>
    <t>BH-027</t>
  </si>
  <si>
    <t>BH-028</t>
  </si>
  <si>
    <t>BH-029</t>
  </si>
  <si>
    <t>BH-030</t>
  </si>
  <si>
    <t>BH-031</t>
  </si>
  <si>
    <t>BH-033</t>
  </si>
  <si>
    <t>BH-034</t>
  </si>
  <si>
    <t>BH-035</t>
  </si>
  <si>
    <t>BH-036</t>
  </si>
  <si>
    <t>BH-037</t>
  </si>
  <si>
    <t>BH-038</t>
  </si>
  <si>
    <t>BH-039</t>
  </si>
  <si>
    <t>BH-040</t>
  </si>
  <si>
    <t>BH-041</t>
  </si>
  <si>
    <t>BH-042</t>
  </si>
  <si>
    <t>BH-043</t>
  </si>
  <si>
    <t>BH-044</t>
  </si>
  <si>
    <t>BH-045</t>
  </si>
  <si>
    <t>BH-046</t>
  </si>
  <si>
    <t>BH-047</t>
  </si>
  <si>
    <t>BH-049</t>
  </si>
  <si>
    <t>BH-051</t>
  </si>
  <si>
    <t>BH-053</t>
  </si>
  <si>
    <t>BH-054</t>
  </si>
  <si>
    <t>BH-055</t>
  </si>
  <si>
    <t>BH-056</t>
  </si>
  <si>
    <t>BH-057</t>
  </si>
  <si>
    <t>BH-058</t>
  </si>
  <si>
    <t>BH-059</t>
  </si>
  <si>
    <t>BH-060</t>
  </si>
  <si>
    <t>BH-061</t>
  </si>
  <si>
    <t>BH-062</t>
  </si>
  <si>
    <t>BH-063</t>
  </si>
  <si>
    <t>BH-064</t>
  </si>
  <si>
    <t>BH-065</t>
  </si>
  <si>
    <t>BH-066</t>
  </si>
  <si>
    <t>BH-067</t>
  </si>
  <si>
    <t>BH-068</t>
  </si>
  <si>
    <t>BH-069</t>
  </si>
  <si>
    <t>BH-070</t>
  </si>
  <si>
    <t>BH-071</t>
  </si>
  <si>
    <t>BH-072</t>
  </si>
  <si>
    <t>BH-073</t>
  </si>
  <si>
    <t>BH-074</t>
  </si>
  <si>
    <t>BH-075</t>
  </si>
  <si>
    <t>BH-076</t>
  </si>
  <si>
    <t>BH-077</t>
  </si>
  <si>
    <t>BH-078</t>
  </si>
  <si>
    <t>BH-079</t>
  </si>
  <si>
    <t>BH-080</t>
  </si>
  <si>
    <t>BH-081</t>
  </si>
  <si>
    <t>BH-082</t>
  </si>
  <si>
    <t>BH-083</t>
  </si>
  <si>
    <t>BH-084</t>
  </si>
  <si>
    <t>BH-085</t>
  </si>
  <si>
    <t>BH-086</t>
  </si>
  <si>
    <t>BH-088</t>
  </si>
  <si>
    <t>BH-089</t>
  </si>
  <si>
    <t>BH-090</t>
  </si>
  <si>
    <t>BH-091</t>
  </si>
  <si>
    <t>BH-092</t>
  </si>
  <si>
    <t>BH-093</t>
  </si>
  <si>
    <t>BH-094</t>
  </si>
  <si>
    <t>BH-095</t>
  </si>
  <si>
    <t>BH-096</t>
  </si>
  <si>
    <t>BH-097</t>
  </si>
  <si>
    <t>BH-099</t>
  </si>
  <si>
    <t>BH-100</t>
  </si>
  <si>
    <t>BH-103</t>
  </si>
  <si>
    <t>BH-104</t>
  </si>
  <si>
    <t>BH-105</t>
  </si>
  <si>
    <t>BH-106</t>
  </si>
  <si>
    <t>BH-107</t>
  </si>
  <si>
    <t>BH-108</t>
  </si>
  <si>
    <t>BH-109</t>
  </si>
  <si>
    <t>BH-110</t>
  </si>
  <si>
    <t>BH-111</t>
  </si>
  <si>
    <t>BH-112</t>
  </si>
  <si>
    <t>BH-113</t>
  </si>
  <si>
    <t>BH-114</t>
  </si>
  <si>
    <t>BH-115</t>
  </si>
  <si>
    <t>BH-116</t>
  </si>
  <si>
    <t>BH-117</t>
  </si>
  <si>
    <t>BH-118</t>
  </si>
  <si>
    <t>BH-119</t>
  </si>
  <si>
    <t>BH-120</t>
  </si>
  <si>
    <t>BH-121</t>
  </si>
  <si>
    <t>BH-122</t>
  </si>
  <si>
    <t>BH-123</t>
  </si>
  <si>
    <t>BH-124</t>
  </si>
  <si>
    <t>BH-125</t>
  </si>
  <si>
    <t>BH-126</t>
  </si>
  <si>
    <t>BH-127</t>
  </si>
  <si>
    <t>BH-128</t>
  </si>
  <si>
    <t>BH-129</t>
  </si>
  <si>
    <t>BH-130</t>
  </si>
  <si>
    <t>BH-131</t>
  </si>
  <si>
    <t>BH-132</t>
  </si>
  <si>
    <t>BH-133</t>
  </si>
  <si>
    <t>BH-134</t>
  </si>
  <si>
    <t>BH-135</t>
  </si>
  <si>
    <t>BH-136</t>
  </si>
  <si>
    <t>BH-137</t>
  </si>
  <si>
    <t>BH-138</t>
  </si>
  <si>
    <t>BH-139</t>
  </si>
  <si>
    <t>BH-140</t>
  </si>
  <si>
    <t>BH-142</t>
  </si>
  <si>
    <t>BH-143</t>
  </si>
  <si>
    <t>BH-145</t>
  </si>
  <si>
    <t>BH-146</t>
  </si>
  <si>
    <t>BH-148</t>
  </si>
  <si>
    <t>BH-149</t>
  </si>
  <si>
    <t>BH-150</t>
  </si>
  <si>
    <t>BH-151</t>
  </si>
  <si>
    <t>BH-152</t>
  </si>
  <si>
    <t>BH-153</t>
  </si>
  <si>
    <t>BH-154</t>
  </si>
  <si>
    <t>BH-155</t>
  </si>
  <si>
    <t>BH-156</t>
  </si>
  <si>
    <t>BH-157</t>
  </si>
  <si>
    <t>BH-158</t>
  </si>
  <si>
    <t>BH-159</t>
  </si>
  <si>
    <t>BH-160</t>
  </si>
  <si>
    <t>BH-161</t>
  </si>
  <si>
    <t>BH-162</t>
  </si>
  <si>
    <t>BH-163</t>
  </si>
  <si>
    <t>BH-165</t>
  </si>
  <si>
    <t>BH-167</t>
  </si>
  <si>
    <t>BH-168</t>
  </si>
  <si>
    <t>BH-169</t>
  </si>
  <si>
    <t>BH-170</t>
  </si>
  <si>
    <t>3.2.1.1</t>
  </si>
  <si>
    <t>BH-005</t>
  </si>
  <si>
    <t>BH-164</t>
  </si>
  <si>
    <t>BH-166</t>
  </si>
  <si>
    <t>3.2.2.1</t>
  </si>
  <si>
    <t>Суглинок, после оттаивания текучий, легкий песчанистый</t>
  </si>
  <si>
    <t>24.10.2022</t>
  </si>
  <si>
    <t>25.10.2022-19.11.2022</t>
  </si>
  <si>
    <t>13-63/22</t>
  </si>
  <si>
    <t>Суглинок, после оттаивания текучепластичный, легкий песчанистый</t>
  </si>
  <si>
    <t>25.10.2022</t>
  </si>
  <si>
    <t>25.10.2022-19.11.2023</t>
  </si>
  <si>
    <t>13-63/23</t>
  </si>
  <si>
    <t>26.10.2022</t>
  </si>
  <si>
    <t>25.10.2022-19.11.2024</t>
  </si>
  <si>
    <t>13-63/24</t>
  </si>
  <si>
    <t>27.10.2022</t>
  </si>
  <si>
    <t>25.10.2022-19.11.2025</t>
  </si>
  <si>
    <t>13-63/25</t>
  </si>
  <si>
    <t>Суглинок, после оттаивания текучий, легкий пылеватый</t>
  </si>
  <si>
    <t>28.10.2022</t>
  </si>
  <si>
    <t>25.10.2022-19.11.2026</t>
  </si>
  <si>
    <t>13-63/26</t>
  </si>
  <si>
    <t>29.10.2022</t>
  </si>
  <si>
    <t>25.10.2022-19.11.2027</t>
  </si>
  <si>
    <t>13-63/27</t>
  </si>
  <si>
    <t>Суглинок, после оттаивания текучепластичный, легкий пылеватый</t>
  </si>
  <si>
    <t>25.10.2022-19.11.2028</t>
  </si>
  <si>
    <t>13-63/28</t>
  </si>
  <si>
    <t>25.10.2022-19.11.2029</t>
  </si>
  <si>
    <t>13-63/29</t>
  </si>
  <si>
    <t>25.10.2022-19.11.2030</t>
  </si>
  <si>
    <t>13-63/30</t>
  </si>
  <si>
    <t>25.10.2022-19.11.2031</t>
  </si>
  <si>
    <t>13-63/31</t>
  </si>
  <si>
    <t>25.10.2022-19.11.2032</t>
  </si>
  <si>
    <t>13-63/32</t>
  </si>
  <si>
    <t>25.10.2022-19.11.2033</t>
  </si>
  <si>
    <t>13-63/33</t>
  </si>
  <si>
    <t>Суглинок, после оттаивания текучий, тяжелый песчанистый</t>
  </si>
  <si>
    <t>25.10.2022-19.11.2034</t>
  </si>
  <si>
    <t>13-63/34</t>
  </si>
  <si>
    <t>25.10.2022-19.11.2035</t>
  </si>
  <si>
    <t>13-63/35</t>
  </si>
  <si>
    <t>25.10.2022-19.11.2036</t>
  </si>
  <si>
    <t>13-63/36</t>
  </si>
  <si>
    <t>25.10.2022-19.11.2037</t>
  </si>
  <si>
    <t>13-63/37</t>
  </si>
  <si>
    <t>25.10.2022-19.11.2038</t>
  </si>
  <si>
    <t>13-63/38</t>
  </si>
  <si>
    <t>25.10.2022-19.11.2039</t>
  </si>
  <si>
    <t>13-63/39</t>
  </si>
  <si>
    <t>25.10.2022-19.11.2040</t>
  </si>
  <si>
    <t>13-63/40</t>
  </si>
  <si>
    <t>25.10.2022-19.11.2041</t>
  </si>
  <si>
    <t>13-63/41</t>
  </si>
  <si>
    <t>25.10.2022-19.11.2042</t>
  </si>
  <si>
    <t>13-63/42</t>
  </si>
  <si>
    <t>25.10.2022-19.11.2043</t>
  </si>
  <si>
    <t>13-63/43</t>
  </si>
  <si>
    <t>Суглинок, после оттаивания текучий, тяжелый пылеватый</t>
  </si>
  <si>
    <t>25.10.2022-19.11.2044</t>
  </si>
  <si>
    <t>13-63/44</t>
  </si>
  <si>
    <t>25.10.2022-19.11.2045</t>
  </si>
  <si>
    <t>13-63/45</t>
  </si>
  <si>
    <t>25.10.2022-19.11.2046</t>
  </si>
  <si>
    <t>13-63/46</t>
  </si>
  <si>
    <t>25.10.2022-19.11.2047</t>
  </si>
  <si>
    <t>13-63/47</t>
  </si>
  <si>
    <t>25.10.2022-19.11.2048</t>
  </si>
  <si>
    <t>13-63/48</t>
  </si>
  <si>
    <t>25.10.2022-19.11.2049</t>
  </si>
  <si>
    <t>13-63/49</t>
  </si>
  <si>
    <t>25.10.2022-19.11.2050</t>
  </si>
  <si>
    <t>13-63/50</t>
  </si>
  <si>
    <t>25.10.2022-19.11.2051</t>
  </si>
  <si>
    <t>13-63/51</t>
  </si>
  <si>
    <t>25.10.2022-19.11.2052</t>
  </si>
  <si>
    <t>13-63/52</t>
  </si>
  <si>
    <t>25.10.2022-19.11.2053</t>
  </si>
  <si>
    <t>13-63/53</t>
  </si>
  <si>
    <t>25.10.2022-19.11.2054</t>
  </si>
  <si>
    <t>13-63/54</t>
  </si>
  <si>
    <t>25.10.2022-19.11.2055</t>
  </si>
  <si>
    <t>13-63/55</t>
  </si>
  <si>
    <t>25.10.2022-19.11.2056</t>
  </si>
  <si>
    <t>13-63/56</t>
  </si>
  <si>
    <t>25.10.2022-19.11.2057</t>
  </si>
  <si>
    <t>13-63/57</t>
  </si>
  <si>
    <t>25.10.2022-19.11.2058</t>
  </si>
  <si>
    <t>13-63/58</t>
  </si>
  <si>
    <t>25.10.2022-19.11.2059</t>
  </si>
  <si>
    <t>13-63/59</t>
  </si>
  <si>
    <t>25.10.2022-19.11.2060</t>
  </si>
  <si>
    <t>13-63/60</t>
  </si>
  <si>
    <t>25.10.2022-19.11.2061</t>
  </si>
  <si>
    <t>13-63/61</t>
  </si>
  <si>
    <t>25.10.2022-19.11.2062</t>
  </si>
  <si>
    <t>13-63/62</t>
  </si>
  <si>
    <t>25.10.2022-19.11.2063</t>
  </si>
  <si>
    <t>13-63/63</t>
  </si>
  <si>
    <t>25.10.2022-19.11.2064</t>
  </si>
  <si>
    <t>13-63/64</t>
  </si>
  <si>
    <t>25.10.2022-19.11.2065</t>
  </si>
  <si>
    <t>13-63/65</t>
  </si>
  <si>
    <t>25.10.2022-19.11.2066</t>
  </si>
  <si>
    <t>13-63/66</t>
  </si>
  <si>
    <t>25.10.2022-19.11.2067</t>
  </si>
  <si>
    <t>13-63/67</t>
  </si>
  <si>
    <t>25.10.2022-19.11.2068</t>
  </si>
  <si>
    <t>13-63/68</t>
  </si>
  <si>
    <t>25.10.2022-19.11.2069</t>
  </si>
  <si>
    <t>13-63/69</t>
  </si>
  <si>
    <t>25.10.2022-19.11.2070</t>
  </si>
  <si>
    <t>13-63/70</t>
  </si>
  <si>
    <t>25.10.2022-19.11.2071</t>
  </si>
  <si>
    <t>13-63/71</t>
  </si>
  <si>
    <t>25.10.2022-19.11.2072</t>
  </si>
  <si>
    <t>13-63/72</t>
  </si>
  <si>
    <t>25.10.2022-19.11.2073</t>
  </si>
  <si>
    <t>13-63/73</t>
  </si>
  <si>
    <t>25.10.2022-19.11.2074</t>
  </si>
  <si>
    <t>13-63/74</t>
  </si>
  <si>
    <t>25.10.2022-19.11.2075</t>
  </si>
  <si>
    <t>13-63/75</t>
  </si>
  <si>
    <t>25.10.2022-19.11.2076</t>
  </si>
  <si>
    <t>13-63/76</t>
  </si>
  <si>
    <t>25.10.2022-19.11.2077</t>
  </si>
  <si>
    <t>13-63/77</t>
  </si>
  <si>
    <t>25.10.2022-19.11.2078</t>
  </si>
  <si>
    <t>13-63/78</t>
  </si>
  <si>
    <t>25.10.2022-19.11.2079</t>
  </si>
  <si>
    <t>13-63/79</t>
  </si>
  <si>
    <t>25.10.2022-19.11.2080</t>
  </si>
  <si>
    <t>13-63/80</t>
  </si>
  <si>
    <t>25.10.2022-19.11.2081</t>
  </si>
  <si>
    <t>13-63/81</t>
  </si>
  <si>
    <t>25.10.2022-19.11.2082</t>
  </si>
  <si>
    <t>13-63/82</t>
  </si>
  <si>
    <t>25.10.2022-19.11.2083</t>
  </si>
  <si>
    <t>13-63/83</t>
  </si>
  <si>
    <t>25.10.2022-19.11.2084</t>
  </si>
  <si>
    <t>13-63/84</t>
  </si>
  <si>
    <t>25.10.2022-19.11.2085</t>
  </si>
  <si>
    <t>13-63/85</t>
  </si>
  <si>
    <t>25.10.2022-19.11.2086</t>
  </si>
  <si>
    <t>13-63/86</t>
  </si>
  <si>
    <t>25.10.2022-19.11.2087</t>
  </si>
  <si>
    <t>13-63/87</t>
  </si>
  <si>
    <t>25.10.2022-19.11.2088</t>
  </si>
  <si>
    <t>13-63/88</t>
  </si>
  <si>
    <t>25.10.2022-19.11.2089</t>
  </si>
  <si>
    <t>13-63/89</t>
  </si>
  <si>
    <t>25.10.2022-19.11.2090</t>
  </si>
  <si>
    <t>13-63/90</t>
  </si>
  <si>
    <t>25.10.2022-19.11.2091</t>
  </si>
  <si>
    <t>13-63/91</t>
  </si>
  <si>
    <t>25.10.2022-19.11.2092</t>
  </si>
  <si>
    <t>13-63/92</t>
  </si>
  <si>
    <t>25.10.2022-19.11.2093</t>
  </si>
  <si>
    <t>13-63/93</t>
  </si>
  <si>
    <t>25.10.2022-19.11.2094</t>
  </si>
  <si>
    <t>13-63/94</t>
  </si>
  <si>
    <t>25.10.2022-19.11.2095</t>
  </si>
  <si>
    <t>13-63/95</t>
  </si>
  <si>
    <t>25.10.2022-19.11.2096</t>
  </si>
  <si>
    <t>13-63/96</t>
  </si>
  <si>
    <t>25.10.2022-19.11.2097</t>
  </si>
  <si>
    <t>13-63/97</t>
  </si>
  <si>
    <t>25.10.2022-19.11.2098</t>
  </si>
  <si>
    <t>13-63/98</t>
  </si>
  <si>
    <t>25.10.2022-19.11.2099</t>
  </si>
  <si>
    <t>13-63/99</t>
  </si>
  <si>
    <t>25.10.2022-19.11.2100</t>
  </si>
  <si>
    <t>13-63/100</t>
  </si>
  <si>
    <t>25.10.2022-19.11.2101</t>
  </si>
  <si>
    <t>13-63/101</t>
  </si>
  <si>
    <t>25.10.2022-19.11.2102</t>
  </si>
  <si>
    <t>13-63/102</t>
  </si>
  <si>
    <t>25.10.2022-19.11.2103</t>
  </si>
  <si>
    <t>13-63/103</t>
  </si>
  <si>
    <t>25.10.2022-19.11.2104</t>
  </si>
  <si>
    <t>13-63/104</t>
  </si>
  <si>
    <t>25.10.2022-19.11.2105</t>
  </si>
  <si>
    <t>13-63/105</t>
  </si>
  <si>
    <t>25.10.2022-19.11.2106</t>
  </si>
  <si>
    <t>13-63/106</t>
  </si>
  <si>
    <t>25.10.2022-19.11.2107</t>
  </si>
  <si>
    <t>13-63/107</t>
  </si>
  <si>
    <t>25.10.2022-19.11.2108</t>
  </si>
  <si>
    <t>13-63/108</t>
  </si>
  <si>
    <t>25.10.2022-19.11.2109</t>
  </si>
  <si>
    <t>13-63/109</t>
  </si>
  <si>
    <t>25.10.2022-19.11.2110</t>
  </si>
  <si>
    <t>13-63/110</t>
  </si>
  <si>
    <t>25.10.2022-19.11.2111</t>
  </si>
  <si>
    <t>13-63/111</t>
  </si>
  <si>
    <t>25.10.2022-19.11.2112</t>
  </si>
  <si>
    <t>13-63/112</t>
  </si>
  <si>
    <t>25.10.2022-19.11.2113</t>
  </si>
  <si>
    <t>13-63/113</t>
  </si>
  <si>
    <t>25.10.2022-19.11.2114</t>
  </si>
  <si>
    <t>13-63/114</t>
  </si>
  <si>
    <t>25.10.2022-19.11.2115</t>
  </si>
  <si>
    <t>13-63/115</t>
  </si>
  <si>
    <t>25.10.2022-19.11.2116</t>
  </si>
  <si>
    <t>13-63/116</t>
  </si>
  <si>
    <t>25.10.2022-19.11.2117</t>
  </si>
  <si>
    <t>13-63/117</t>
  </si>
  <si>
    <t>25.10.2022-19.11.2118</t>
  </si>
  <si>
    <t>13-63/118</t>
  </si>
  <si>
    <t>25.10.2022-19.11.2119</t>
  </si>
  <si>
    <t>13-63/119</t>
  </si>
  <si>
    <t>25.10.2022-19.11.2120</t>
  </si>
  <si>
    <t>13-63/120</t>
  </si>
  <si>
    <t>25.10.2022-19.11.2121</t>
  </si>
  <si>
    <t>13-63/121</t>
  </si>
  <si>
    <t>25.10.2022-19.11.2122</t>
  </si>
  <si>
    <t>13-63/122</t>
  </si>
  <si>
    <t>25.10.2022-19.11.2123</t>
  </si>
  <si>
    <t>13-63/123</t>
  </si>
  <si>
    <t>25.10.2022-19.11.2124</t>
  </si>
  <si>
    <t>13-63/124</t>
  </si>
  <si>
    <t>25.10.2022-19.11.2125</t>
  </si>
  <si>
    <t>13-63/125</t>
  </si>
  <si>
    <t>25.10.2022-19.11.2126</t>
  </si>
  <si>
    <t>13-63/126</t>
  </si>
  <si>
    <t>25.10.2022-19.11.2127</t>
  </si>
  <si>
    <t>13-63/127</t>
  </si>
  <si>
    <t>25.10.2022-19.11.2128</t>
  </si>
  <si>
    <t>13-63/128</t>
  </si>
  <si>
    <t>25.10.2022-19.11.2129</t>
  </si>
  <si>
    <t>13-63/129</t>
  </si>
  <si>
    <t>25.10.2022-19.11.2130</t>
  </si>
  <si>
    <t>13-63/130</t>
  </si>
  <si>
    <t>25.10.2022-19.11.2131</t>
  </si>
  <si>
    <t>13-63/131</t>
  </si>
  <si>
    <t>25.10.2022-19.11.2132</t>
  </si>
  <si>
    <t>13-63/132</t>
  </si>
  <si>
    <t>25.10.2022-19.11.2133</t>
  </si>
  <si>
    <t>13-63/133</t>
  </si>
  <si>
    <t>25.10.2022-19.11.2134</t>
  </si>
  <si>
    <t>13-63/134</t>
  </si>
  <si>
    <t>25.10.2022-19.11.2135</t>
  </si>
  <si>
    <t>13-63/135</t>
  </si>
  <si>
    <t>25.10.2022-19.11.2136</t>
  </si>
  <si>
    <t>13-63/136</t>
  </si>
  <si>
    <t>25.10.2022-19.11.2137</t>
  </si>
  <si>
    <t>13-63/137</t>
  </si>
  <si>
    <t>25.10.2022-19.11.2138</t>
  </si>
  <si>
    <t>13-63/138</t>
  </si>
  <si>
    <t>25.10.2022-19.11.2139</t>
  </si>
  <si>
    <t>13-63/139</t>
  </si>
  <si>
    <t>25.10.2022-19.11.2140</t>
  </si>
  <si>
    <t>13-63/140</t>
  </si>
  <si>
    <t>25.10.2022-19.11.2141</t>
  </si>
  <si>
    <t>13-63/141</t>
  </si>
  <si>
    <t>25.10.2022-19.11.2142</t>
  </si>
  <si>
    <t>13-63/142</t>
  </si>
  <si>
    <t>25.10.2022-19.11.2143</t>
  </si>
  <si>
    <t>13-63/143</t>
  </si>
  <si>
    <t>25.10.2022-19.11.2144</t>
  </si>
  <si>
    <t>13-63/144</t>
  </si>
  <si>
    <t>25.10.2022-19.11.2145</t>
  </si>
  <si>
    <t>13-63/145</t>
  </si>
  <si>
    <t>25.10.2022-19.11.2146</t>
  </si>
  <si>
    <t>13-63/146</t>
  </si>
  <si>
    <t>25.10.2022-19.11.2147</t>
  </si>
  <si>
    <t>13-63/147</t>
  </si>
  <si>
    <t>25.10.2022-19.11.2148</t>
  </si>
  <si>
    <t>13-63/148</t>
  </si>
  <si>
    <t>25.10.2022-19.11.2149</t>
  </si>
  <si>
    <t>13-63/149</t>
  </si>
  <si>
    <t>25.10.2022-19.11.2150</t>
  </si>
  <si>
    <t>13-63/150</t>
  </si>
  <si>
    <t>25.10.2022-19.11.2151</t>
  </si>
  <si>
    <t>13-63/151</t>
  </si>
  <si>
    <t>25.10.2022-19.11.2152</t>
  </si>
  <si>
    <t>13-63/152</t>
  </si>
  <si>
    <t>25.10.2022-19.11.2153</t>
  </si>
  <si>
    <t>13-63/153</t>
  </si>
  <si>
    <t>25.10.2022-19.11.2154</t>
  </si>
  <si>
    <t>13-63/154</t>
  </si>
  <si>
    <t>25.10.2022-19.11.2155</t>
  </si>
  <si>
    <t>13-63/155</t>
  </si>
  <si>
    <t>25.10.2022-19.11.2156</t>
  </si>
  <si>
    <t>13-63/156</t>
  </si>
  <si>
    <t>25.10.2022-19.11.2157</t>
  </si>
  <si>
    <t>13-63/157</t>
  </si>
  <si>
    <t>25.10.2022-19.11.2158</t>
  </si>
  <si>
    <t>13-63/158</t>
  </si>
  <si>
    <t>25.10.2022-19.11.2159</t>
  </si>
  <si>
    <t>13-63/159</t>
  </si>
  <si>
    <t>25.10.2022-19.11.2160</t>
  </si>
  <si>
    <t>13-63/160</t>
  </si>
  <si>
    <t>25.10.2022-19.11.2161</t>
  </si>
  <si>
    <t>13-63/161</t>
  </si>
  <si>
    <t>25.10.2022-19.11.2162</t>
  </si>
  <si>
    <t>13-63/162</t>
  </si>
  <si>
    <t>25.10.2022-19.11.2163</t>
  </si>
  <si>
    <t>13-63/163</t>
  </si>
  <si>
    <t>25.10.2022-19.11.2164</t>
  </si>
  <si>
    <t>13-63/164</t>
  </si>
  <si>
    <t>25.10.2022-19.11.2165</t>
  </si>
  <si>
    <t>13-63/165</t>
  </si>
  <si>
    <t>25.10.2022-19.11.2166</t>
  </si>
  <si>
    <t>13-63/166</t>
  </si>
  <si>
    <t>25.10.2022-19.11.2167</t>
  </si>
  <si>
    <t>13-63/167</t>
  </si>
  <si>
    <t>25.10.2022-19.11.2168</t>
  </si>
  <si>
    <t>13-63/168</t>
  </si>
  <si>
    <t>25.10.2022-19.11.2169</t>
  </si>
  <si>
    <t>13-63/169</t>
  </si>
  <si>
    <t>25.10.2022-19.11.2170</t>
  </si>
  <si>
    <t>13-63/170</t>
  </si>
  <si>
    <t>25.10.2022-19.11.2171</t>
  </si>
  <si>
    <t>13-63/171</t>
  </si>
  <si>
    <t>25.10.2022-19.11.2172</t>
  </si>
  <si>
    <t>13-63/172</t>
  </si>
  <si>
    <t>25.10.2022-19.11.2173</t>
  </si>
  <si>
    <t>13-63/173</t>
  </si>
  <si>
    <t>25.10.2022-19.11.2174</t>
  </si>
  <si>
    <t>13-63/174</t>
  </si>
  <si>
    <t>25.10.2022-19.11.2175</t>
  </si>
  <si>
    <t>13-63/175</t>
  </si>
  <si>
    <t>25.10.2022-19.11.2176</t>
  </si>
  <si>
    <t>13-63/176</t>
  </si>
  <si>
    <t>25.10.2022-19.11.2177</t>
  </si>
  <si>
    <t>13-63/177</t>
  </si>
  <si>
    <t>25.10.2022-19.11.2178</t>
  </si>
  <si>
    <t>13-63/178</t>
  </si>
  <si>
    <t>25.10.2022-19.11.2179</t>
  </si>
  <si>
    <t>13-63/179</t>
  </si>
  <si>
    <t>25.10.2022-19.11.2180</t>
  </si>
  <si>
    <t>13-63/180</t>
  </si>
  <si>
    <t>25.10.2022-19.11.2181</t>
  </si>
  <si>
    <t>13-63/181</t>
  </si>
  <si>
    <t>25.10.2022-19.11.2182</t>
  </si>
  <si>
    <t>13-63/182</t>
  </si>
  <si>
    <t>25.10.2022-19.11.2183</t>
  </si>
  <si>
    <t>13-63/183</t>
  </si>
  <si>
    <t>25.10.2022-19.11.2184</t>
  </si>
  <si>
    <t>13-63/184</t>
  </si>
  <si>
    <t>25.10.2022-19.11.2185</t>
  </si>
  <si>
    <t>13-63/185</t>
  </si>
  <si>
    <t>25.10.2022-19.11.2186</t>
  </si>
  <si>
    <t>13-63/186</t>
  </si>
  <si>
    <t>25.10.2022-19.11.2187</t>
  </si>
  <si>
    <t>13-63/187</t>
  </si>
  <si>
    <t>25.10.2022-19.11.2188</t>
  </si>
  <si>
    <t>13-63/188</t>
  </si>
  <si>
    <t>25.10.2022-19.11.2189</t>
  </si>
  <si>
    <t>13-63/189</t>
  </si>
  <si>
    <t>25.10.2022-19.11.2190</t>
  </si>
  <si>
    <t>13-63/190</t>
  </si>
  <si>
    <t>25.10.2022-19.11.2191</t>
  </si>
  <si>
    <t>13-63/191</t>
  </si>
  <si>
    <t>25.10.2022-19.11.2192</t>
  </si>
  <si>
    <t>13-63/192</t>
  </si>
  <si>
    <t>25.10.2022-19.11.2193</t>
  </si>
  <si>
    <t>13-63/193</t>
  </si>
  <si>
    <t>25.10.2022-19.11.2194</t>
  </si>
  <si>
    <t>13-63/194</t>
  </si>
  <si>
    <t>25.10.2022-19.11.2195</t>
  </si>
  <si>
    <t>13-63/195</t>
  </si>
  <si>
    <t>25.10.2022-19.11.2196</t>
  </si>
  <si>
    <t>13-63/196</t>
  </si>
  <si>
    <t>25.10.2022-19.11.2197</t>
  </si>
  <si>
    <t>13-63/197</t>
  </si>
  <si>
    <t>25.10.2022-19.11.2198</t>
  </si>
  <si>
    <t>13-63/198</t>
  </si>
  <si>
    <t>25.10.2022-19.11.2199</t>
  </si>
  <si>
    <t>13-63/199</t>
  </si>
  <si>
    <t>25.10.2022-19.11.2200</t>
  </si>
  <si>
    <t>13-63/200</t>
  </si>
  <si>
    <t>25.10.2022-19.11.2201</t>
  </si>
  <si>
    <t>13-63/201</t>
  </si>
  <si>
    <t>25.10.2022-19.11.2202</t>
  </si>
  <si>
    <t>13-63/202</t>
  </si>
  <si>
    <t>25.10.2022-19.11.2203</t>
  </si>
  <si>
    <t>13-63/203</t>
  </si>
  <si>
    <t>25.10.2022-19.11.2204</t>
  </si>
  <si>
    <t>13-63/204</t>
  </si>
  <si>
    <t>25.10.2022-19.11.2205</t>
  </si>
  <si>
    <t>13-63/205</t>
  </si>
  <si>
    <t>25.10.2022-19.11.2206</t>
  </si>
  <si>
    <t>13-63/206</t>
  </si>
  <si>
    <t>25.10.2022-19.11.2207</t>
  </si>
  <si>
    <t>13-63/207</t>
  </si>
  <si>
    <t>25.10.2022-19.11.2208</t>
  </si>
  <si>
    <t>13-63/208</t>
  </si>
  <si>
    <t>25.10.2022-19.11.2209</t>
  </si>
  <si>
    <t>13-63/209</t>
  </si>
  <si>
    <t>25.10.2022-19.11.2210</t>
  </si>
  <si>
    <t>13-63/210</t>
  </si>
  <si>
    <t>25.10.2022-19.11.2211</t>
  </si>
  <si>
    <t>13-63/211</t>
  </si>
  <si>
    <t>25.10.2022-19.11.2212</t>
  </si>
  <si>
    <t>13-63/212</t>
  </si>
  <si>
    <t>25.10.2022-19.11.2213</t>
  </si>
  <si>
    <t>13-63/213</t>
  </si>
  <si>
    <t>25.10.2022-19.11.2214</t>
  </si>
  <si>
    <t>13-63/214</t>
  </si>
  <si>
    <t>25.10.2022-19.11.2215</t>
  </si>
  <si>
    <t>13-63/215</t>
  </si>
  <si>
    <t>25.10.2022-19.11.2216</t>
  </si>
  <si>
    <t>13-63/216</t>
  </si>
  <si>
    <t>25.10.2022-19.11.2217</t>
  </si>
  <si>
    <t>13-63/217</t>
  </si>
  <si>
    <t>25.10.2022-19.11.2218</t>
  </si>
  <si>
    <t>13-63/218</t>
  </si>
  <si>
    <t>25.10.2022-19.11.2219</t>
  </si>
  <si>
    <t>13-63/219</t>
  </si>
  <si>
    <t>25.10.2022-19.11.2220</t>
  </si>
  <si>
    <t>13-63/220</t>
  </si>
  <si>
    <t>25.10.2022-19.11.2221</t>
  </si>
  <si>
    <t>13-63/221</t>
  </si>
  <si>
    <t>25.10.2022-19.11.2222</t>
  </si>
  <si>
    <t>13-63/222</t>
  </si>
  <si>
    <t>25.10.2022-19.11.2223</t>
  </si>
  <si>
    <t>13-63/223</t>
  </si>
  <si>
    <t>25.10.2022-19.11.2224</t>
  </si>
  <si>
    <t>13-63/224</t>
  </si>
  <si>
    <t>25.10.2022-19.11.2225</t>
  </si>
  <si>
    <t>13-63/225</t>
  </si>
  <si>
    <t>25.10.2022-19.11.2226</t>
  </si>
  <si>
    <t>13-63/226</t>
  </si>
  <si>
    <t>25.10.2022-19.11.2227</t>
  </si>
  <si>
    <t>13-63/227</t>
  </si>
  <si>
    <t>25.10.2022-19.11.2228</t>
  </si>
  <si>
    <t>13-63/228</t>
  </si>
  <si>
    <t>25.10.2022-19.11.2229</t>
  </si>
  <si>
    <t>13-63/229</t>
  </si>
  <si>
    <t>25.10.2022-19.11.2230</t>
  </si>
  <si>
    <t>13-63/230</t>
  </si>
  <si>
    <t>25.10.2022-19.11.2231</t>
  </si>
  <si>
    <t>13-63/231</t>
  </si>
  <si>
    <t>25.10.2022-19.11.2232</t>
  </si>
  <si>
    <t>13-63/232</t>
  </si>
  <si>
    <t>25.10.2022-19.11.2233</t>
  </si>
  <si>
    <t>13-63/233</t>
  </si>
  <si>
    <t>25.10.2022-19.11.2234</t>
  </si>
  <si>
    <t>13-63/234</t>
  </si>
  <si>
    <t>25.10.2022-19.11.2235</t>
  </si>
  <si>
    <t>13-63/235</t>
  </si>
  <si>
    <t>25.10.2022-19.11.2236</t>
  </si>
  <si>
    <t>13-63/236</t>
  </si>
  <si>
    <t>25.10.2022-19.11.2237</t>
  </si>
  <si>
    <t>13-63/237</t>
  </si>
  <si>
    <t>25.10.2022-19.11.2238</t>
  </si>
  <si>
    <t>13-63/238</t>
  </si>
  <si>
    <t>25.10.2022-19.11.2239</t>
  </si>
  <si>
    <t>13-63/239</t>
  </si>
  <si>
    <t>25.10.2022-19.11.2240</t>
  </si>
  <si>
    <t>13-63/240</t>
  </si>
  <si>
    <t>25.10.2022-19.11.2241</t>
  </si>
  <si>
    <t>13-63/241</t>
  </si>
  <si>
    <t>25.10.2022-19.11.2242</t>
  </si>
  <si>
    <t>13-63/242</t>
  </si>
  <si>
    <t>25.10.2022-19.11.2243</t>
  </si>
  <si>
    <t>13-63/243</t>
  </si>
  <si>
    <t>25.10.2022-19.11.2244</t>
  </si>
  <si>
    <t>13-63/244</t>
  </si>
  <si>
    <t>25.10.2022-19.11.2245</t>
  </si>
  <si>
    <t>13-63/245</t>
  </si>
  <si>
    <t>25.10.2022-19.11.2246</t>
  </si>
  <si>
    <t>13-63/246</t>
  </si>
  <si>
    <t>25.10.2022-19.11.2247</t>
  </si>
  <si>
    <t>13-63/247</t>
  </si>
  <si>
    <t>25.10.2022-19.11.2248</t>
  </si>
  <si>
    <t>13-63/248</t>
  </si>
  <si>
    <t>25.10.2022-19.11.2249</t>
  </si>
  <si>
    <t>13-63/249</t>
  </si>
  <si>
    <t>25.10.2022-19.11.2250</t>
  </si>
  <si>
    <t>13-63/250</t>
  </si>
  <si>
    <t>25.10.2022-19.11.2251</t>
  </si>
  <si>
    <t>13-63/251</t>
  </si>
  <si>
    <t>25.10.2022-19.11.2252</t>
  </si>
  <si>
    <t>13-63/252</t>
  </si>
  <si>
    <t>25.10.2022-19.11.2253</t>
  </si>
  <si>
    <t>13-63/253</t>
  </si>
  <si>
    <t>25.10.2022-19.11.2254</t>
  </si>
  <si>
    <t>13-63/254</t>
  </si>
  <si>
    <t>25.10.2022-19.11.2255</t>
  </si>
  <si>
    <t>13-63/255</t>
  </si>
  <si>
    <t>25.10.2022-19.11.2256</t>
  </si>
  <si>
    <t>13-63/256</t>
  </si>
  <si>
    <t>25.10.2022-19.11.2257</t>
  </si>
  <si>
    <t>13-63/257</t>
  </si>
  <si>
    <t>25.10.2022-19.11.2258</t>
  </si>
  <si>
    <t>13-63/258</t>
  </si>
  <si>
    <t>25.10.2022-19.11.2259</t>
  </si>
  <si>
    <t>13-63/259</t>
  </si>
  <si>
    <t>25.10.2022-19.11.2260</t>
  </si>
  <si>
    <t>13-63/260</t>
  </si>
  <si>
    <t>25.10.2022-19.11.2261</t>
  </si>
  <si>
    <t>13-63/261</t>
  </si>
  <si>
    <t>25.10.2022-19.11.2262</t>
  </si>
  <si>
    <t>13-63/262</t>
  </si>
  <si>
    <t>25.10.2022-19.11.2263</t>
  </si>
  <si>
    <t>13-63/263</t>
  </si>
  <si>
    <t>25.10.2022-19.11.2264</t>
  </si>
  <si>
    <t>13-63/264</t>
  </si>
  <si>
    <t>25.10.2022-19.11.2265</t>
  </si>
  <si>
    <t>13-63/265</t>
  </si>
  <si>
    <t>25.10.2022-19.11.2266</t>
  </si>
  <si>
    <t>13-63/266</t>
  </si>
  <si>
    <t>25.10.2022-19.11.2267</t>
  </si>
  <si>
    <t>13-63/267</t>
  </si>
  <si>
    <t>25.10.2022-19.11.2268</t>
  </si>
  <si>
    <t>13-63/268</t>
  </si>
  <si>
    <t>25.10.2022-19.11.2269</t>
  </si>
  <si>
    <t>13-63/269</t>
  </si>
  <si>
    <t>25.10.2022-19.11.2270</t>
  </si>
  <si>
    <t>13-63/270</t>
  </si>
  <si>
    <t>25.10.2022-19.11.2271</t>
  </si>
  <si>
    <t>13-63/271</t>
  </si>
  <si>
    <t>25.10.2022-19.11.2272</t>
  </si>
  <si>
    <t>13-63/272</t>
  </si>
  <si>
    <t>25.10.2022-19.11.2273</t>
  </si>
  <si>
    <t>13-63/273</t>
  </si>
  <si>
    <t>25.10.2022-19.11.2274</t>
  </si>
  <si>
    <t>13-63/274</t>
  </si>
  <si>
    <t>25.10.2022-19.11.2275</t>
  </si>
  <si>
    <t>13-63/275</t>
  </si>
  <si>
    <t>25.10.2022-19.11.2276</t>
  </si>
  <si>
    <t>13-63/276</t>
  </si>
  <si>
    <t>25.10.2022-19.11.2277</t>
  </si>
  <si>
    <t>13-63/277</t>
  </si>
  <si>
    <t>25.10.2022-19.11.2278</t>
  </si>
  <si>
    <t>13-63/278</t>
  </si>
  <si>
    <t>25.10.2022-19.11.2279</t>
  </si>
  <si>
    <t>13-63/279</t>
  </si>
  <si>
    <t>25.10.2022-19.11.2280</t>
  </si>
  <si>
    <t>13-63/280</t>
  </si>
  <si>
    <t>25.10.2022-19.11.2281</t>
  </si>
  <si>
    <t>13-63/281</t>
  </si>
  <si>
    <t>25.10.2022-19.11.2282</t>
  </si>
  <si>
    <t>13-63/282</t>
  </si>
  <si>
    <t>25.10.2022-19.11.2283</t>
  </si>
  <si>
    <t>13-63/283</t>
  </si>
  <si>
    <t>25.10.2022-19.11.2284</t>
  </si>
  <si>
    <t>13-63/284</t>
  </si>
  <si>
    <t>25.10.2022-19.11.2285</t>
  </si>
  <si>
    <t>13-63/285</t>
  </si>
  <si>
    <t>25.10.2022-19.11.2286</t>
  </si>
  <si>
    <t>13-63/286</t>
  </si>
  <si>
    <t>25.10.2022-19.11.2287</t>
  </si>
  <si>
    <t>13-63/287</t>
  </si>
  <si>
    <t>25.10.2022-19.11.2288</t>
  </si>
  <si>
    <t>13-63/288</t>
  </si>
  <si>
    <t>25.10.2022-19.11.2289</t>
  </si>
  <si>
    <t>13-63/289</t>
  </si>
  <si>
    <t>25.10.2022-19.11.2290</t>
  </si>
  <si>
    <t>13-63/290</t>
  </si>
  <si>
    <t>25.10.2022-19.11.2291</t>
  </si>
  <si>
    <t>13-63/291</t>
  </si>
  <si>
    <t>25.10.2022-19.11.2292</t>
  </si>
  <si>
    <t>13-63/292</t>
  </si>
  <si>
    <t>25.10.2022-19.11.2293</t>
  </si>
  <si>
    <t>13-63/293</t>
  </si>
  <si>
    <t>25.10.2022-19.11.2294</t>
  </si>
  <si>
    <t>13-63/294</t>
  </si>
  <si>
    <t>25.10.2022-19.11.2295</t>
  </si>
  <si>
    <t>13-63/295</t>
  </si>
  <si>
    <t>25.10.2022-19.11.2296</t>
  </si>
  <si>
    <t>13-63/296</t>
  </si>
  <si>
    <t>25.10.2022-19.11.2297</t>
  </si>
  <si>
    <t>13-63/297</t>
  </si>
  <si>
    <t>25.10.2022-19.11.2298</t>
  </si>
  <si>
    <t>13-63/298</t>
  </si>
  <si>
    <t>25.10.2022-19.11.2299</t>
  </si>
  <si>
    <t>13-63/299</t>
  </si>
  <si>
    <t>25.10.2022-19.11.2300</t>
  </si>
  <si>
    <t>13-63/300</t>
  </si>
  <si>
    <t>25.10.2022-19.11.2301</t>
  </si>
  <si>
    <t>13-63/301</t>
  </si>
  <si>
    <t>25.10.2022-19.11.2302</t>
  </si>
  <si>
    <t>13-63/302</t>
  </si>
  <si>
    <t>Щебенистый грунт, заполнитель суглинок, слабольдистый, легкий пылеватый, после оттаивания текучепластичный</t>
  </si>
  <si>
    <t>25.10.2022-19.11.2303</t>
  </si>
  <si>
    <t>13-63/303</t>
  </si>
  <si>
    <t>25.10.2022-19.11.2304</t>
  </si>
  <si>
    <t>13-63/304</t>
  </si>
  <si>
    <t>25.10.2022-19.11.2305</t>
  </si>
  <si>
    <t>13-63/305</t>
  </si>
  <si>
    <t>Щебенистый грунт, заполнитель суглинок, легкий пылеватый, после оттаивания текучепластичный</t>
  </si>
  <si>
    <t>25.10.2022-19.11.2306</t>
  </si>
  <si>
    <t>13-63/306</t>
  </si>
  <si>
    <t>Щебенистый грунт, заполнитель суглинок, льдистый, легкий пылеватый, после оттаивания текучепластичный</t>
  </si>
  <si>
    <t>25.10.2022-19.11.2307</t>
  </si>
  <si>
    <t>13-63/307</t>
  </si>
  <si>
    <t>Щебенистый грунт, заполнитель суглинок, легкий пылеватый, после оттаивания текучий</t>
  </si>
  <si>
    <t>25.10.2022-19.11.2308</t>
  </si>
  <si>
    <t>13-63/308</t>
  </si>
  <si>
    <t>25.10.2022-19.11.2309</t>
  </si>
  <si>
    <t>13-63/309</t>
  </si>
  <si>
    <t>25.10.2022-19.11.2310</t>
  </si>
  <si>
    <t>13-63/310</t>
  </si>
  <si>
    <t>25.10.2022-19.11.2311</t>
  </si>
  <si>
    <t>13-63/311</t>
  </si>
  <si>
    <t>25.10.2022-19.11.2312</t>
  </si>
  <si>
    <t>13-63/312</t>
  </si>
  <si>
    <t>25.10.2022-19.11.2313</t>
  </si>
  <si>
    <t>13-63/313</t>
  </si>
  <si>
    <t>25.10.2022-19.11.2314</t>
  </si>
  <si>
    <t>13-63/314</t>
  </si>
  <si>
    <t>25.10.2022-19.11.2315</t>
  </si>
  <si>
    <t>13-63/315</t>
  </si>
  <si>
    <t>25.10.2022-19.11.2316</t>
  </si>
  <si>
    <t>13-63/316</t>
  </si>
  <si>
    <t>25.10.2022-19.11.2317</t>
  </si>
  <si>
    <t>13-63/317</t>
  </si>
  <si>
    <t>25.10.2022-19.11.2318</t>
  </si>
  <si>
    <t>13-63/318</t>
  </si>
  <si>
    <t>25.10.2022-19.11.2319</t>
  </si>
  <si>
    <t>13-63/319</t>
  </si>
  <si>
    <t>25.10.2022-19.11.2320</t>
  </si>
  <si>
    <t>13-63/320</t>
  </si>
  <si>
    <t>25.10.2022-19.11.2321</t>
  </si>
  <si>
    <t>13-63/321</t>
  </si>
  <si>
    <t>25.10.2022-19.11.2322</t>
  </si>
  <si>
    <t>13-63/322</t>
  </si>
  <si>
    <t>25.10.2022-19.11.2323</t>
  </si>
  <si>
    <t>13-63/323</t>
  </si>
  <si>
    <t>25.10.2022-19.11.2324</t>
  </si>
  <si>
    <t>13-63/324</t>
  </si>
  <si>
    <t>25.10.2022-19.11.2325</t>
  </si>
  <si>
    <t>13-63/325</t>
  </si>
  <si>
    <t>25.10.2022-19.11.2326</t>
  </si>
  <si>
    <t>13-63/326</t>
  </si>
  <si>
    <t>25.10.2022-19.11.2327</t>
  </si>
  <si>
    <t>13-63/327</t>
  </si>
  <si>
    <t>25.10.2022-19.11.2328</t>
  </si>
  <si>
    <t>13-63/328</t>
  </si>
  <si>
    <t>25.10.2022-19.11.2329</t>
  </si>
  <si>
    <t>13-63/329</t>
  </si>
  <si>
    <t>25.10.2022-19.11.2330</t>
  </si>
  <si>
    <t>13-63/330</t>
  </si>
  <si>
    <t>25.10.2022-19.11.2331</t>
  </si>
  <si>
    <t>13-63/331</t>
  </si>
  <si>
    <t>25.10.2022-19.11.2332</t>
  </si>
  <si>
    <t>13-63/332</t>
  </si>
  <si>
    <t>25.10.2022-19.11.2333</t>
  </si>
  <si>
    <t>13-63/333</t>
  </si>
  <si>
    <t>25.10.2022-19.11.2334</t>
  </si>
  <si>
    <t>13-63/334</t>
  </si>
  <si>
    <t>25.10.2022-19.11.2335</t>
  </si>
  <si>
    <t>13-63/335</t>
  </si>
  <si>
    <t>25.10.2022-19.11.2336</t>
  </si>
  <si>
    <t>13-63/336</t>
  </si>
  <si>
    <t>25.10.2022-19.11.2337</t>
  </si>
  <si>
    <t>13-63/337</t>
  </si>
  <si>
    <t>25.10.2022-19.11.2338</t>
  </si>
  <si>
    <t>13-63/338</t>
  </si>
  <si>
    <t>25.10.2022-19.11.2339</t>
  </si>
  <si>
    <t>13-63/339</t>
  </si>
  <si>
    <t>25.10.2022-19.11.2340</t>
  </si>
  <si>
    <t>13-63/340</t>
  </si>
  <si>
    <t>25.10.2022-19.11.2341</t>
  </si>
  <si>
    <t>13-63/341</t>
  </si>
  <si>
    <t>25.10.2022-19.11.2342</t>
  </si>
  <si>
    <t>13-63/342</t>
  </si>
  <si>
    <t>25.10.2022-19.11.2343</t>
  </si>
  <si>
    <t>13-63/343</t>
  </si>
  <si>
    <t>25.10.2022-19.11.2344</t>
  </si>
  <si>
    <t>13-63/344</t>
  </si>
  <si>
    <t>25.10.2022-19.11.2345</t>
  </si>
  <si>
    <t>13-63/345</t>
  </si>
  <si>
    <t>25.10.2022-19.11.2346</t>
  </si>
  <si>
    <t>13-63/346</t>
  </si>
  <si>
    <t>25.10.2022-19.11.2347</t>
  </si>
  <si>
    <t>13-63/347</t>
  </si>
  <si>
    <t>25.10.2022-19.11.2348</t>
  </si>
  <si>
    <t>13-63/348</t>
  </si>
  <si>
    <t>25.10.2022-19.11.2349</t>
  </si>
  <si>
    <t>13-63/349</t>
  </si>
  <si>
    <t>25.10.2022-19.11.2350</t>
  </si>
  <si>
    <t>13-63/350</t>
  </si>
  <si>
    <t>25.10.2022-19.11.2351</t>
  </si>
  <si>
    <t>13-63/351</t>
  </si>
  <si>
    <t>25.10.2022-19.11.2352</t>
  </si>
  <si>
    <t>13-63/352</t>
  </si>
  <si>
    <t>25.10.2022-19.11.2353</t>
  </si>
  <si>
    <t>13-63/353</t>
  </si>
  <si>
    <t>25.10.2022-19.11.2354</t>
  </si>
  <si>
    <t>13-63/354</t>
  </si>
  <si>
    <t>25.10.2022-19.11.2355</t>
  </si>
  <si>
    <t>13-63/355</t>
  </si>
  <si>
    <t>25.10.2022-19.11.2356</t>
  </si>
  <si>
    <t>13-63/356</t>
  </si>
  <si>
    <t>25.10.2022-19.11.2357</t>
  </si>
  <si>
    <t>13-63/357</t>
  </si>
  <si>
    <t>25.10.2022-19.11.2358</t>
  </si>
  <si>
    <t>13-63/358</t>
  </si>
  <si>
    <t>25.10.2022-19.11.2359</t>
  </si>
  <si>
    <t>13-63/359</t>
  </si>
  <si>
    <t>25.10.2022-19.11.2360</t>
  </si>
  <si>
    <t>13-63/360</t>
  </si>
  <si>
    <t>25.10.2022-19.11.2361</t>
  </si>
  <si>
    <t>13-63/361</t>
  </si>
  <si>
    <t>25.10.2022-19.11.2362</t>
  </si>
  <si>
    <t>13-63/362</t>
  </si>
  <si>
    <t>25.10.2022-19.11.2363</t>
  </si>
  <si>
    <t>13-63/363</t>
  </si>
  <si>
    <t>25.10.2022-19.11.2364</t>
  </si>
  <si>
    <t>13-63/364</t>
  </si>
  <si>
    <t>25.10.2022-19.11.2365</t>
  </si>
  <si>
    <t>13-63/365</t>
  </si>
  <si>
    <t>25.10.2022-19.11.2366</t>
  </si>
  <si>
    <t>13-63/366</t>
  </si>
  <si>
    <t>25.10.2022-19.11.2367</t>
  </si>
  <si>
    <t>13-63/367</t>
  </si>
  <si>
    <t>25.10.2022-19.11.2368</t>
  </si>
  <si>
    <t>13-63/368</t>
  </si>
  <si>
    <t>25.10.2022-19.11.2369</t>
  </si>
  <si>
    <t>13-63/369</t>
  </si>
  <si>
    <t>25.10.2022-19.11.2370</t>
  </si>
  <si>
    <t>13-63/370</t>
  </si>
  <si>
    <t>25.10.2022-19.11.2371</t>
  </si>
  <si>
    <t>13-63/371</t>
  </si>
  <si>
    <t>25.10.2022-19.11.2372</t>
  </si>
  <si>
    <t>13-63/372</t>
  </si>
  <si>
    <t>25.10.2022-19.11.2373</t>
  </si>
  <si>
    <t>13-63/373</t>
  </si>
  <si>
    <t>25.10.2022-19.11.2374</t>
  </si>
  <si>
    <t>13-63/374</t>
  </si>
  <si>
    <t>25.10.2022-19.11.2375</t>
  </si>
  <si>
    <t>13-63/375</t>
  </si>
  <si>
    <t>25.10.2022-19.11.2376</t>
  </si>
  <si>
    <t>13-63/376</t>
  </si>
  <si>
    <t>25.10.2022-19.11.2377</t>
  </si>
  <si>
    <t>13-63/377</t>
  </si>
  <si>
    <t>25.10.2022-19.11.2378</t>
  </si>
  <si>
    <t>13-63/378</t>
  </si>
  <si>
    <t>25.10.2022-19.11.2379</t>
  </si>
  <si>
    <t>13-63/379</t>
  </si>
  <si>
    <t>25.10.2022-19.11.2380</t>
  </si>
  <si>
    <t>13-63/380</t>
  </si>
  <si>
    <t>25.10.2022-19.11.2381</t>
  </si>
  <si>
    <t>13-63/381</t>
  </si>
  <si>
    <t>25.10.2022-19.11.2382</t>
  </si>
  <si>
    <t>13-63/382</t>
  </si>
  <si>
    <t>Суглинок щебенистый, после оттаивания текучепластичный, легкий песчанистый</t>
  </si>
  <si>
    <t>25.10.2022-19.11.2383</t>
  </si>
  <si>
    <t>13-63/383</t>
  </si>
  <si>
    <t>Суглинок щебенистый, после оттаивания текучепластичный, легкий пылеватый</t>
  </si>
  <si>
    <t>25.10.2022-19.11.2384</t>
  </si>
  <si>
    <t>13-63/384</t>
  </si>
  <si>
    <t>25.10.2022-19.11.2385</t>
  </si>
  <si>
    <t>13-63/385</t>
  </si>
  <si>
    <t>25.10.2022-19.11.2386</t>
  </si>
  <si>
    <t>13-63/386</t>
  </si>
  <si>
    <t>25.10.2022-19.11.2387</t>
  </si>
  <si>
    <t>13-63/387</t>
  </si>
  <si>
    <t>25.10.2022-19.11.2388</t>
  </si>
  <si>
    <t>13-63/388</t>
  </si>
  <si>
    <t>25.10.2022-19.11.2389</t>
  </si>
  <si>
    <t>13-63/389</t>
  </si>
  <si>
    <t>25.10.2022-19.11.2390</t>
  </si>
  <si>
    <t>13-63/390</t>
  </si>
  <si>
    <t>25.10.2022-19.11.2391</t>
  </si>
  <si>
    <t>13-63/391</t>
  </si>
  <si>
    <t>25.10.2022-19.11.2392</t>
  </si>
  <si>
    <t>13-63/392</t>
  </si>
  <si>
    <t>Консолидация</t>
  </si>
  <si>
    <t>Угол дилатансии</t>
  </si>
  <si>
    <t>Dilatanci</t>
  </si>
  <si>
    <t>град.</t>
  </si>
  <si>
    <t>Модуль разгрузки</t>
  </si>
  <si>
    <t>E_rzg</t>
  </si>
  <si>
    <t>Коэффициент Пуассона при разгрузке</t>
  </si>
  <si>
    <t>CD_v_rzg</t>
  </si>
  <si>
    <t xml:space="preserve"> Гранулометрический состав в %</t>
  </si>
  <si>
    <t>галька (щебень)</t>
  </si>
  <si>
    <t>гравий (дресва)</t>
  </si>
  <si>
    <t>песок</t>
  </si>
  <si>
    <t>пыль</t>
  </si>
  <si>
    <t>глина</t>
  </si>
  <si>
    <t>&gt;10</t>
  </si>
  <si>
    <t>10-5</t>
  </si>
  <si>
    <t>5-2</t>
  </si>
  <si>
    <t>2-1</t>
  </si>
  <si>
    <t>1-0,5</t>
  </si>
  <si>
    <t>0,5 -0,25</t>
  </si>
  <si>
    <t>0,25-0,1</t>
  </si>
  <si>
    <t>0,1-0,05</t>
  </si>
  <si>
    <t>0,05-0,01</t>
  </si>
  <si>
    <t>0,01-0,002</t>
  </si>
  <si>
    <t>&lt;0,002</t>
  </si>
  <si>
    <t>размер частиц в мм</t>
  </si>
  <si>
    <t>GGR10</t>
  </si>
  <si>
    <t>G10_5</t>
  </si>
  <si>
    <t>G5_2</t>
  </si>
  <si>
    <t>G2_1</t>
  </si>
  <si>
    <t>G1_05</t>
  </si>
  <si>
    <t>G05_025</t>
  </si>
  <si>
    <t>G025_01</t>
  </si>
  <si>
    <t>G01_005</t>
  </si>
  <si>
    <t>G005_001</t>
  </si>
  <si>
    <t>G001_0002</t>
  </si>
  <si>
    <t>G0002</t>
  </si>
  <si>
    <t>Заказчик</t>
  </si>
  <si>
    <t>Объект</t>
  </si>
  <si>
    <t>nameClient</t>
  </si>
  <si>
    <t>nameObject</t>
  </si>
  <si>
    <t>Переход трубопровода через р. Енисей</t>
  </si>
  <si>
    <t>ООО Регионстрой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</si>
</sst>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.00_р_._-;\-* #,##0.00_р_._-;_-* &quot;-&quot;??_р_._-;_-@_-"/>
    <numFmt numFmtId="166" formatCode="0.000"/>
    <numFmt numFmtId="167" formatCode="0.0"/>
    <numFmt numFmtId="168" formatCode="General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rgb="FF6AAB73"/>
      <name val="Courier New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81">
    <xf numFmtId="0" fontId="0" fillId="0" borderId="0"/>
    <xf numFmtId="0" fontId="10" fillId="0" borderId="0"/>
    <xf numFmtId="0" fontId="14" fillId="0" borderId="0"/>
    <xf numFmtId="0" fontId="14" fillId="0" borderId="0" applyNumberFormat="0" applyFont="0" applyFill="0" applyBorder="0" applyAlignment="0" applyProtection="0">
      <alignment vertical="top"/>
    </xf>
    <xf numFmtId="0" fontId="10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 applyNumberFormat="0" applyFont="0" applyFill="0" applyBorder="0" applyAlignment="0" applyProtection="0">
      <alignment vertical="top"/>
    </xf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165" fontId="10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7" fillId="0" borderId="0"/>
    <xf numFmtId="0" fontId="7" fillId="0" borderId="0"/>
    <xf numFmtId="0" fontId="21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141">
    <xf numFmtId="0" fontId="0" fillId="0" borderId="0" xfId="0"/>
    <xf numFmtId="2" fontId="11" fillId="0" borderId="1" xfId="41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textRotation="90" wrapText="1"/>
    </xf>
    <xf numFmtId="0" fontId="11" fillId="0" borderId="1" xfId="1" quotePrefix="1" applyFont="1" applyBorder="1" applyAlignment="1">
      <alignment horizontal="center" textRotation="90" wrapText="1"/>
    </xf>
    <xf numFmtId="0" fontId="11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22" fillId="0" borderId="0" xfId="0" applyFont="1"/>
    <xf numFmtId="0" fontId="11" fillId="2" borderId="1" xfId="0" applyFont="1" applyFill="1" applyBorder="1" applyAlignment="1">
      <alignment horizontal="center" vertical="center"/>
    </xf>
    <xf numFmtId="49" fontId="19" fillId="0" borderId="1" xfId="0" applyNumberFormat="1" applyFont="1" applyBorder="1" applyAlignment="1" applyProtection="1">
      <alignment horizontal="center" vertical="center"/>
      <protection hidden="1"/>
    </xf>
    <xf numFmtId="49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 applyProtection="1">
      <alignment horizontal="center" vertical="center"/>
      <protection hidden="1"/>
    </xf>
    <xf numFmtId="2" fontId="11" fillId="0" borderId="1" xfId="1" applyNumberFormat="1" applyFont="1" applyBorder="1" applyAlignment="1">
      <alignment horizontal="center" vertical="center"/>
    </xf>
    <xf numFmtId="167" fontId="11" fillId="0" borderId="1" xfId="0" applyNumberFormat="1" applyFont="1" applyBorder="1" applyAlignment="1">
      <alignment horizontal="center" vertical="center" wrapText="1"/>
    </xf>
    <xf numFmtId="2" fontId="19" fillId="0" borderId="1" xfId="0" applyNumberFormat="1" applyFont="1" applyBorder="1" applyAlignment="1" applyProtection="1">
      <alignment horizontal="center" vertical="center"/>
      <protection hidden="1"/>
    </xf>
    <xf numFmtId="2" fontId="11" fillId="0" borderId="1" xfId="5" applyNumberFormat="1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 applyProtection="1">
      <alignment horizontal="center" vertical="center" wrapText="1"/>
      <protection hidden="1"/>
    </xf>
    <xf numFmtId="0" fontId="0" fillId="0" borderId="1" xfId="0" applyBorder="1"/>
    <xf numFmtId="166" fontId="19" fillId="0" borderId="1" xfId="0" applyNumberFormat="1" applyFont="1" applyBorder="1" applyAlignment="1">
      <alignment horizontal="center" vertical="center"/>
    </xf>
    <xf numFmtId="167" fontId="11" fillId="0" borderId="1" xfId="5" applyNumberFormat="1" applyFont="1" applyBorder="1" applyAlignment="1">
      <alignment horizontal="center" vertical="center"/>
    </xf>
    <xf numFmtId="1" fontId="11" fillId="0" borderId="1" xfId="5" applyNumberFormat="1" applyFont="1" applyBorder="1" applyAlignment="1">
      <alignment horizontal="center" vertical="center"/>
    </xf>
    <xf numFmtId="166" fontId="11" fillId="0" borderId="1" xfId="5" applyNumberFormat="1" applyFont="1" applyBorder="1" applyAlignment="1">
      <alignment horizontal="center" vertical="center"/>
    </xf>
    <xf numFmtId="49" fontId="11" fillId="0" borderId="1" xfId="0" applyNumberFormat="1" applyFont="1" applyBorder="1" applyAlignment="1" applyProtection="1">
      <alignment horizontal="center" vertical="center" wrapText="1"/>
      <protection hidden="1"/>
    </xf>
    <xf numFmtId="14" fontId="14" fillId="0" borderId="1" xfId="4" applyNumberFormat="1" applyFont="1" applyBorder="1"/>
    <xf numFmtId="14" fontId="14" fillId="0" borderId="1" xfId="4" applyNumberFormat="1" applyFont="1" applyBorder="1" applyProtection="1">
      <protection locked="0"/>
    </xf>
    <xf numFmtId="14" fontId="11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textRotation="90" wrapText="1"/>
    </xf>
    <xf numFmtId="0" fontId="11" fillId="2" borderId="1" xfId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/>
    </xf>
    <xf numFmtId="0" fontId="11" fillId="3" borderId="1" xfId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 applyProtection="1">
      <alignment horizontal="left" vertical="center" wrapText="1"/>
      <protection hidden="1"/>
    </xf>
    <xf numFmtId="14" fontId="14" fillId="0" borderId="1" xfId="4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 wrapText="1"/>
    </xf>
    <xf numFmtId="166" fontId="11" fillId="0" borderId="1" xfId="0" applyNumberFormat="1" applyFont="1" applyBorder="1" applyAlignment="1" applyProtection="1">
      <alignment horizontal="center" vertical="center" wrapText="1"/>
      <protection hidden="1"/>
    </xf>
    <xf numFmtId="1" fontId="19" fillId="0" borderId="1" xfId="0" applyNumberFormat="1" applyFont="1" applyBorder="1" applyAlignment="1">
      <alignment horizontal="center" vertical="center"/>
    </xf>
    <xf numFmtId="2" fontId="11" fillId="0" borderId="1" xfId="6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3" borderId="2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 applyProtection="1">
      <alignment horizontal="center" vertical="center" wrapText="1"/>
      <protection hidden="1"/>
    </xf>
    <xf numFmtId="49" fontId="19" fillId="0" borderId="1" xfId="0" applyNumberFormat="1" applyFont="1" applyBorder="1" applyAlignment="1">
      <alignment horizontal="center" wrapText="1"/>
    </xf>
    <xf numFmtId="0" fontId="19" fillId="0" borderId="1" xfId="0" applyFont="1" applyBorder="1" applyAlignment="1" applyProtection="1">
      <alignment horizontal="center" vertical="center" wrapText="1"/>
      <protection hidden="1"/>
    </xf>
    <xf numFmtId="2" fontId="11" fillId="0" borderId="1" xfId="1" applyNumberFormat="1" applyFont="1" applyBorder="1" applyAlignment="1">
      <alignment horizontal="center" vertical="center" wrapText="1"/>
    </xf>
    <xf numFmtId="2" fontId="11" fillId="0" borderId="1" xfId="6" applyNumberFormat="1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" fontId="11" fillId="0" borderId="1" xfId="5" applyNumberFormat="1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14" fillId="0" borderId="1" xfId="4" applyNumberFormat="1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/>
    <xf numFmtId="0" fontId="20" fillId="0" borderId="1" xfId="0" applyFont="1" applyBorder="1" applyAlignment="1">
      <alignment horizontal="right"/>
    </xf>
    <xf numFmtId="167" fontId="11" fillId="0" borderId="6" xfId="5" applyNumberFormat="1" applyFont="1" applyBorder="1" applyAlignment="1">
      <alignment horizontal="center" vertical="center"/>
    </xf>
    <xf numFmtId="166" fontId="19" fillId="0" borderId="6" xfId="0" applyNumberFormat="1" applyFont="1" applyBorder="1" applyAlignment="1">
      <alignment horizontal="center" vertical="center"/>
    </xf>
    <xf numFmtId="2" fontId="11" fillId="0" borderId="1" xfId="3" applyNumberFormat="1" applyFont="1" applyFill="1" applyBorder="1" applyAlignment="1">
      <alignment horizontal="center" vertical="center" wrapText="1"/>
    </xf>
    <xf numFmtId="168" fontId="11" fillId="0" borderId="1" xfId="3" applyNumberFormat="1" applyFont="1" applyFill="1" applyBorder="1" applyAlignment="1">
      <alignment horizontal="center" vertical="center"/>
    </xf>
    <xf numFmtId="168" fontId="11" fillId="0" borderId="1" xfId="3" applyNumberFormat="1" applyFont="1" applyFill="1" applyBorder="1" applyAlignment="1">
      <alignment vertical="center"/>
    </xf>
    <xf numFmtId="49" fontId="19" fillId="0" borderId="6" xfId="0" applyNumberFormat="1" applyFont="1" applyBorder="1" applyAlignment="1" applyProtection="1">
      <alignment horizontal="center" vertical="center"/>
      <protection hidden="1"/>
    </xf>
    <xf numFmtId="49" fontId="19" fillId="0" borderId="6" xfId="0" applyNumberFormat="1" applyFont="1" applyBorder="1" applyAlignment="1">
      <alignment horizontal="center"/>
    </xf>
    <xf numFmtId="0" fontId="19" fillId="0" borderId="6" xfId="0" applyFont="1" applyBorder="1" applyAlignment="1" applyProtection="1">
      <alignment horizontal="center" vertical="center"/>
      <protection hidden="1"/>
    </xf>
    <xf numFmtId="2" fontId="11" fillId="0" borderId="6" xfId="1" applyNumberFormat="1" applyFont="1" applyBorder="1" applyAlignment="1">
      <alignment horizontal="center" vertical="center"/>
    </xf>
    <xf numFmtId="166" fontId="11" fillId="0" borderId="6" xfId="0" applyNumberFormat="1" applyFont="1" applyBorder="1" applyAlignment="1">
      <alignment horizontal="center" vertical="center" wrapText="1"/>
    </xf>
    <xf numFmtId="2" fontId="11" fillId="0" borderId="6" xfId="6" applyNumberFormat="1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 wrapText="1"/>
    </xf>
    <xf numFmtId="2" fontId="19" fillId="0" borderId="6" xfId="0" applyNumberFormat="1" applyFont="1" applyBorder="1" applyAlignment="1">
      <alignment horizontal="center" vertical="center"/>
    </xf>
    <xf numFmtId="1" fontId="11" fillId="0" borderId="6" xfId="5" applyNumberFormat="1" applyFont="1" applyBorder="1" applyAlignment="1">
      <alignment horizontal="center" vertical="center"/>
    </xf>
    <xf numFmtId="49" fontId="11" fillId="0" borderId="6" xfId="0" applyNumberFormat="1" applyFont="1" applyBorder="1" applyAlignment="1" applyProtection="1">
      <alignment horizontal="left" vertical="center" wrapText="1"/>
      <protection hidden="1"/>
    </xf>
    <xf numFmtId="49" fontId="11" fillId="0" borderId="6" xfId="0" applyNumberFormat="1" applyFont="1" applyBorder="1" applyAlignment="1">
      <alignment horizontal="center" vertical="center"/>
    </xf>
    <xf numFmtId="14" fontId="14" fillId="0" borderId="6" xfId="4" applyNumberFormat="1" applyFont="1" applyBorder="1" applyAlignment="1" applyProtection="1">
      <alignment horizontal="center" vertical="center"/>
      <protection locked="0"/>
    </xf>
    <xf numFmtId="14" fontId="11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2" borderId="15" xfId="1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/>
    </xf>
    <xf numFmtId="0" fontId="11" fillId="2" borderId="17" xfId="1" applyFont="1" applyFill="1" applyBorder="1" applyAlignment="1">
      <alignment horizontal="center" vertical="center" wrapText="1"/>
    </xf>
    <xf numFmtId="0" fontId="11" fillId="2" borderId="18" xfId="1" applyFont="1" applyFill="1" applyBorder="1" applyAlignment="1">
      <alignment horizontal="center" vertical="center" wrapText="1"/>
    </xf>
    <xf numFmtId="0" fontId="11" fillId="3" borderId="18" xfId="1" applyFont="1" applyFill="1" applyBorder="1" applyAlignment="1">
      <alignment horizontal="center" vertical="center" wrapText="1"/>
    </xf>
    <xf numFmtId="0" fontId="11" fillId="2" borderId="18" xfId="1" applyFont="1" applyFill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/>
    </xf>
    <xf numFmtId="0" fontId="11" fillId="0" borderId="18" xfId="1" applyFont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/>
    </xf>
    <xf numFmtId="0" fontId="20" fillId="4" borderId="16" xfId="0" applyFont="1" applyFill="1" applyBorder="1" applyAlignment="1">
      <alignment horizontal="center"/>
    </xf>
    <xf numFmtId="0" fontId="11" fillId="4" borderId="19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11" fillId="2" borderId="10" xfId="1" applyFont="1" applyFill="1" applyBorder="1" applyAlignment="1">
      <alignment horizontal="center" textRotation="90"/>
    </xf>
    <xf numFmtId="0" fontId="11" fillId="2" borderId="1" xfId="1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0" xfId="1" applyFont="1" applyBorder="1" applyAlignment="1">
      <alignment horizontal="center" textRotation="90" wrapText="1"/>
    </xf>
    <xf numFmtId="0" fontId="11" fillId="0" borderId="1" xfId="1" applyFont="1" applyBorder="1" applyAlignment="1">
      <alignment horizontal="center" textRotation="90" wrapText="1"/>
    </xf>
    <xf numFmtId="0" fontId="11" fillId="0" borderId="1" xfId="1" applyFont="1" applyBorder="1" applyAlignment="1">
      <alignment horizontal="center" textRotation="90"/>
    </xf>
    <xf numFmtId="0" fontId="11" fillId="2" borderId="10" xfId="1" applyFont="1" applyFill="1" applyBorder="1" applyAlignment="1">
      <alignment horizontal="center" textRotation="90" wrapText="1"/>
    </xf>
    <xf numFmtId="0" fontId="11" fillId="2" borderId="1" xfId="1" applyFont="1" applyFill="1" applyBorder="1" applyAlignment="1">
      <alignment horizontal="center" textRotation="90" wrapText="1"/>
    </xf>
    <xf numFmtId="0" fontId="11" fillId="0" borderId="10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11" fillId="0" borderId="13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168" fontId="11" fillId="0" borderId="11" xfId="3" applyNumberFormat="1" applyFont="1" applyFill="1" applyBorder="1" applyAlignment="1">
      <alignment horizontal="center" vertical="center"/>
    </xf>
    <xf numFmtId="168" fontId="11" fillId="0" borderId="12" xfId="3" applyNumberFormat="1" applyFont="1" applyFill="1" applyBorder="1" applyAlignment="1">
      <alignment horizontal="center" vertical="center"/>
    </xf>
    <xf numFmtId="168" fontId="11" fillId="0" borderId="13" xfId="3" applyNumberFormat="1" applyFont="1" applyFill="1" applyBorder="1" applyAlignment="1">
      <alignment horizontal="center" vertical="center"/>
    </xf>
    <xf numFmtId="168" fontId="11" fillId="0" borderId="7" xfId="3" applyNumberFormat="1" applyFont="1" applyFill="1" applyBorder="1" applyAlignment="1">
      <alignment horizontal="center" vertical="center"/>
    </xf>
    <xf numFmtId="168" fontId="11" fillId="0" borderId="0" xfId="3" applyNumberFormat="1" applyFont="1" applyFill="1" applyBorder="1" applyAlignment="1">
      <alignment horizontal="center" vertical="center"/>
    </xf>
    <xf numFmtId="168" fontId="11" fillId="0" borderId="8" xfId="3" applyNumberFormat="1" applyFont="1" applyFill="1" applyBorder="1" applyAlignment="1">
      <alignment horizontal="center" vertical="center"/>
    </xf>
    <xf numFmtId="2" fontId="11" fillId="0" borderId="1" xfId="3" applyNumberFormat="1" applyFont="1" applyFill="1" applyBorder="1" applyAlignment="1">
      <alignment horizontal="center" vertical="center" wrapText="1"/>
    </xf>
    <xf numFmtId="168" fontId="11" fillId="0" borderId="1" xfId="3" applyNumberFormat="1" applyFont="1" applyFill="1" applyBorder="1" applyAlignment="1">
      <alignment horizontal="center" vertical="center"/>
    </xf>
    <xf numFmtId="0" fontId="11" fillId="3" borderId="10" xfId="1" applyFont="1" applyFill="1" applyBorder="1" applyAlignment="1">
      <alignment horizontal="center" textRotation="90" wrapText="1"/>
    </xf>
    <xf numFmtId="0" fontId="11" fillId="3" borderId="1" xfId="1" applyFont="1" applyFill="1" applyBorder="1" applyAlignment="1">
      <alignment horizontal="center" textRotation="90" wrapText="1"/>
    </xf>
    <xf numFmtId="0" fontId="19" fillId="2" borderId="10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49" fontId="11" fillId="2" borderId="9" xfId="1" applyNumberFormat="1" applyFont="1" applyFill="1" applyBorder="1" applyAlignment="1">
      <alignment horizontal="center" textRotation="90" wrapText="1"/>
    </xf>
    <xf numFmtId="49" fontId="11" fillId="2" borderId="15" xfId="1" applyNumberFormat="1" applyFont="1" applyFill="1" applyBorder="1" applyAlignment="1">
      <alignment horizontal="center" textRotation="90" wrapText="1"/>
    </xf>
    <xf numFmtId="49" fontId="11" fillId="2" borderId="10" xfId="1" applyNumberFormat="1" applyFont="1" applyFill="1" applyBorder="1" applyAlignment="1">
      <alignment horizontal="center" textRotation="90" wrapText="1"/>
    </xf>
    <xf numFmtId="49" fontId="11" fillId="2" borderId="1" xfId="1" applyNumberFormat="1" applyFont="1" applyFill="1" applyBorder="1" applyAlignment="1">
      <alignment horizontal="center" textRotation="90" wrapText="1"/>
    </xf>
    <xf numFmtId="0" fontId="11" fillId="2" borderId="10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</cellXfs>
  <cellStyles count="381">
    <cellStyle name="Гиперссылка" xfId="41" builtinId="8"/>
    <cellStyle name="Обычный" xfId="0" builtinId="0"/>
    <cellStyle name="Обычный 10" xfId="2" xr:uid="{00000000-0005-0000-0000-000002000000}"/>
    <cellStyle name="Обычный 10 2" xfId="258" xr:uid="{A815F138-7F80-4D70-9BAB-6686E491163E}"/>
    <cellStyle name="Обычный 10 2 2 2" xfId="260" xr:uid="{8A77F851-745D-458C-B8FB-7971FA60CF65}"/>
    <cellStyle name="Обычный 11" xfId="1" xr:uid="{00000000-0005-0000-0000-000003000000}"/>
    <cellStyle name="Обычный 12" xfId="39" xr:uid="{00000000-0005-0000-0000-000004000000}"/>
    <cellStyle name="Обычный 12 2" xfId="64" xr:uid="{00000000-0005-0000-0000-000005000000}"/>
    <cellStyle name="Обычный 12 2 2" xfId="184" xr:uid="{78620E03-2270-49EA-A7E2-9FCAD0741B9E}"/>
    <cellStyle name="Обычный 12 2 3" xfId="307" xr:uid="{5D39B54F-4A8B-4E6F-B295-2CF4ACA96BDA}"/>
    <cellStyle name="Обычный 12 3" xfId="88" xr:uid="{00000000-0005-0000-0000-000006000000}"/>
    <cellStyle name="Обычный 12 3 2" xfId="208" xr:uid="{B9366A38-3462-4910-9B67-3A1D1A3A6783}"/>
    <cellStyle name="Обычный 12 3 3" xfId="331" xr:uid="{7D5852E8-639B-4969-9D9E-4C3D8381E5BC}"/>
    <cellStyle name="Обычный 12 4" xfId="112" xr:uid="{00000000-0005-0000-0000-000007000000}"/>
    <cellStyle name="Обычный 12 4 2" xfId="232" xr:uid="{B2B66F55-9D91-467C-A4B0-199D014266C7}"/>
    <cellStyle name="Обычный 12 4 3" xfId="355" xr:uid="{96A26090-1D95-4DDF-B0F8-7721AFA75BE7}"/>
    <cellStyle name="Обычный 12 5" xfId="136" xr:uid="{00000000-0005-0000-0000-000008000000}"/>
    <cellStyle name="Обычный 12 5 2" xfId="256" xr:uid="{9982D720-8E0D-494A-BCD4-8B52CBA5C516}"/>
    <cellStyle name="Обычный 12 5 3" xfId="379" xr:uid="{408BB932-8239-4DFA-BC7D-715F7D9B572E}"/>
    <cellStyle name="Обычный 12 6" xfId="160" xr:uid="{D55C8BAD-37CE-4124-9812-E28DA08439DD}"/>
    <cellStyle name="Обычный 12 7" xfId="283" xr:uid="{683E82AC-892E-49A3-BB0A-FF4BF19D9D98}"/>
    <cellStyle name="Обычный 2" xfId="3" xr:uid="{00000000-0005-0000-0000-000009000000}"/>
    <cellStyle name="Обычный 2 2" xfId="4" xr:uid="{00000000-0005-0000-0000-00000A000000}"/>
    <cellStyle name="Обычный 2 2 2" xfId="5" xr:uid="{00000000-0005-0000-0000-00000B000000}"/>
    <cellStyle name="Обычный 2 2 3" xfId="40" xr:uid="{00000000-0005-0000-0000-00000C000000}"/>
    <cellStyle name="Обычный 2 2 3 2" xfId="65" xr:uid="{00000000-0005-0000-0000-00000D000000}"/>
    <cellStyle name="Обычный 2 2 3 2 2" xfId="185" xr:uid="{69AE62AD-F73D-47D4-8B51-ED3EFEC556F8}"/>
    <cellStyle name="Обычный 2 2 3 2 3" xfId="308" xr:uid="{28323F90-C2F6-44A9-BC56-EB9141EF97F2}"/>
    <cellStyle name="Обычный 2 2 3 3" xfId="89" xr:uid="{00000000-0005-0000-0000-00000E000000}"/>
    <cellStyle name="Обычный 2 2 3 3 2" xfId="209" xr:uid="{5D8A5CB7-E6BA-4EB1-A486-6807A5C5B5D3}"/>
    <cellStyle name="Обычный 2 2 3 3 3" xfId="332" xr:uid="{855B4387-7965-473D-9005-5E15BED4682D}"/>
    <cellStyle name="Обычный 2 2 3 4" xfId="113" xr:uid="{00000000-0005-0000-0000-00000F000000}"/>
    <cellStyle name="Обычный 2 2 3 4 2" xfId="233" xr:uid="{D4923F96-CFB9-4A9C-8AB7-82C238A6CBD2}"/>
    <cellStyle name="Обычный 2 2 3 4 3" xfId="356" xr:uid="{1C1B7A4E-094D-45A3-90B4-4F0880D2881D}"/>
    <cellStyle name="Обычный 2 2 3 5" xfId="137" xr:uid="{00000000-0005-0000-0000-000010000000}"/>
    <cellStyle name="Обычный 2 2 3 5 2" xfId="257" xr:uid="{36A3EF2D-B9BD-4E4B-9EED-3B8E1DADB482}"/>
    <cellStyle name="Обычный 2 2 3 5 3" xfId="380" xr:uid="{D6E75B07-0FA6-4E3F-B69E-62ADA2A0BC41}"/>
    <cellStyle name="Обычный 2 2 3 6" xfId="161" xr:uid="{ECDD6029-DE63-430B-A098-620AEBF6E940}"/>
    <cellStyle name="Обычный 2 2 3 7" xfId="284" xr:uid="{4B012E82-EB27-4103-9776-ED5B77644EF1}"/>
    <cellStyle name="Обычный 2 3" xfId="6" xr:uid="{00000000-0005-0000-0000-000011000000}"/>
    <cellStyle name="Обычный 2 4" xfId="7" xr:uid="{00000000-0005-0000-0000-000012000000}"/>
    <cellStyle name="Обычный 2 4 10" xfId="261" xr:uid="{E143FDEC-C7D3-4E80-BC3F-5AA5910FD8A1}"/>
    <cellStyle name="Обычный 2 4 2" xfId="8" xr:uid="{00000000-0005-0000-0000-000013000000}"/>
    <cellStyle name="Обычный 2 4 2 2" xfId="9" xr:uid="{00000000-0005-0000-0000-000014000000}"/>
    <cellStyle name="Обычный 2 4 2 2 2" xfId="44" xr:uid="{00000000-0005-0000-0000-000015000000}"/>
    <cellStyle name="Обычный 2 4 2 2 2 2" xfId="164" xr:uid="{A0FA6313-CF1F-4BC9-B762-150E9DF89436}"/>
    <cellStyle name="Обычный 2 4 2 2 2 3" xfId="287" xr:uid="{19A3DCA8-7355-4D61-9827-293AEB5D7C8C}"/>
    <cellStyle name="Обычный 2 4 2 2 3" xfId="68" xr:uid="{00000000-0005-0000-0000-000016000000}"/>
    <cellStyle name="Обычный 2 4 2 2 3 2" xfId="188" xr:uid="{74AF7DCC-F251-42A1-B835-D370DB0DC74C}"/>
    <cellStyle name="Обычный 2 4 2 2 3 3" xfId="311" xr:uid="{64CE1877-CC7F-45B3-AD00-477C0F7CB9C7}"/>
    <cellStyle name="Обычный 2 4 2 2 4" xfId="92" xr:uid="{00000000-0005-0000-0000-000017000000}"/>
    <cellStyle name="Обычный 2 4 2 2 4 2" xfId="212" xr:uid="{E1106A62-C680-480D-8D18-32E2F01281D0}"/>
    <cellStyle name="Обычный 2 4 2 2 4 3" xfId="335" xr:uid="{3F1DBE89-E50E-45C4-9D4D-3BCA911D3177}"/>
    <cellStyle name="Обычный 2 4 2 2 5" xfId="116" xr:uid="{00000000-0005-0000-0000-000018000000}"/>
    <cellStyle name="Обычный 2 4 2 2 5 2" xfId="236" xr:uid="{CBC69273-6700-4365-ADD0-2835C2198082}"/>
    <cellStyle name="Обычный 2 4 2 2 5 3" xfId="359" xr:uid="{68CE51BE-E9EC-42E4-9D1B-D3D92B6A5D81}"/>
    <cellStyle name="Обычный 2 4 2 2 6" xfId="140" xr:uid="{5F70AE4F-C3E0-4AF4-B04B-39EDACA6539A}"/>
    <cellStyle name="Обычный 2 4 2 2 7" xfId="263" xr:uid="{756B97D8-53AF-43DF-BD9B-EACE1DE9C72B}"/>
    <cellStyle name="Обычный 2 4 2 3" xfId="43" xr:uid="{00000000-0005-0000-0000-000019000000}"/>
    <cellStyle name="Обычный 2 4 2 3 2" xfId="163" xr:uid="{51028A19-54B7-4BFA-B57E-67DAF448A1B2}"/>
    <cellStyle name="Обычный 2 4 2 3 3" xfId="286" xr:uid="{43224C4E-E0E8-4CA3-8D66-D6E410E4F48A}"/>
    <cellStyle name="Обычный 2 4 2 4" xfId="67" xr:uid="{00000000-0005-0000-0000-00001A000000}"/>
    <cellStyle name="Обычный 2 4 2 4 2" xfId="187" xr:uid="{A4920654-3ADA-4C43-920E-055F9B4E6251}"/>
    <cellStyle name="Обычный 2 4 2 4 3" xfId="310" xr:uid="{11207A5D-B952-46F8-B923-EF2A1BCA6CFF}"/>
    <cellStyle name="Обычный 2 4 2 5" xfId="91" xr:uid="{00000000-0005-0000-0000-00001B000000}"/>
    <cellStyle name="Обычный 2 4 2 5 2" xfId="211" xr:uid="{C43347CB-886E-4EE6-9C6A-33548CC65E27}"/>
    <cellStyle name="Обычный 2 4 2 5 3" xfId="334" xr:uid="{8216136E-1DFB-47ED-B7A1-75098AB4EA6B}"/>
    <cellStyle name="Обычный 2 4 2 6" xfId="115" xr:uid="{00000000-0005-0000-0000-00001C000000}"/>
    <cellStyle name="Обычный 2 4 2 6 2" xfId="235" xr:uid="{DA8848CD-5C74-4A7D-B1F6-88C03AD4F3F7}"/>
    <cellStyle name="Обычный 2 4 2 6 3" xfId="358" xr:uid="{771A7649-DEBD-4850-BE99-7BCDFC9D51A1}"/>
    <cellStyle name="Обычный 2 4 2 7" xfId="139" xr:uid="{248C439A-27B5-4467-A291-7EE9E80AE52F}"/>
    <cellStyle name="Обычный 2 4 2 8" xfId="262" xr:uid="{AA807865-7D62-4199-834E-7887F08DCB0F}"/>
    <cellStyle name="Обычный 2 4 3" xfId="10" xr:uid="{00000000-0005-0000-0000-00001D000000}"/>
    <cellStyle name="Обычный 2 4 3 2" xfId="45" xr:uid="{00000000-0005-0000-0000-00001E000000}"/>
    <cellStyle name="Обычный 2 4 3 2 2" xfId="165" xr:uid="{3FB9B0AB-6DC1-48E3-9574-12AEE98E8E7B}"/>
    <cellStyle name="Обычный 2 4 3 2 3" xfId="288" xr:uid="{A5EF1503-9257-4E4C-8CA4-894ACB60AB26}"/>
    <cellStyle name="Обычный 2 4 3 3" xfId="69" xr:uid="{00000000-0005-0000-0000-00001F000000}"/>
    <cellStyle name="Обычный 2 4 3 3 2" xfId="189" xr:uid="{18D5AAB8-978C-40F4-A4E5-1D30786155A7}"/>
    <cellStyle name="Обычный 2 4 3 3 3" xfId="312" xr:uid="{FAFBE81C-CF6B-4EB7-95BA-A6C9B3F62792}"/>
    <cellStyle name="Обычный 2 4 3 4" xfId="93" xr:uid="{00000000-0005-0000-0000-000020000000}"/>
    <cellStyle name="Обычный 2 4 3 4 2" xfId="213" xr:uid="{8DE42224-5C6B-4905-AE8A-821372A971B7}"/>
    <cellStyle name="Обычный 2 4 3 4 3" xfId="336" xr:uid="{01A4BC7F-7BDD-4105-A4BF-D12145C0E4B7}"/>
    <cellStyle name="Обычный 2 4 3 5" xfId="117" xr:uid="{00000000-0005-0000-0000-000021000000}"/>
    <cellStyle name="Обычный 2 4 3 5 2" xfId="237" xr:uid="{F2A49975-7966-4B1B-921A-41609B3F2F03}"/>
    <cellStyle name="Обычный 2 4 3 5 3" xfId="360" xr:uid="{C827F20D-BEF4-488A-AE6D-22A342C9F424}"/>
    <cellStyle name="Обычный 2 4 3 6" xfId="141" xr:uid="{7C694F0E-772F-45F7-9F31-41338F257594}"/>
    <cellStyle name="Обычный 2 4 3 7" xfId="264" xr:uid="{AB935F49-5FC0-4A4A-8196-4E2050E14AAE}"/>
    <cellStyle name="Обычный 2 4 4" xfId="42" xr:uid="{00000000-0005-0000-0000-000022000000}"/>
    <cellStyle name="Обычный 2 4 4 2" xfId="162" xr:uid="{3953B992-FBAE-493B-AC47-A8B939549957}"/>
    <cellStyle name="Обычный 2 4 4 3" xfId="285" xr:uid="{4D9D740F-EF9C-4297-BF88-D7239AA8D657}"/>
    <cellStyle name="Обычный 2 4 5" xfId="66" xr:uid="{00000000-0005-0000-0000-000023000000}"/>
    <cellStyle name="Обычный 2 4 5 2" xfId="186" xr:uid="{D46F009E-D8B7-44AF-9097-D437A59F8542}"/>
    <cellStyle name="Обычный 2 4 5 3" xfId="309" xr:uid="{C433578C-E8C9-40BB-A395-431D594F7934}"/>
    <cellStyle name="Обычный 2 4 6" xfId="90" xr:uid="{00000000-0005-0000-0000-000024000000}"/>
    <cellStyle name="Обычный 2 4 6 2" xfId="210" xr:uid="{2DE65198-7EC9-4DAE-9B0F-08FA33F69620}"/>
    <cellStyle name="Обычный 2 4 6 3" xfId="333" xr:uid="{657E1494-B6B6-46C3-B319-3290ED025835}"/>
    <cellStyle name="Обычный 2 4 7" xfId="114" xr:uid="{00000000-0005-0000-0000-000025000000}"/>
    <cellStyle name="Обычный 2 4 7 2" xfId="234" xr:uid="{8ACD4D49-78EA-4074-9659-C9DD74F6C041}"/>
    <cellStyle name="Обычный 2 4 7 3" xfId="357" xr:uid="{CBBD77C0-FBAF-4123-A1E0-E48337ACA582}"/>
    <cellStyle name="Обычный 2 4 8" xfId="259" xr:uid="{CDBF7330-7B91-4309-A341-D3D5499F4DFF}"/>
    <cellStyle name="Обычный 2 4 9" xfId="138" xr:uid="{DC0B37D3-702D-4466-95AA-B47FB2F41B89}"/>
    <cellStyle name="Обычный 2 5" xfId="11" xr:uid="{00000000-0005-0000-0000-000026000000}"/>
    <cellStyle name="Обычный 2 5 2" xfId="12" xr:uid="{00000000-0005-0000-0000-000027000000}"/>
    <cellStyle name="Обычный 2 5 2 2" xfId="47" xr:uid="{00000000-0005-0000-0000-000028000000}"/>
    <cellStyle name="Обычный 2 5 2 2 2" xfId="167" xr:uid="{25228A49-B5D3-4568-9321-D5F057DF6402}"/>
    <cellStyle name="Обычный 2 5 2 2 3" xfId="290" xr:uid="{D71115DE-AEC4-4C03-921E-80AE271EEA89}"/>
    <cellStyle name="Обычный 2 5 2 3" xfId="71" xr:uid="{00000000-0005-0000-0000-000029000000}"/>
    <cellStyle name="Обычный 2 5 2 3 2" xfId="191" xr:uid="{2B21FB83-FC8E-459C-B2C2-94C77CC5EAE1}"/>
    <cellStyle name="Обычный 2 5 2 3 3" xfId="314" xr:uid="{C2E35C3C-8791-479F-A8CB-3BECF1617CC2}"/>
    <cellStyle name="Обычный 2 5 2 4" xfId="95" xr:uid="{00000000-0005-0000-0000-00002A000000}"/>
    <cellStyle name="Обычный 2 5 2 4 2" xfId="215" xr:uid="{E02C0638-37C5-4478-B990-D3CD81216E5D}"/>
    <cellStyle name="Обычный 2 5 2 4 3" xfId="338" xr:uid="{52B39C30-6EE8-4931-ADEF-D7F7E8FA3108}"/>
    <cellStyle name="Обычный 2 5 2 5" xfId="119" xr:uid="{00000000-0005-0000-0000-00002B000000}"/>
    <cellStyle name="Обычный 2 5 2 5 2" xfId="239" xr:uid="{466BA38C-B553-4BC1-8A0A-C6853DDBFA0F}"/>
    <cellStyle name="Обычный 2 5 2 5 3" xfId="362" xr:uid="{26510DC8-1C68-43FF-AB38-7FDECAA03DDC}"/>
    <cellStyle name="Обычный 2 5 2 6" xfId="143" xr:uid="{D1C0AF4C-E883-4FFB-ACF8-6045F2B5969A}"/>
    <cellStyle name="Обычный 2 5 2 7" xfId="266" xr:uid="{43838599-1105-4F82-B62B-468DA54A6541}"/>
    <cellStyle name="Обычный 2 5 3" xfId="46" xr:uid="{00000000-0005-0000-0000-00002C000000}"/>
    <cellStyle name="Обычный 2 5 3 2" xfId="166" xr:uid="{46BA25A4-C17A-435B-B2AE-8014EFEEB7ED}"/>
    <cellStyle name="Обычный 2 5 3 3" xfId="289" xr:uid="{9BC4BB25-F07A-4DBD-A04A-DAB6B17704D1}"/>
    <cellStyle name="Обычный 2 5 4" xfId="70" xr:uid="{00000000-0005-0000-0000-00002D000000}"/>
    <cellStyle name="Обычный 2 5 4 2" xfId="190" xr:uid="{1C76F5B7-AE3A-47CD-8D23-FBAB84E5CDB2}"/>
    <cellStyle name="Обычный 2 5 4 3" xfId="313" xr:uid="{94645AD6-1DA0-40BD-9C07-0C5BAA028B9E}"/>
    <cellStyle name="Обычный 2 5 5" xfId="94" xr:uid="{00000000-0005-0000-0000-00002E000000}"/>
    <cellStyle name="Обычный 2 5 5 2" xfId="214" xr:uid="{39376616-1EE2-4598-9947-96BF0B92F15B}"/>
    <cellStyle name="Обычный 2 5 5 3" xfId="337" xr:uid="{31EC0D24-2041-478E-B491-673EE4D8DE9F}"/>
    <cellStyle name="Обычный 2 5 6" xfId="118" xr:uid="{00000000-0005-0000-0000-00002F000000}"/>
    <cellStyle name="Обычный 2 5 6 2" xfId="238" xr:uid="{EE6F2DFF-4FF3-4E49-95BF-287F338E5C4C}"/>
    <cellStyle name="Обычный 2 5 6 3" xfId="361" xr:uid="{D64F7294-C0CD-4AD5-9FA3-2B7F73ED15D7}"/>
    <cellStyle name="Обычный 2 5 7" xfId="142" xr:uid="{F343B695-2D72-4E50-88B5-8A111B93F67B}"/>
    <cellStyle name="Обычный 2 5 8" xfId="265" xr:uid="{C147D767-68D0-4697-AC8A-41D14EEAC638}"/>
    <cellStyle name="Обычный 2 6" xfId="13" xr:uid="{00000000-0005-0000-0000-000030000000}"/>
    <cellStyle name="Обычный 3" xfId="14" xr:uid="{00000000-0005-0000-0000-000031000000}"/>
    <cellStyle name="Обычный 3 2" xfId="15" xr:uid="{00000000-0005-0000-0000-000032000000}"/>
    <cellStyle name="Обычный 3 3" xfId="16" xr:uid="{00000000-0005-0000-0000-000033000000}"/>
    <cellStyle name="Обычный 3 3 2" xfId="17" xr:uid="{00000000-0005-0000-0000-000034000000}"/>
    <cellStyle name="Обычный 3 3 2 2" xfId="49" xr:uid="{00000000-0005-0000-0000-000035000000}"/>
    <cellStyle name="Обычный 3 3 2 2 2" xfId="169" xr:uid="{EB553531-098E-4AF8-9150-77B42E4BF47D}"/>
    <cellStyle name="Обычный 3 3 2 2 3" xfId="292" xr:uid="{24C6EF0C-25B8-4062-9914-20D6BC416C1B}"/>
    <cellStyle name="Обычный 3 3 2 3" xfId="73" xr:uid="{00000000-0005-0000-0000-000036000000}"/>
    <cellStyle name="Обычный 3 3 2 3 2" xfId="193" xr:uid="{FB9FB267-2D70-467B-9476-82E2509A1A51}"/>
    <cellStyle name="Обычный 3 3 2 3 3" xfId="316" xr:uid="{09534EE7-8811-4716-BAE7-44D999BA3B32}"/>
    <cellStyle name="Обычный 3 3 2 4" xfId="97" xr:uid="{00000000-0005-0000-0000-000037000000}"/>
    <cellStyle name="Обычный 3 3 2 4 2" xfId="217" xr:uid="{9057960F-04DF-4B6A-ADBC-CBA796309436}"/>
    <cellStyle name="Обычный 3 3 2 4 3" xfId="340" xr:uid="{D430E892-431B-41A7-A282-0BA1D83A2A2B}"/>
    <cellStyle name="Обычный 3 3 2 5" xfId="121" xr:uid="{00000000-0005-0000-0000-000038000000}"/>
    <cellStyle name="Обычный 3 3 2 5 2" xfId="241" xr:uid="{F977D04A-7DB9-4906-B194-B2961EC8B6A2}"/>
    <cellStyle name="Обычный 3 3 2 5 3" xfId="364" xr:uid="{E698D9C3-279F-4D2C-A62C-12323D873E63}"/>
    <cellStyle name="Обычный 3 3 2 6" xfId="145" xr:uid="{149A59A8-541C-465C-9462-6AE54E8E3286}"/>
    <cellStyle name="Обычный 3 3 2 7" xfId="268" xr:uid="{95ECC5B6-9FAF-42D9-ABF1-D5253D39278A}"/>
    <cellStyle name="Обычный 3 3 3" xfId="48" xr:uid="{00000000-0005-0000-0000-000039000000}"/>
    <cellStyle name="Обычный 3 3 3 2" xfId="168" xr:uid="{41346F2A-C484-4995-9C10-D14F7CDC2BA7}"/>
    <cellStyle name="Обычный 3 3 3 3" xfId="291" xr:uid="{C11A4759-8F93-4812-BA87-01B0D5959E25}"/>
    <cellStyle name="Обычный 3 3 4" xfId="72" xr:uid="{00000000-0005-0000-0000-00003A000000}"/>
    <cellStyle name="Обычный 3 3 4 2" xfId="192" xr:uid="{D7277D33-EDCA-4F15-BA8C-B0C4337D9D99}"/>
    <cellStyle name="Обычный 3 3 4 3" xfId="315" xr:uid="{2678D9C4-7AAD-47C1-A9C4-0C9767F22CA7}"/>
    <cellStyle name="Обычный 3 3 5" xfId="96" xr:uid="{00000000-0005-0000-0000-00003B000000}"/>
    <cellStyle name="Обычный 3 3 5 2" xfId="216" xr:uid="{D9AE3A70-72CC-4E45-B8A5-365ABF2381B1}"/>
    <cellStyle name="Обычный 3 3 5 3" xfId="339" xr:uid="{A2C6E660-BD97-4A7C-9876-DD251EF97285}"/>
    <cellStyle name="Обычный 3 3 6" xfId="120" xr:uid="{00000000-0005-0000-0000-00003C000000}"/>
    <cellStyle name="Обычный 3 3 6 2" xfId="240" xr:uid="{04B6768E-BFB7-483D-B248-FF9DBDFA5058}"/>
    <cellStyle name="Обычный 3 3 6 3" xfId="363" xr:uid="{AFD9D8CF-520E-4D5A-B257-824B9199F6E5}"/>
    <cellStyle name="Обычный 3 3 7" xfId="144" xr:uid="{9981B164-0F5A-488E-8231-41B199BD9996}"/>
    <cellStyle name="Обычный 3 3 8" xfId="267" xr:uid="{94AF0802-74E6-4B5B-962E-9D6AAC6EC968}"/>
    <cellStyle name="Обычный 3 4" xfId="18" xr:uid="{00000000-0005-0000-0000-00003D000000}"/>
    <cellStyle name="Обычный 3 4 2" xfId="50" xr:uid="{00000000-0005-0000-0000-00003E000000}"/>
    <cellStyle name="Обычный 3 4 2 2" xfId="170" xr:uid="{DCF9153F-A274-4B21-8BF7-01BECBF86708}"/>
    <cellStyle name="Обычный 3 4 2 3" xfId="293" xr:uid="{D30D10D8-462D-4769-8BFE-74E6E660EA9D}"/>
    <cellStyle name="Обычный 3 4 3" xfId="74" xr:uid="{00000000-0005-0000-0000-00003F000000}"/>
    <cellStyle name="Обычный 3 4 3 2" xfId="194" xr:uid="{25192FE0-AD93-4AF0-94CC-CD5EBB531F89}"/>
    <cellStyle name="Обычный 3 4 3 3" xfId="317" xr:uid="{0B970736-5A0F-4AC7-AA10-49127BC58CE4}"/>
    <cellStyle name="Обычный 3 4 4" xfId="98" xr:uid="{00000000-0005-0000-0000-000040000000}"/>
    <cellStyle name="Обычный 3 4 4 2" xfId="218" xr:uid="{586E055F-311D-4A9E-A379-F73A1EE7A331}"/>
    <cellStyle name="Обычный 3 4 4 3" xfId="341" xr:uid="{1603D492-2974-4863-A0E8-C7FBA42B621D}"/>
    <cellStyle name="Обычный 3 4 5" xfId="122" xr:uid="{00000000-0005-0000-0000-000041000000}"/>
    <cellStyle name="Обычный 3 4 5 2" xfId="242" xr:uid="{9D0BECB8-D01B-4B7D-B514-0AE6E7A1C58E}"/>
    <cellStyle name="Обычный 3 4 5 3" xfId="365" xr:uid="{B70F9144-6804-4B32-B450-2B8DEE7C80A4}"/>
    <cellStyle name="Обычный 3 4 6" xfId="146" xr:uid="{B44DAAAC-384C-4D15-BA08-2DE3646273CD}"/>
    <cellStyle name="Обычный 3 4 7" xfId="269" xr:uid="{3A2FD057-19EE-4781-8A8F-91A280BBCB15}"/>
    <cellStyle name="Обычный 3 5" xfId="19" xr:uid="{00000000-0005-0000-0000-000042000000}"/>
    <cellStyle name="Обычный 3 5 2" xfId="51" xr:uid="{00000000-0005-0000-0000-000043000000}"/>
    <cellStyle name="Обычный 3 5 2 2" xfId="171" xr:uid="{2702D1BD-555B-4D0B-AEA7-8DC50A7C3830}"/>
    <cellStyle name="Обычный 3 5 2 3" xfId="294" xr:uid="{B8C12F35-40A2-4C7A-8F4D-6CB8C20D9EEB}"/>
    <cellStyle name="Обычный 3 5 3" xfId="75" xr:uid="{00000000-0005-0000-0000-000044000000}"/>
    <cellStyle name="Обычный 3 5 3 2" xfId="195" xr:uid="{B925BEE1-395B-41FE-B734-72E8536785DB}"/>
    <cellStyle name="Обычный 3 5 3 3" xfId="318" xr:uid="{E33F34C0-6BA0-40BA-B003-9DE060F5FE88}"/>
    <cellStyle name="Обычный 3 5 4" xfId="99" xr:uid="{00000000-0005-0000-0000-000045000000}"/>
    <cellStyle name="Обычный 3 5 4 2" xfId="219" xr:uid="{EC55ED66-CCA7-48BF-B23D-494B1E55DDDC}"/>
    <cellStyle name="Обычный 3 5 4 3" xfId="342" xr:uid="{885C230D-707E-48C9-95A6-C9EA2C754B53}"/>
    <cellStyle name="Обычный 3 5 5" xfId="123" xr:uid="{00000000-0005-0000-0000-000046000000}"/>
    <cellStyle name="Обычный 3 5 5 2" xfId="243" xr:uid="{3DE41A70-8B4F-4A6B-8B43-A816A67F4D28}"/>
    <cellStyle name="Обычный 3 5 5 3" xfId="366" xr:uid="{2CE25DAD-1922-4AA0-8982-7D6A8841EE82}"/>
    <cellStyle name="Обычный 3 5 6" xfId="147" xr:uid="{AD480CF6-522E-4B54-BB9A-03BF260AEEDA}"/>
    <cellStyle name="Обычный 3 5 7" xfId="270" xr:uid="{28557576-30B3-4C31-88E9-46BC0BD78063}"/>
    <cellStyle name="Обычный 4" xfId="20" xr:uid="{00000000-0005-0000-0000-000047000000}"/>
    <cellStyle name="Обычный 4 2" xfId="21" xr:uid="{00000000-0005-0000-0000-000048000000}"/>
    <cellStyle name="Обычный 4 3" xfId="22" xr:uid="{00000000-0005-0000-0000-000049000000}"/>
    <cellStyle name="Обычный 4 3 2" xfId="53" xr:uid="{00000000-0005-0000-0000-00004A000000}"/>
    <cellStyle name="Обычный 4 3 2 2" xfId="173" xr:uid="{3CD47106-3846-48FB-8C58-67582F6D7FA0}"/>
    <cellStyle name="Обычный 4 3 2 3" xfId="296" xr:uid="{A346B07A-51ED-475E-A8A6-E636E4BF06F2}"/>
    <cellStyle name="Обычный 4 3 3" xfId="77" xr:uid="{00000000-0005-0000-0000-00004B000000}"/>
    <cellStyle name="Обычный 4 3 3 2" xfId="197" xr:uid="{3CA00E6F-E3C2-48D7-B7A5-E16669E94433}"/>
    <cellStyle name="Обычный 4 3 3 3" xfId="320" xr:uid="{9017AF31-4B60-4F20-BBC5-A2CFF475EA6D}"/>
    <cellStyle name="Обычный 4 3 4" xfId="101" xr:uid="{00000000-0005-0000-0000-00004C000000}"/>
    <cellStyle name="Обычный 4 3 4 2" xfId="221" xr:uid="{105D06B3-89D6-43B6-8E93-8EBE29ECFB21}"/>
    <cellStyle name="Обычный 4 3 4 3" xfId="344" xr:uid="{310E6B2F-8BED-4615-A7D0-5B39A226CD34}"/>
    <cellStyle name="Обычный 4 3 5" xfId="125" xr:uid="{00000000-0005-0000-0000-00004D000000}"/>
    <cellStyle name="Обычный 4 3 5 2" xfId="245" xr:uid="{E543F169-7424-4753-AAAB-B721C0B8E3A6}"/>
    <cellStyle name="Обычный 4 3 5 3" xfId="368" xr:uid="{F9FFD9A2-5438-44E8-9AF7-BF7F6105DA5E}"/>
    <cellStyle name="Обычный 4 3 6" xfId="149" xr:uid="{85158685-1D82-4105-B2D0-C46A05C07AE5}"/>
    <cellStyle name="Обычный 4 3 7" xfId="272" xr:uid="{EE5096E7-C679-4C52-A053-4F51F247BF49}"/>
    <cellStyle name="Обычный 4 4" xfId="52" xr:uid="{00000000-0005-0000-0000-00004E000000}"/>
    <cellStyle name="Обычный 4 4 2" xfId="172" xr:uid="{88705E0E-0B86-4196-AF4B-932BBD6E604A}"/>
    <cellStyle name="Обычный 4 4 3" xfId="295" xr:uid="{E1A6C3B1-CB1E-4A3C-B053-A17ADF66E580}"/>
    <cellStyle name="Обычный 4 5" xfId="76" xr:uid="{00000000-0005-0000-0000-00004F000000}"/>
    <cellStyle name="Обычный 4 5 2" xfId="196" xr:uid="{06B1583C-6469-40EC-B63C-380D07390ECF}"/>
    <cellStyle name="Обычный 4 5 3" xfId="319" xr:uid="{00703FC8-8F95-40D6-B960-5542AE97167B}"/>
    <cellStyle name="Обычный 4 6" xfId="100" xr:uid="{00000000-0005-0000-0000-000050000000}"/>
    <cellStyle name="Обычный 4 6 2" xfId="220" xr:uid="{1B28FF4B-4DB5-4201-B633-014B3725C726}"/>
    <cellStyle name="Обычный 4 6 3" xfId="343" xr:uid="{7638E0BD-0A1C-488C-9FE6-48E31ED1CF13}"/>
    <cellStyle name="Обычный 4 7" xfId="124" xr:uid="{00000000-0005-0000-0000-000051000000}"/>
    <cellStyle name="Обычный 4 7 2" xfId="244" xr:uid="{FB74E2CA-0C01-440C-B496-1F6FC37C513F}"/>
    <cellStyle name="Обычный 4 7 3" xfId="367" xr:uid="{BCEA9481-3AB8-47D4-908F-F4D3FD813495}"/>
    <cellStyle name="Обычный 4 8" xfId="148" xr:uid="{227FB4C3-8BEC-4102-B5C9-8DE014D94BC6}"/>
    <cellStyle name="Обычный 4 9" xfId="271" xr:uid="{E838BE07-E411-4292-8CCB-6DE8381F5C9A}"/>
    <cellStyle name="Обычный 5" xfId="23" xr:uid="{00000000-0005-0000-0000-000052000000}"/>
    <cellStyle name="Обычный 5 2" xfId="24" xr:uid="{00000000-0005-0000-0000-000053000000}"/>
    <cellStyle name="Обычный 6" xfId="25" xr:uid="{00000000-0005-0000-0000-000054000000}"/>
    <cellStyle name="Обычный 6 2" xfId="26" xr:uid="{00000000-0005-0000-0000-000055000000}"/>
    <cellStyle name="Обычный 6 2 2" xfId="27" xr:uid="{00000000-0005-0000-0000-000056000000}"/>
    <cellStyle name="Обычный 6 2 2 2" xfId="56" xr:uid="{00000000-0005-0000-0000-000057000000}"/>
    <cellStyle name="Обычный 6 2 2 2 2" xfId="176" xr:uid="{BBE91EA2-98D3-46BD-85EF-F06EC2E4988C}"/>
    <cellStyle name="Обычный 6 2 2 2 3" xfId="299" xr:uid="{FE05EF87-98C2-411F-B052-4F99B5F3BF8F}"/>
    <cellStyle name="Обычный 6 2 2 3" xfId="80" xr:uid="{00000000-0005-0000-0000-000058000000}"/>
    <cellStyle name="Обычный 6 2 2 3 2" xfId="200" xr:uid="{48E1C8A8-0707-451A-BA81-E886C5403617}"/>
    <cellStyle name="Обычный 6 2 2 3 3" xfId="323" xr:uid="{76C00C58-7E0B-4AC4-B9F6-BC9B90501FDA}"/>
    <cellStyle name="Обычный 6 2 2 4" xfId="104" xr:uid="{00000000-0005-0000-0000-000059000000}"/>
    <cellStyle name="Обычный 6 2 2 4 2" xfId="224" xr:uid="{695A91D1-15ED-436F-9360-134597BCA7E5}"/>
    <cellStyle name="Обычный 6 2 2 4 3" xfId="347" xr:uid="{35ABF5BA-2A21-4F88-8F0E-AD0C6F755546}"/>
    <cellStyle name="Обычный 6 2 2 5" xfId="128" xr:uid="{00000000-0005-0000-0000-00005A000000}"/>
    <cellStyle name="Обычный 6 2 2 5 2" xfId="248" xr:uid="{D42AE241-3A3D-4337-8226-188AA9C11CB0}"/>
    <cellStyle name="Обычный 6 2 2 5 3" xfId="371" xr:uid="{C1EE168E-5D35-44B6-BB13-3143610115ED}"/>
    <cellStyle name="Обычный 6 2 2 6" xfId="152" xr:uid="{302C8151-D6D4-4CE1-856A-D644F4BA5810}"/>
    <cellStyle name="Обычный 6 2 2 7" xfId="275" xr:uid="{FF570EF0-6627-497D-BCEC-70ABA3A9BBB1}"/>
    <cellStyle name="Обычный 6 2 3" xfId="55" xr:uid="{00000000-0005-0000-0000-00005B000000}"/>
    <cellStyle name="Обычный 6 2 3 2" xfId="175" xr:uid="{4EEA3FCF-D9EE-4A8F-8633-EC13342CFFF5}"/>
    <cellStyle name="Обычный 6 2 3 3" xfId="298" xr:uid="{879B46B8-DC67-488A-9452-BA8ED0FC84B1}"/>
    <cellStyle name="Обычный 6 2 4" xfId="79" xr:uid="{00000000-0005-0000-0000-00005C000000}"/>
    <cellStyle name="Обычный 6 2 4 2" xfId="199" xr:uid="{4873A65C-CDBC-47A8-A4F8-4B5027119D57}"/>
    <cellStyle name="Обычный 6 2 4 3" xfId="322" xr:uid="{942324A6-4EDD-4B06-8D52-34E27F81780C}"/>
    <cellStyle name="Обычный 6 2 5" xfId="103" xr:uid="{00000000-0005-0000-0000-00005D000000}"/>
    <cellStyle name="Обычный 6 2 5 2" xfId="223" xr:uid="{F7546AAA-B544-4FA6-9DA0-241322E5C96F}"/>
    <cellStyle name="Обычный 6 2 5 3" xfId="346" xr:uid="{5A2CF66D-2D5B-4402-ADB1-4A086E8D2E91}"/>
    <cellStyle name="Обычный 6 2 6" xfId="127" xr:uid="{00000000-0005-0000-0000-00005E000000}"/>
    <cellStyle name="Обычный 6 2 6 2" xfId="247" xr:uid="{C8004482-84FE-4358-B176-A60932096CEF}"/>
    <cellStyle name="Обычный 6 2 6 3" xfId="370" xr:uid="{3100B1B2-C07D-40F3-A8C6-367842B50561}"/>
    <cellStyle name="Обычный 6 2 7" xfId="151" xr:uid="{6F49193A-EB4A-4B95-BCE1-11F4939E47E9}"/>
    <cellStyle name="Обычный 6 2 8" xfId="274" xr:uid="{9A3141C4-4D4D-4415-BCA3-25D433EBC880}"/>
    <cellStyle name="Обычный 6 3" xfId="28" xr:uid="{00000000-0005-0000-0000-00005F000000}"/>
    <cellStyle name="Обычный 6 3 2" xfId="57" xr:uid="{00000000-0005-0000-0000-000060000000}"/>
    <cellStyle name="Обычный 6 3 2 2" xfId="177" xr:uid="{D42A161D-CEAD-4A49-BD4E-FB0BD7C86B86}"/>
    <cellStyle name="Обычный 6 3 2 3" xfId="300" xr:uid="{911F09BF-46D9-428A-8E44-4084AB8427F4}"/>
    <cellStyle name="Обычный 6 3 3" xfId="81" xr:uid="{00000000-0005-0000-0000-000061000000}"/>
    <cellStyle name="Обычный 6 3 3 2" xfId="201" xr:uid="{1B92FCF4-F8A5-432F-8951-E46628DCA936}"/>
    <cellStyle name="Обычный 6 3 3 3" xfId="324" xr:uid="{112A4E14-6657-4D6D-8BB7-B0E541E861A9}"/>
    <cellStyle name="Обычный 6 3 4" xfId="105" xr:uid="{00000000-0005-0000-0000-000062000000}"/>
    <cellStyle name="Обычный 6 3 4 2" xfId="225" xr:uid="{88D9B386-0565-4A51-B3C9-ABF8E0810C82}"/>
    <cellStyle name="Обычный 6 3 4 3" xfId="348" xr:uid="{7C3AE2BF-3A04-4B88-99B6-CB1A339A206F}"/>
    <cellStyle name="Обычный 6 3 5" xfId="129" xr:uid="{00000000-0005-0000-0000-000063000000}"/>
    <cellStyle name="Обычный 6 3 5 2" xfId="249" xr:uid="{7F104D71-3294-450F-9729-3553216D7149}"/>
    <cellStyle name="Обычный 6 3 5 3" xfId="372" xr:uid="{E36F1A85-87FB-4810-8120-39E84982D11E}"/>
    <cellStyle name="Обычный 6 3 6" xfId="153" xr:uid="{93216366-EA7F-4FF8-BFA9-AD62C62CB488}"/>
    <cellStyle name="Обычный 6 3 7" xfId="276" xr:uid="{8C7ED746-502F-4A12-A558-0F95FD13A78A}"/>
    <cellStyle name="Обычный 6 4" xfId="54" xr:uid="{00000000-0005-0000-0000-000064000000}"/>
    <cellStyle name="Обычный 6 4 2" xfId="174" xr:uid="{1380B0CE-C398-4AB6-A070-7532EF551DB7}"/>
    <cellStyle name="Обычный 6 4 3" xfId="297" xr:uid="{82ABCAE4-93F4-4092-83EB-FC373B42F4AB}"/>
    <cellStyle name="Обычный 6 5" xfId="78" xr:uid="{00000000-0005-0000-0000-000065000000}"/>
    <cellStyle name="Обычный 6 5 2" xfId="198" xr:uid="{1F15F7A1-356D-4D0F-B407-083E7D964479}"/>
    <cellStyle name="Обычный 6 5 3" xfId="321" xr:uid="{A852093A-96C1-41B1-B5B4-FF03B3A3ADE7}"/>
    <cellStyle name="Обычный 6 6" xfId="102" xr:uid="{00000000-0005-0000-0000-000066000000}"/>
    <cellStyle name="Обычный 6 6 2" xfId="222" xr:uid="{64539AE2-CD99-4861-AC9B-62DF217E5461}"/>
    <cellStyle name="Обычный 6 6 3" xfId="345" xr:uid="{2D122551-3970-4477-A55C-F54ADADEC0E5}"/>
    <cellStyle name="Обычный 6 7" xfId="126" xr:uid="{00000000-0005-0000-0000-000067000000}"/>
    <cellStyle name="Обычный 6 7 2" xfId="246" xr:uid="{D2D25AA9-E1FD-4FE1-9699-44D0469F0D96}"/>
    <cellStyle name="Обычный 6 7 3" xfId="369" xr:uid="{1CC38DB1-C430-4C7A-8D70-53D3DA1A5DAB}"/>
    <cellStyle name="Обычный 6 8" xfId="150" xr:uid="{5C587267-746B-4411-A003-A099C6009DB6}"/>
    <cellStyle name="Обычный 6 9" xfId="273" xr:uid="{06DE64E7-2DA4-470B-8858-025EE877AFF3}"/>
    <cellStyle name="Обычный 7" xfId="29" xr:uid="{00000000-0005-0000-0000-000068000000}"/>
    <cellStyle name="Обычный 7 2" xfId="30" xr:uid="{00000000-0005-0000-0000-000069000000}"/>
    <cellStyle name="Обычный 7 2 2" xfId="31" xr:uid="{00000000-0005-0000-0000-00006A000000}"/>
    <cellStyle name="Обычный 7 2 2 2" xfId="60" xr:uid="{00000000-0005-0000-0000-00006B000000}"/>
    <cellStyle name="Обычный 7 2 2 2 2" xfId="180" xr:uid="{760BCE09-EFF8-445C-916D-EF88E0BB2D18}"/>
    <cellStyle name="Обычный 7 2 2 2 3" xfId="303" xr:uid="{A30F7383-DCAF-4FF9-923E-511BE772D8F9}"/>
    <cellStyle name="Обычный 7 2 2 3" xfId="84" xr:uid="{00000000-0005-0000-0000-00006C000000}"/>
    <cellStyle name="Обычный 7 2 2 3 2" xfId="204" xr:uid="{9EBC00C0-2AFC-4412-B010-92B7FBBDE5CA}"/>
    <cellStyle name="Обычный 7 2 2 3 3" xfId="327" xr:uid="{AC1E0942-FA31-4521-872F-A186C04950A0}"/>
    <cellStyle name="Обычный 7 2 2 4" xfId="108" xr:uid="{00000000-0005-0000-0000-00006D000000}"/>
    <cellStyle name="Обычный 7 2 2 4 2" xfId="228" xr:uid="{FE97046E-0C86-4DC1-B891-0451FB798F58}"/>
    <cellStyle name="Обычный 7 2 2 4 3" xfId="351" xr:uid="{017C6219-5386-43C4-B857-C4B7F94B9BD0}"/>
    <cellStyle name="Обычный 7 2 2 5" xfId="132" xr:uid="{00000000-0005-0000-0000-00006E000000}"/>
    <cellStyle name="Обычный 7 2 2 5 2" xfId="252" xr:uid="{58ACEA22-C929-4A39-920E-8BF224CCE155}"/>
    <cellStyle name="Обычный 7 2 2 5 3" xfId="375" xr:uid="{67B497C2-6394-405D-8285-9C74A0B1DA75}"/>
    <cellStyle name="Обычный 7 2 2 6" xfId="156" xr:uid="{86496B5B-5DAB-4A39-A82C-59FBE5AC8212}"/>
    <cellStyle name="Обычный 7 2 2 7" xfId="279" xr:uid="{F0FEEF22-85E0-4CD2-8BCA-755222CBC59D}"/>
    <cellStyle name="Обычный 7 2 3" xfId="59" xr:uid="{00000000-0005-0000-0000-00006F000000}"/>
    <cellStyle name="Обычный 7 2 3 2" xfId="179" xr:uid="{70EAAD3E-D558-4612-A2EF-007131705F7D}"/>
    <cellStyle name="Обычный 7 2 3 3" xfId="302" xr:uid="{D398DA82-EA59-480B-833A-F0D17D5F1679}"/>
    <cellStyle name="Обычный 7 2 4" xfId="83" xr:uid="{00000000-0005-0000-0000-000070000000}"/>
    <cellStyle name="Обычный 7 2 4 2" xfId="203" xr:uid="{1DC93170-10D0-4FD7-8D13-1C1C357694F5}"/>
    <cellStyle name="Обычный 7 2 4 3" xfId="326" xr:uid="{E2B7CE71-A3FE-4860-B3FC-425E64DC7A5D}"/>
    <cellStyle name="Обычный 7 2 5" xfId="107" xr:uid="{00000000-0005-0000-0000-000071000000}"/>
    <cellStyle name="Обычный 7 2 5 2" xfId="227" xr:uid="{4603D128-CF44-4231-9F62-B56A4D177AD3}"/>
    <cellStyle name="Обычный 7 2 5 3" xfId="350" xr:uid="{5562FC25-5DCD-4B15-A5A5-D1B76AE7F1D6}"/>
    <cellStyle name="Обычный 7 2 6" xfId="131" xr:uid="{00000000-0005-0000-0000-000072000000}"/>
    <cellStyle name="Обычный 7 2 6 2" xfId="251" xr:uid="{C0D18E4D-F890-41C5-A8F5-DCBCFA0DF7B5}"/>
    <cellStyle name="Обычный 7 2 6 3" xfId="374" xr:uid="{3DCA9DBA-AA4A-4191-B737-5A9555A6946E}"/>
    <cellStyle name="Обычный 7 2 7" xfId="155" xr:uid="{D8E619A1-76EF-408F-8834-B7BB2C758C0C}"/>
    <cellStyle name="Обычный 7 2 8" xfId="278" xr:uid="{CD96A782-69CF-48D4-9BFF-6DABEF658492}"/>
    <cellStyle name="Обычный 7 3" xfId="32" xr:uid="{00000000-0005-0000-0000-000073000000}"/>
    <cellStyle name="Обычный 7 3 2" xfId="61" xr:uid="{00000000-0005-0000-0000-000074000000}"/>
    <cellStyle name="Обычный 7 3 2 2" xfId="181" xr:uid="{9ACE7EAC-8AB1-43C9-9ED2-124FED136454}"/>
    <cellStyle name="Обычный 7 3 2 3" xfId="304" xr:uid="{2BD7E5EF-BB06-447F-986F-660809376A9F}"/>
    <cellStyle name="Обычный 7 3 3" xfId="85" xr:uid="{00000000-0005-0000-0000-000075000000}"/>
    <cellStyle name="Обычный 7 3 3 2" xfId="205" xr:uid="{DEC003D3-E514-4607-923D-021EDCBF986F}"/>
    <cellStyle name="Обычный 7 3 3 3" xfId="328" xr:uid="{ABAD8639-DB6F-49E5-B320-EDF80D0D4302}"/>
    <cellStyle name="Обычный 7 3 4" xfId="109" xr:uid="{00000000-0005-0000-0000-000076000000}"/>
    <cellStyle name="Обычный 7 3 4 2" xfId="229" xr:uid="{41956998-EB9F-4227-8A83-311C17E1A39C}"/>
    <cellStyle name="Обычный 7 3 4 3" xfId="352" xr:uid="{8727675C-9E15-4FBD-8C52-ACA8124A8924}"/>
    <cellStyle name="Обычный 7 3 5" xfId="133" xr:uid="{00000000-0005-0000-0000-000077000000}"/>
    <cellStyle name="Обычный 7 3 5 2" xfId="253" xr:uid="{8C25B63E-2CD7-4108-ADA6-A497570B4E41}"/>
    <cellStyle name="Обычный 7 3 5 3" xfId="376" xr:uid="{045E4018-49EE-44C2-8A64-B6CD1921A4E4}"/>
    <cellStyle name="Обычный 7 3 6" xfId="157" xr:uid="{DF6FDAA8-2612-49F0-B88D-B1FDEDBB1E8A}"/>
    <cellStyle name="Обычный 7 3 7" xfId="280" xr:uid="{597499CD-560F-46B2-B0AC-C247010E23B5}"/>
    <cellStyle name="Обычный 7 4" xfId="58" xr:uid="{00000000-0005-0000-0000-000078000000}"/>
    <cellStyle name="Обычный 7 4 2" xfId="178" xr:uid="{66A49E97-BDEC-48EF-A0D8-7238C293153D}"/>
    <cellStyle name="Обычный 7 4 3" xfId="301" xr:uid="{1193DFA5-87D5-4F67-A13F-45D7C69D72D0}"/>
    <cellStyle name="Обычный 7 5" xfId="82" xr:uid="{00000000-0005-0000-0000-000079000000}"/>
    <cellStyle name="Обычный 7 5 2" xfId="202" xr:uid="{B1EDE5DB-5CD3-4D0B-ADF7-F622D7B2F35E}"/>
    <cellStyle name="Обычный 7 5 3" xfId="325" xr:uid="{732AE651-DFEF-4B15-B184-3F6F4ED95851}"/>
    <cellStyle name="Обычный 7 6" xfId="106" xr:uid="{00000000-0005-0000-0000-00007A000000}"/>
    <cellStyle name="Обычный 7 6 2" xfId="226" xr:uid="{B40F6F73-50FC-40D5-98E7-7D58BA94CACE}"/>
    <cellStyle name="Обычный 7 6 3" xfId="349" xr:uid="{F0C82477-7B3A-4E44-9ADA-576CC0F942E6}"/>
    <cellStyle name="Обычный 7 7" xfId="130" xr:uid="{00000000-0005-0000-0000-00007B000000}"/>
    <cellStyle name="Обычный 7 7 2" xfId="250" xr:uid="{C0D44999-4999-482B-983A-776400A4379C}"/>
    <cellStyle name="Обычный 7 7 3" xfId="373" xr:uid="{D10D5CCD-C75C-42DA-B14F-101DA7A4BFC0}"/>
    <cellStyle name="Обычный 7 8" xfId="154" xr:uid="{5B8B876C-A1A6-4D66-B1B8-D289AE7C2F22}"/>
    <cellStyle name="Обычный 7 9" xfId="277" xr:uid="{C21777C0-C012-497C-B9B5-714B941E09A2}"/>
    <cellStyle name="Обычный 8" xfId="33" xr:uid="{00000000-0005-0000-0000-00007C000000}"/>
    <cellStyle name="Обычный 8 2" xfId="62" xr:uid="{00000000-0005-0000-0000-00007D000000}"/>
    <cellStyle name="Обычный 8 2 2" xfId="182" xr:uid="{5ED2B832-E907-44F2-8176-DC51B048A6E2}"/>
    <cellStyle name="Обычный 8 2 3" xfId="305" xr:uid="{18AC0671-BD2D-41BF-854F-B7E294F34FF1}"/>
    <cellStyle name="Обычный 8 3" xfId="86" xr:uid="{00000000-0005-0000-0000-00007E000000}"/>
    <cellStyle name="Обычный 8 3 2" xfId="206" xr:uid="{E34C6BB8-AF00-44FD-A3EA-7F1729FDDB9E}"/>
    <cellStyle name="Обычный 8 3 3" xfId="329" xr:uid="{DC4BAB53-1349-45FB-998D-2474185BB16D}"/>
    <cellStyle name="Обычный 8 4" xfId="110" xr:uid="{00000000-0005-0000-0000-00007F000000}"/>
    <cellStyle name="Обычный 8 4 2" xfId="230" xr:uid="{04794B65-A0A6-4EDB-BA3F-58A06841858F}"/>
    <cellStyle name="Обычный 8 4 3" xfId="353" xr:uid="{9F738370-F117-4648-A457-849828FEAFEA}"/>
    <cellStyle name="Обычный 8 5" xfId="134" xr:uid="{00000000-0005-0000-0000-000080000000}"/>
    <cellStyle name="Обычный 8 5 2" xfId="254" xr:uid="{A2C92F79-E1F2-48CD-9F24-BA8FF7E2B887}"/>
    <cellStyle name="Обычный 8 5 3" xfId="377" xr:uid="{9AD2B0D6-1586-4626-A36D-CC0A3E2B2976}"/>
    <cellStyle name="Обычный 8 6" xfId="158" xr:uid="{0EEB34DA-891B-41D3-B02F-95C6D8E0224C}"/>
    <cellStyle name="Обычный 8 7" xfId="281" xr:uid="{5F58FAE9-0FB6-468A-86F5-22126DD3D067}"/>
    <cellStyle name="Обычный 9" xfId="34" xr:uid="{00000000-0005-0000-0000-000081000000}"/>
    <cellStyle name="Финансовый 2" xfId="35" xr:uid="{00000000-0005-0000-0000-000082000000}"/>
    <cellStyle name="Финансовый 2 2" xfId="36" xr:uid="{00000000-0005-0000-0000-000083000000}"/>
    <cellStyle name="Финансовый 3" xfId="37" xr:uid="{00000000-0005-0000-0000-000084000000}"/>
    <cellStyle name="Финансовый 4" xfId="38" xr:uid="{00000000-0005-0000-0000-000085000000}"/>
    <cellStyle name="Финансовый 4 2" xfId="63" xr:uid="{00000000-0005-0000-0000-000086000000}"/>
    <cellStyle name="Финансовый 4 2 2" xfId="183" xr:uid="{540BE1E5-E175-4F2D-981D-AA85F3121152}"/>
    <cellStyle name="Финансовый 4 2 3" xfId="306" xr:uid="{CC63936A-079A-4376-888D-25A895BA23CD}"/>
    <cellStyle name="Финансовый 4 3" xfId="87" xr:uid="{00000000-0005-0000-0000-000087000000}"/>
    <cellStyle name="Финансовый 4 3 2" xfId="207" xr:uid="{BA75BE9D-A8E6-45AC-B627-6A5711338AB9}"/>
    <cellStyle name="Финансовый 4 3 3" xfId="330" xr:uid="{7FD1DBC1-F591-43DF-9C4C-8A11E5BBBF82}"/>
    <cellStyle name="Финансовый 4 4" xfId="111" xr:uid="{00000000-0005-0000-0000-000088000000}"/>
    <cellStyle name="Финансовый 4 4 2" xfId="231" xr:uid="{5CEEF878-6CB4-44EC-8EFE-C312D8C0AE5C}"/>
    <cellStyle name="Финансовый 4 4 3" xfId="354" xr:uid="{BEDCE365-212E-4237-AA58-2E6ACF2A4C77}"/>
    <cellStyle name="Финансовый 4 5" xfId="135" xr:uid="{00000000-0005-0000-0000-000089000000}"/>
    <cellStyle name="Финансовый 4 5 2" xfId="255" xr:uid="{570783AB-690E-4E33-A749-2A4D1CF215EB}"/>
    <cellStyle name="Финансовый 4 5 3" xfId="378" xr:uid="{7663E5D6-3773-4961-8360-F5D48A231517}"/>
    <cellStyle name="Финансовый 4 6" xfId="159" xr:uid="{B9D23D56-377A-424C-B76E-ED3B273A7DED}"/>
    <cellStyle name="Финансовый 4 7" xfId="282" xr:uid="{F390C792-9F29-42BE-B023-A9FEA7BAEB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s/&#1057;&#1043;&#1053;&#1061;&#1055;-21.%20&#1059;&#1089;&#1090;&#1100;-&#1051;&#1091;&#1075;&#1072;/04_&#1043;&#1077;&#1086;&#1083;&#1086;&#1075;&#1080;&#1103;/02_&#1050;&#1056;/!!&#1054;&#1090;&#1095;&#1077;&#1090;&#1099;/&#1058;&#1057;&#1041;/1%20&#1101;&#1090;&#1072;&#1087;/&#1052;&#1072;&#1090;&#1077;&#1088;&#1080;&#1072;&#1083;&#1099;%20&#1076;&#1083;&#1103;%20&#1086;&#1090;&#1095;&#1077;&#1090;&#1072;/PJournal_geolog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01_projects\&#1057;&#1043;&#1053;&#1061;&#1055;-21.%20&#1059;&#1089;&#1090;&#1100;-&#1051;&#1091;&#1075;&#1072;\04_&#1043;&#1077;&#1086;&#1083;&#1086;&#1075;&#1080;&#1103;\02_&#1050;&#1056;\!!&#1054;&#1090;&#1095;&#1077;&#1090;&#1099;\&#1058;&#1057;&#1041;\1%20&#1101;&#1090;&#1072;&#1087;\&#1052;&#1072;&#1090;&#1077;&#1088;&#1080;&#1072;&#1083;&#1099;%20&#1076;&#1083;&#1103;%20&#1086;&#1090;&#1095;&#1077;&#1090;&#1072;\PJournal_geolog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ыработки"/>
      <sheetName val="Пробы"/>
      <sheetName val="Статическое зондирование"/>
      <sheetName val="Списки"/>
    </sheetNames>
    <sheetDataSet>
      <sheetData sheetId="0"/>
      <sheetData sheetId="1"/>
      <sheetData sheetId="2"/>
      <sheetData sheetId="3">
        <row r="1">
          <cell r="A1" t="str">
            <v>01_проба нарушенной структуры</v>
          </cell>
        </row>
        <row r="2">
          <cell r="A2" t="str">
            <v>02_проба ненарушенной структуры</v>
          </cell>
        </row>
        <row r="3">
          <cell r="A3" t="str">
            <v>03_проба воды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ыработки"/>
      <sheetName val="Пробы"/>
      <sheetName val="Статическое зондирование"/>
      <sheetName val="Списки"/>
    </sheetNames>
    <sheetDataSet>
      <sheetData sheetId="0"/>
      <sheetData sheetId="1"/>
      <sheetData sheetId="2"/>
      <sheetData sheetId="3">
        <row r="1">
          <cell r="A1" t="str">
            <v>01_проба нарушенной структуры</v>
          </cell>
        </row>
        <row r="2">
          <cell r="A2" t="str">
            <v>02_проба ненарушенной структуры</v>
          </cell>
        </row>
        <row r="3">
          <cell r="A3" t="str">
            <v>03_проба воды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N377"/>
  <sheetViews>
    <sheetView tabSelected="1" zoomScale="70" zoomScaleNormal="70" workbookViewId="0">
      <pane xSplit="1" topLeftCell="N1" activePane="topRight" state="frozen"/>
      <selection pane="topRight" activeCell="AN10" sqref="AN10"/>
    </sheetView>
  </sheetViews>
  <sheetFormatPr defaultColWidth="8.85546875" defaultRowHeight="15" x14ac:dyDescent="0.25"/>
  <cols>
    <col min="1" max="1" width="10.28515625" customWidth="1"/>
    <col min="2" max="2" width="10" customWidth="1"/>
    <col min="3" max="3" width="12.7109375" customWidth="1"/>
    <col min="4" max="4" width="11.7109375" customWidth="1"/>
    <col min="6" max="6" width="7.7109375" customWidth="1"/>
    <col min="7" max="7" width="6.7109375" customWidth="1"/>
    <col min="9" max="9" width="5.7109375" bestFit="1" customWidth="1"/>
    <col min="10" max="11" width="6.85546875" customWidth="1"/>
    <col min="12" max="12" width="6.7109375" customWidth="1"/>
    <col min="18" max="18" width="8.42578125" customWidth="1"/>
    <col min="19" max="21" width="9.28515625" customWidth="1"/>
    <col min="22" max="22" width="9.28515625" style="6" customWidth="1"/>
    <col min="23" max="33" width="9.28515625" customWidth="1"/>
    <col min="34" max="35" width="14.140625" customWidth="1"/>
    <col min="36" max="59" width="9.28515625" customWidth="1"/>
    <col min="60" max="60" width="94" customWidth="1"/>
    <col min="61" max="61" width="14.28515625" customWidth="1"/>
    <col min="62" max="62" width="22.140625" customWidth="1"/>
    <col min="63" max="63" width="13.7109375" customWidth="1"/>
    <col min="64" max="66" width="14" customWidth="1"/>
  </cols>
  <sheetData>
    <row r="1" spans="1:66" ht="25.15" customHeight="1" x14ac:dyDescent="0.25">
      <c r="A1" s="131" t="s">
        <v>53</v>
      </c>
      <c r="B1" s="133" t="s">
        <v>51</v>
      </c>
      <c r="C1" s="107" t="s">
        <v>0</v>
      </c>
      <c r="D1" s="107" t="s">
        <v>1</v>
      </c>
      <c r="E1" s="127" t="s">
        <v>68</v>
      </c>
      <c r="F1" s="107" t="s">
        <v>6</v>
      </c>
      <c r="G1" s="135" t="s">
        <v>2</v>
      </c>
      <c r="H1" s="135"/>
      <c r="I1" s="135"/>
      <c r="J1" s="100" t="s">
        <v>3</v>
      </c>
      <c r="K1" s="107" t="s">
        <v>4</v>
      </c>
      <c r="L1" s="107" t="s">
        <v>5</v>
      </c>
      <c r="M1" s="111" t="s">
        <v>6</v>
      </c>
      <c r="N1" s="111"/>
      <c r="O1" s="104" t="s">
        <v>7</v>
      </c>
      <c r="P1" s="104" t="s">
        <v>8</v>
      </c>
      <c r="Q1" s="104" t="s">
        <v>9</v>
      </c>
      <c r="R1" s="127" t="s">
        <v>33</v>
      </c>
      <c r="S1" s="127" t="s">
        <v>34</v>
      </c>
      <c r="T1" s="109" t="s">
        <v>55</v>
      </c>
      <c r="U1" s="109"/>
      <c r="V1" s="109" t="s">
        <v>56</v>
      </c>
      <c r="W1" s="109"/>
      <c r="X1" s="113" t="s">
        <v>74</v>
      </c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5"/>
      <c r="AM1" s="109" t="s">
        <v>72</v>
      </c>
      <c r="AN1" s="109"/>
      <c r="AO1" s="109"/>
      <c r="AP1" s="109"/>
      <c r="AQ1" s="109"/>
      <c r="AR1" s="109"/>
      <c r="AS1" s="109" t="s">
        <v>89</v>
      </c>
      <c r="AT1" s="109"/>
      <c r="AU1" s="109"/>
      <c r="AV1" s="109"/>
      <c r="AW1" s="119" t="s">
        <v>1048</v>
      </c>
      <c r="AX1" s="120"/>
      <c r="AY1" s="120"/>
      <c r="AZ1" s="120"/>
      <c r="BA1" s="120"/>
      <c r="BB1" s="120"/>
      <c r="BC1" s="120"/>
      <c r="BD1" s="120"/>
      <c r="BE1" s="120"/>
      <c r="BF1" s="120"/>
      <c r="BG1" s="121"/>
      <c r="BH1" s="129" t="s">
        <v>31</v>
      </c>
      <c r="BI1" s="102" t="s">
        <v>41</v>
      </c>
      <c r="BJ1" s="102" t="s">
        <v>42</v>
      </c>
      <c r="BK1" s="102" t="s">
        <v>43</v>
      </c>
      <c r="BL1" s="139" t="s">
        <v>44</v>
      </c>
      <c r="BM1" s="137" t="s">
        <v>1077</v>
      </c>
      <c r="BN1" s="137" t="s">
        <v>1078</v>
      </c>
    </row>
    <row r="2" spans="1:66" x14ac:dyDescent="0.25">
      <c r="A2" s="132"/>
      <c r="B2" s="134"/>
      <c r="C2" s="108"/>
      <c r="D2" s="108"/>
      <c r="E2" s="128"/>
      <c r="F2" s="101"/>
      <c r="G2" s="136"/>
      <c r="H2" s="136"/>
      <c r="I2" s="136"/>
      <c r="J2" s="101"/>
      <c r="K2" s="101"/>
      <c r="L2" s="108"/>
      <c r="M2" s="112"/>
      <c r="N2" s="112"/>
      <c r="O2" s="106"/>
      <c r="P2" s="105"/>
      <c r="Q2" s="105"/>
      <c r="R2" s="128"/>
      <c r="S2" s="128"/>
      <c r="T2" s="110"/>
      <c r="U2" s="110"/>
      <c r="V2" s="110"/>
      <c r="W2" s="110"/>
      <c r="X2" s="116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8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22"/>
      <c r="AX2" s="123"/>
      <c r="AY2" s="123"/>
      <c r="AZ2" s="123"/>
      <c r="BA2" s="123"/>
      <c r="BB2" s="123"/>
      <c r="BC2" s="123"/>
      <c r="BD2" s="123"/>
      <c r="BE2" s="123"/>
      <c r="BF2" s="123"/>
      <c r="BG2" s="124"/>
      <c r="BH2" s="130"/>
      <c r="BI2" s="103"/>
      <c r="BJ2" s="103"/>
      <c r="BK2" s="103"/>
      <c r="BL2" s="140"/>
      <c r="BM2" s="138"/>
      <c r="BN2" s="138"/>
    </row>
    <row r="3" spans="1:66" ht="92.65" customHeight="1" x14ac:dyDescent="0.25">
      <c r="A3" s="132"/>
      <c r="B3" s="134"/>
      <c r="C3" s="108"/>
      <c r="D3" s="108"/>
      <c r="E3" s="128"/>
      <c r="F3" s="101"/>
      <c r="G3" s="28" t="s">
        <v>10</v>
      </c>
      <c r="H3" s="28" t="s">
        <v>11</v>
      </c>
      <c r="I3" s="28" t="s">
        <v>12</v>
      </c>
      <c r="J3" s="101"/>
      <c r="K3" s="101"/>
      <c r="L3" s="108"/>
      <c r="M3" s="2" t="s">
        <v>13</v>
      </c>
      <c r="N3" s="2" t="s">
        <v>14</v>
      </c>
      <c r="O3" s="106"/>
      <c r="P3" s="105"/>
      <c r="Q3" s="105"/>
      <c r="R3" s="128"/>
      <c r="S3" s="128"/>
      <c r="T3" s="3" t="s">
        <v>63</v>
      </c>
      <c r="U3" s="3" t="s">
        <v>64</v>
      </c>
      <c r="V3" s="3" t="s">
        <v>57</v>
      </c>
      <c r="W3" s="3" t="s">
        <v>58</v>
      </c>
      <c r="X3" s="3" t="s">
        <v>1040</v>
      </c>
      <c r="Y3" s="3" t="s">
        <v>1041</v>
      </c>
      <c r="Z3" s="3" t="s">
        <v>1044</v>
      </c>
      <c r="AA3" s="3" t="s">
        <v>1046</v>
      </c>
      <c r="AB3" s="3" t="s">
        <v>75</v>
      </c>
      <c r="AC3" s="3" t="s">
        <v>107</v>
      </c>
      <c r="AD3" s="3" t="s">
        <v>76</v>
      </c>
      <c r="AE3" s="3" t="s">
        <v>107</v>
      </c>
      <c r="AF3" s="3" t="s">
        <v>77</v>
      </c>
      <c r="AG3" s="3" t="s">
        <v>107</v>
      </c>
      <c r="AH3" s="3" t="s">
        <v>96</v>
      </c>
      <c r="AI3" s="3" t="s">
        <v>103</v>
      </c>
      <c r="AJ3" s="3" t="s">
        <v>73</v>
      </c>
      <c r="AK3" s="3" t="s">
        <v>63</v>
      </c>
      <c r="AL3" s="3" t="s">
        <v>64</v>
      </c>
      <c r="AM3" s="3" t="s">
        <v>75</v>
      </c>
      <c r="AN3" s="3" t="s">
        <v>76</v>
      </c>
      <c r="AO3" s="3" t="s">
        <v>77</v>
      </c>
      <c r="AP3" s="3" t="s">
        <v>99</v>
      </c>
      <c r="AQ3" s="3" t="s">
        <v>100</v>
      </c>
      <c r="AR3" s="3" t="s">
        <v>101</v>
      </c>
      <c r="AS3" s="3" t="s">
        <v>75</v>
      </c>
      <c r="AT3" s="3" t="s">
        <v>76</v>
      </c>
      <c r="AU3" s="3" t="s">
        <v>77</v>
      </c>
      <c r="AV3" s="3" t="s">
        <v>90</v>
      </c>
      <c r="AW3" s="68" t="s">
        <v>1049</v>
      </c>
      <c r="AX3" s="125" t="s">
        <v>1050</v>
      </c>
      <c r="AY3" s="125"/>
      <c r="AZ3" s="126" t="s">
        <v>1051</v>
      </c>
      <c r="BA3" s="126"/>
      <c r="BB3" s="126"/>
      <c r="BC3" s="126"/>
      <c r="BD3" s="126" t="s">
        <v>1052</v>
      </c>
      <c r="BE3" s="126"/>
      <c r="BF3" s="126"/>
      <c r="BG3" s="69" t="s">
        <v>1053</v>
      </c>
      <c r="BH3" s="130"/>
      <c r="BI3" s="103"/>
      <c r="BJ3" s="103"/>
      <c r="BK3" s="103"/>
      <c r="BL3" s="140"/>
      <c r="BM3" s="138"/>
      <c r="BN3" s="138"/>
    </row>
    <row r="4" spans="1:66" ht="26.25" thickBot="1" x14ac:dyDescent="0.3">
      <c r="A4" s="85" t="s">
        <v>52</v>
      </c>
      <c r="B4" s="27" t="s">
        <v>15</v>
      </c>
      <c r="C4" s="27" t="s">
        <v>35</v>
      </c>
      <c r="D4" s="27" t="s">
        <v>16</v>
      </c>
      <c r="E4" s="33" t="s">
        <v>54</v>
      </c>
      <c r="F4" s="29" t="s">
        <v>30</v>
      </c>
      <c r="G4" s="27" t="s">
        <v>39</v>
      </c>
      <c r="H4" s="29" t="s">
        <v>36</v>
      </c>
      <c r="I4" s="29" t="s">
        <v>40</v>
      </c>
      <c r="J4" s="29" t="s">
        <v>17</v>
      </c>
      <c r="K4" s="29" t="s">
        <v>18</v>
      </c>
      <c r="L4" s="29" t="s">
        <v>19</v>
      </c>
      <c r="M4" s="5" t="s">
        <v>20</v>
      </c>
      <c r="N4" s="5" t="s">
        <v>21</v>
      </c>
      <c r="O4" s="5" t="s">
        <v>22</v>
      </c>
      <c r="P4" s="5" t="s">
        <v>23</v>
      </c>
      <c r="Q4" s="5" t="s">
        <v>37</v>
      </c>
      <c r="R4" s="33" t="s">
        <v>24</v>
      </c>
      <c r="S4" s="33" t="s">
        <v>32</v>
      </c>
      <c r="T4" s="4" t="s">
        <v>61</v>
      </c>
      <c r="U4" s="4" t="s">
        <v>62</v>
      </c>
      <c r="V4" s="4" t="s">
        <v>59</v>
      </c>
      <c r="W4" s="4" t="s">
        <v>60</v>
      </c>
      <c r="X4" s="4"/>
      <c r="Y4" s="4" t="s">
        <v>1042</v>
      </c>
      <c r="Z4" s="4" t="s">
        <v>1045</v>
      </c>
      <c r="AA4" s="4" t="s">
        <v>1047</v>
      </c>
      <c r="AB4" s="4" t="s">
        <v>81</v>
      </c>
      <c r="AC4" s="4" t="s">
        <v>104</v>
      </c>
      <c r="AD4" s="4" t="s">
        <v>82</v>
      </c>
      <c r="AE4" s="4" t="s">
        <v>105</v>
      </c>
      <c r="AF4" s="4" t="s">
        <v>83</v>
      </c>
      <c r="AG4" s="4" t="s">
        <v>106</v>
      </c>
      <c r="AH4" s="4" t="s">
        <v>95</v>
      </c>
      <c r="AI4" s="4" t="s">
        <v>102</v>
      </c>
      <c r="AJ4" s="4" t="s">
        <v>78</v>
      </c>
      <c r="AK4" s="4" t="s">
        <v>79</v>
      </c>
      <c r="AL4" s="4" t="s">
        <v>80</v>
      </c>
      <c r="AM4" s="4" t="s">
        <v>84</v>
      </c>
      <c r="AN4" s="4" t="s">
        <v>85</v>
      </c>
      <c r="AO4" s="4" t="s">
        <v>86</v>
      </c>
      <c r="AP4" s="4" t="s">
        <v>97</v>
      </c>
      <c r="AQ4" s="4" t="s">
        <v>87</v>
      </c>
      <c r="AR4" s="4" t="s">
        <v>88</v>
      </c>
      <c r="AS4" s="4" t="s">
        <v>92</v>
      </c>
      <c r="AT4" s="4" t="s">
        <v>93</v>
      </c>
      <c r="AU4" s="4" t="s">
        <v>94</v>
      </c>
      <c r="AV4" s="4" t="s">
        <v>91</v>
      </c>
      <c r="AW4" s="70" t="s">
        <v>1054</v>
      </c>
      <c r="AX4" s="70" t="s">
        <v>1055</v>
      </c>
      <c r="AY4" s="70" t="s">
        <v>1056</v>
      </c>
      <c r="AZ4" s="70" t="s">
        <v>1057</v>
      </c>
      <c r="BA4" s="70" t="s">
        <v>1058</v>
      </c>
      <c r="BB4" s="70" t="s">
        <v>1059</v>
      </c>
      <c r="BC4" s="70" t="s">
        <v>1060</v>
      </c>
      <c r="BD4" s="70" t="s">
        <v>1061</v>
      </c>
      <c r="BE4" s="70" t="s">
        <v>1062</v>
      </c>
      <c r="BF4" s="70" t="s">
        <v>1063</v>
      </c>
      <c r="BG4" s="70" t="s">
        <v>1064</v>
      </c>
      <c r="BH4" s="30"/>
      <c r="BI4" s="31" t="s">
        <v>45</v>
      </c>
      <c r="BJ4" s="31" t="s">
        <v>46</v>
      </c>
      <c r="BK4" s="31" t="s">
        <v>47</v>
      </c>
      <c r="BL4" s="86" t="s">
        <v>48</v>
      </c>
      <c r="BM4" s="98" t="s">
        <v>1079</v>
      </c>
      <c r="BN4" s="98" t="s">
        <v>1080</v>
      </c>
    </row>
    <row r="5" spans="1:66" ht="15.75" x14ac:dyDescent="0.25">
      <c r="A5" s="85" t="s">
        <v>25</v>
      </c>
      <c r="B5" s="27" t="s">
        <v>25</v>
      </c>
      <c r="C5" s="27" t="s">
        <v>25</v>
      </c>
      <c r="D5" s="27" t="s">
        <v>26</v>
      </c>
      <c r="E5" s="33" t="s">
        <v>29</v>
      </c>
      <c r="F5" s="29" t="s">
        <v>27</v>
      </c>
      <c r="G5" s="29" t="s">
        <v>28</v>
      </c>
      <c r="H5" s="29" t="s">
        <v>28</v>
      </c>
      <c r="I5" s="29" t="s">
        <v>28</v>
      </c>
      <c r="J5" s="29" t="s">
        <v>27</v>
      </c>
      <c r="K5" s="29" t="s">
        <v>27</v>
      </c>
      <c r="L5" s="29" t="s">
        <v>27</v>
      </c>
      <c r="M5" s="5" t="s">
        <v>27</v>
      </c>
      <c r="N5" s="5" t="s">
        <v>27</v>
      </c>
      <c r="O5" s="5" t="s">
        <v>27</v>
      </c>
      <c r="P5" s="5" t="s">
        <v>27</v>
      </c>
      <c r="Q5" s="5" t="s">
        <v>27</v>
      </c>
      <c r="R5" s="33" t="s">
        <v>29</v>
      </c>
      <c r="S5" s="33" t="s">
        <v>27</v>
      </c>
      <c r="T5" s="4" t="s">
        <v>65</v>
      </c>
      <c r="U5" s="4" t="s">
        <v>29</v>
      </c>
      <c r="V5" s="4" t="s">
        <v>29</v>
      </c>
      <c r="W5" s="4" t="s">
        <v>29</v>
      </c>
      <c r="X5" s="4"/>
      <c r="Y5" s="4" t="s">
        <v>1043</v>
      </c>
      <c r="Z5" s="4" t="s">
        <v>29</v>
      </c>
      <c r="AA5" s="4" t="s">
        <v>27</v>
      </c>
      <c r="AB5" s="4" t="s">
        <v>29</v>
      </c>
      <c r="AC5" s="4" t="s">
        <v>29</v>
      </c>
      <c r="AD5" s="4" t="s">
        <v>29</v>
      </c>
      <c r="AE5" s="4" t="s">
        <v>29</v>
      </c>
      <c r="AF5" s="4" t="s">
        <v>29</v>
      </c>
      <c r="AG5" s="4" t="s">
        <v>29</v>
      </c>
      <c r="AH5" s="4" t="s">
        <v>27</v>
      </c>
      <c r="AI5" s="4" t="s">
        <v>29</v>
      </c>
      <c r="AJ5" s="4" t="s">
        <v>29</v>
      </c>
      <c r="AK5" s="4" t="s">
        <v>65</v>
      </c>
      <c r="AL5" s="4" t="s">
        <v>29</v>
      </c>
      <c r="AM5" s="4" t="s">
        <v>29</v>
      </c>
      <c r="AN5" s="4" t="s">
        <v>29</v>
      </c>
      <c r="AO5" s="4" t="s">
        <v>29</v>
      </c>
      <c r="AP5" s="4" t="s">
        <v>98</v>
      </c>
      <c r="AQ5" s="4" t="s">
        <v>65</v>
      </c>
      <c r="AR5" s="4" t="s">
        <v>29</v>
      </c>
      <c r="AS5" s="4" t="s">
        <v>29</v>
      </c>
      <c r="AT5" s="4" t="s">
        <v>29</v>
      </c>
      <c r="AU5" s="4" t="s">
        <v>29</v>
      </c>
      <c r="AV5" s="4" t="s">
        <v>29</v>
      </c>
      <c r="AW5" s="126" t="s">
        <v>1065</v>
      </c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30"/>
      <c r="BI5" s="32"/>
      <c r="BJ5" s="32"/>
      <c r="BK5" s="32"/>
      <c r="BL5" s="87"/>
      <c r="BM5" s="97"/>
      <c r="BN5" s="97"/>
    </row>
    <row r="6" spans="1:66" ht="26.25" thickBot="1" x14ac:dyDescent="0.3">
      <c r="A6" s="88" t="s">
        <v>52</v>
      </c>
      <c r="B6" s="89" t="s">
        <v>15</v>
      </c>
      <c r="C6" s="89" t="s">
        <v>35</v>
      </c>
      <c r="D6" s="89" t="s">
        <v>16</v>
      </c>
      <c r="E6" s="90" t="s">
        <v>54</v>
      </c>
      <c r="F6" s="91" t="s">
        <v>30</v>
      </c>
      <c r="G6" s="89" t="s">
        <v>39</v>
      </c>
      <c r="H6" s="91" t="s">
        <v>36</v>
      </c>
      <c r="I6" s="91" t="s">
        <v>40</v>
      </c>
      <c r="J6" s="91" t="s">
        <v>17</v>
      </c>
      <c r="K6" s="91" t="s">
        <v>18</v>
      </c>
      <c r="L6" s="91" t="s">
        <v>19</v>
      </c>
      <c r="M6" s="92" t="s">
        <v>20</v>
      </c>
      <c r="N6" s="92" t="s">
        <v>21</v>
      </c>
      <c r="O6" s="92" t="s">
        <v>22</v>
      </c>
      <c r="P6" s="92" t="s">
        <v>23</v>
      </c>
      <c r="Q6" s="92" t="s">
        <v>37</v>
      </c>
      <c r="R6" s="93" t="s">
        <v>50</v>
      </c>
      <c r="S6" s="93" t="s">
        <v>38</v>
      </c>
      <c r="T6" s="92" t="s">
        <v>61</v>
      </c>
      <c r="U6" s="92" t="s">
        <v>66</v>
      </c>
      <c r="V6" s="94" t="s">
        <v>59</v>
      </c>
      <c r="W6" s="94" t="s">
        <v>67</v>
      </c>
      <c r="X6" s="94"/>
      <c r="Y6" s="94" t="s">
        <v>1042</v>
      </c>
      <c r="Z6" s="94" t="s">
        <v>1045</v>
      </c>
      <c r="AA6" s="94" t="s">
        <v>1047</v>
      </c>
      <c r="AB6" s="94" t="s">
        <v>81</v>
      </c>
      <c r="AC6" s="94" t="s">
        <v>104</v>
      </c>
      <c r="AD6" s="94" t="s">
        <v>82</v>
      </c>
      <c r="AE6" s="94" t="s">
        <v>105</v>
      </c>
      <c r="AF6" s="94" t="s">
        <v>83</v>
      </c>
      <c r="AG6" s="94" t="s">
        <v>106</v>
      </c>
      <c r="AH6" s="94" t="s">
        <v>95</v>
      </c>
      <c r="AI6" s="94" t="s">
        <v>102</v>
      </c>
      <c r="AJ6" s="94" t="s">
        <v>78</v>
      </c>
      <c r="AK6" s="94" t="s">
        <v>79</v>
      </c>
      <c r="AL6" s="94" t="s">
        <v>80</v>
      </c>
      <c r="AM6" s="94" t="s">
        <v>84</v>
      </c>
      <c r="AN6" s="94" t="s">
        <v>85</v>
      </c>
      <c r="AO6" s="94" t="s">
        <v>86</v>
      </c>
      <c r="AP6" s="94" t="s">
        <v>97</v>
      </c>
      <c r="AQ6" s="94" t="s">
        <v>87</v>
      </c>
      <c r="AR6" s="94" t="s">
        <v>88</v>
      </c>
      <c r="AS6" s="94" t="s">
        <v>92</v>
      </c>
      <c r="AT6" s="94" t="s">
        <v>93</v>
      </c>
      <c r="AU6" s="94" t="s">
        <v>94</v>
      </c>
      <c r="AV6" s="94" t="s">
        <v>91</v>
      </c>
      <c r="AW6" s="94" t="s">
        <v>1066</v>
      </c>
      <c r="AX6" s="94" t="s">
        <v>1067</v>
      </c>
      <c r="AY6" s="94" t="s">
        <v>1068</v>
      </c>
      <c r="AZ6" s="94" t="s">
        <v>1069</v>
      </c>
      <c r="BA6" s="94" t="s">
        <v>1070</v>
      </c>
      <c r="BB6" s="94" t="s">
        <v>1071</v>
      </c>
      <c r="BC6" s="94" t="s">
        <v>1072</v>
      </c>
      <c r="BD6" s="94" t="s">
        <v>1073</v>
      </c>
      <c r="BE6" s="94" t="s">
        <v>1074</v>
      </c>
      <c r="BF6" s="94" t="s">
        <v>1075</v>
      </c>
      <c r="BG6" s="94" t="s">
        <v>1076</v>
      </c>
      <c r="BH6" s="91" t="s">
        <v>49</v>
      </c>
      <c r="BI6" s="95" t="s">
        <v>45</v>
      </c>
      <c r="BJ6" s="95" t="s">
        <v>46</v>
      </c>
      <c r="BK6" s="95" t="s">
        <v>47</v>
      </c>
      <c r="BL6" s="96" t="s">
        <v>48</v>
      </c>
      <c r="BM6" s="98" t="s">
        <v>1079</v>
      </c>
      <c r="BN6" s="98" t="s">
        <v>1080</v>
      </c>
    </row>
    <row r="7" spans="1:66" x14ac:dyDescent="0.25">
      <c r="A7" s="71">
        <v>1057</v>
      </c>
      <c r="B7" s="72" t="s">
        <v>109</v>
      </c>
      <c r="C7" s="73" t="s">
        <v>110</v>
      </c>
      <c r="D7" s="73">
        <v>1.7</v>
      </c>
      <c r="E7" s="74"/>
      <c r="F7" s="75">
        <v>0.40666912199999999</v>
      </c>
      <c r="G7" s="76">
        <v>2.7</v>
      </c>
      <c r="H7" s="76">
        <v>1.9</v>
      </c>
      <c r="I7" s="76">
        <v>1.2440736578562646</v>
      </c>
      <c r="J7" s="76">
        <v>53.923197857175388</v>
      </c>
      <c r="K7" s="76">
        <v>1.1000000000000001</v>
      </c>
      <c r="L7" s="76">
        <v>0.93823504956765735</v>
      </c>
      <c r="M7" s="75">
        <v>0.39799999999999996</v>
      </c>
      <c r="N7" s="75">
        <v>0.29227899999999996</v>
      </c>
      <c r="O7" s="12"/>
      <c r="P7" s="77">
        <v>1.0820000000000001</v>
      </c>
      <c r="Q7" s="76">
        <v>6.7349999999999993E-2</v>
      </c>
      <c r="R7" s="67"/>
      <c r="S7" s="78"/>
      <c r="V7" s="66"/>
      <c r="W7" s="66"/>
      <c r="X7" s="66"/>
      <c r="Y7" s="66"/>
      <c r="Z7" s="66"/>
      <c r="AA7" s="66"/>
      <c r="AB7" s="67">
        <v>0.05</v>
      </c>
      <c r="AC7" s="67"/>
      <c r="AD7" s="67">
        <f>AB7+0.1</f>
        <v>0.15000000000000002</v>
      </c>
      <c r="AE7" s="67"/>
      <c r="AF7" s="67">
        <f>AD7+0.1</f>
        <v>0.25</v>
      </c>
      <c r="AG7" s="67"/>
      <c r="AI7" s="66">
        <v>30</v>
      </c>
      <c r="AJ7" s="66">
        <v>20</v>
      </c>
      <c r="AK7" s="66">
        <v>20</v>
      </c>
      <c r="AL7" s="66">
        <v>1.4999999999999999E-2</v>
      </c>
      <c r="AM7" s="78"/>
      <c r="AN7" s="78"/>
      <c r="AO7" s="78"/>
      <c r="AP7" s="78"/>
      <c r="AQ7" s="79"/>
      <c r="AR7" s="78"/>
      <c r="AS7" s="78"/>
      <c r="AT7" s="78"/>
      <c r="AU7" s="78"/>
      <c r="AV7" s="78"/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7.0000000000000007E-2</v>
      </c>
      <c r="BC7" s="17">
        <v>4.01</v>
      </c>
      <c r="BD7" s="17">
        <v>17.86</v>
      </c>
      <c r="BE7" s="17">
        <v>51.87</v>
      </c>
      <c r="BF7" s="17">
        <v>19.25</v>
      </c>
      <c r="BG7" s="17">
        <v>6.95</v>
      </c>
      <c r="BH7" s="80" t="s">
        <v>280</v>
      </c>
      <c r="BI7" s="81" t="s">
        <v>281</v>
      </c>
      <c r="BJ7" s="82" t="s">
        <v>282</v>
      </c>
      <c r="BK7" s="83">
        <v>44885</v>
      </c>
      <c r="BL7" s="84" t="s">
        <v>283</v>
      </c>
      <c r="BM7" s="99" t="s">
        <v>1082</v>
      </c>
      <c r="BN7" s="99" t="s">
        <v>1081</v>
      </c>
    </row>
    <row r="8" spans="1:66" x14ac:dyDescent="0.25">
      <c r="A8" s="8">
        <v>1058</v>
      </c>
      <c r="B8" s="9" t="s">
        <v>109</v>
      </c>
      <c r="C8" s="10" t="s">
        <v>111</v>
      </c>
      <c r="D8" s="10">
        <v>0.9</v>
      </c>
      <c r="E8" s="11"/>
      <c r="F8" s="37">
        <v>0.32289095600000001</v>
      </c>
      <c r="G8" s="40">
        <v>2.72</v>
      </c>
      <c r="H8" s="76">
        <v>1.9</v>
      </c>
      <c r="I8" s="40"/>
      <c r="J8" s="40"/>
      <c r="K8" s="76">
        <v>1.1000000000000001</v>
      </c>
      <c r="L8" s="40"/>
      <c r="M8" s="37">
        <v>0.33200000000000002</v>
      </c>
      <c r="N8" s="37">
        <v>0.24765700000000002</v>
      </c>
      <c r="O8" s="12"/>
      <c r="P8" s="41">
        <v>0.89200000000000002</v>
      </c>
      <c r="Q8" s="40"/>
      <c r="R8" s="67"/>
      <c r="S8" s="78"/>
      <c r="V8" s="66"/>
      <c r="W8" s="66"/>
      <c r="X8" s="19"/>
      <c r="Y8" s="19"/>
      <c r="Z8" s="19"/>
      <c r="AA8" s="19"/>
      <c r="AB8" s="67">
        <v>0.05</v>
      </c>
      <c r="AC8" s="67"/>
      <c r="AD8" s="67">
        <f t="shared" ref="AD8:AD26" si="0">AB8+0.1</f>
        <v>0.15000000000000002</v>
      </c>
      <c r="AE8" s="67"/>
      <c r="AF8" s="67">
        <f t="shared" ref="AF8:AF26" si="1">AD8+0.1</f>
        <v>0.25</v>
      </c>
      <c r="AG8" s="18"/>
      <c r="AI8" s="66">
        <v>31</v>
      </c>
      <c r="AJ8" s="66">
        <v>21</v>
      </c>
      <c r="AK8" s="66">
        <v>21</v>
      </c>
      <c r="AL8" s="66">
        <v>1.4999999999999999E-2</v>
      </c>
      <c r="AM8" s="15"/>
      <c r="AN8" s="15"/>
      <c r="AO8" s="15"/>
      <c r="AP8" s="15"/>
      <c r="AQ8" s="20"/>
      <c r="AR8" s="15"/>
      <c r="AS8" s="15"/>
      <c r="AT8" s="15"/>
      <c r="AU8" s="15"/>
      <c r="AV8" s="15"/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7.0000000000000007E-2</v>
      </c>
      <c r="BC8" s="17">
        <v>4.01</v>
      </c>
      <c r="BD8" s="17">
        <v>17.86</v>
      </c>
      <c r="BE8" s="17">
        <v>51.87</v>
      </c>
      <c r="BF8" s="17">
        <v>19.25</v>
      </c>
      <c r="BG8" s="17">
        <v>6.95</v>
      </c>
      <c r="BH8" s="34" t="s">
        <v>284</v>
      </c>
      <c r="BI8" s="50" t="s">
        <v>285</v>
      </c>
      <c r="BJ8" s="35" t="s">
        <v>286</v>
      </c>
      <c r="BK8" s="36">
        <v>44886</v>
      </c>
      <c r="BL8" s="26" t="s">
        <v>287</v>
      </c>
      <c r="BM8" s="99" t="s">
        <v>1082</v>
      </c>
      <c r="BN8" s="99" t="s">
        <v>1081</v>
      </c>
    </row>
    <row r="9" spans="1:66" x14ac:dyDescent="0.25">
      <c r="A9" s="8">
        <v>1059</v>
      </c>
      <c r="B9" s="9" t="s">
        <v>109</v>
      </c>
      <c r="C9" s="10" t="s">
        <v>112</v>
      </c>
      <c r="D9" s="10">
        <v>3</v>
      </c>
      <c r="E9" s="11"/>
      <c r="F9" s="37">
        <v>0.32285227899999996</v>
      </c>
      <c r="G9" s="40">
        <v>2.74</v>
      </c>
      <c r="H9" s="76">
        <v>1.9</v>
      </c>
      <c r="I9" s="40"/>
      <c r="J9" s="40"/>
      <c r="K9" s="76">
        <v>1.1000000000000001</v>
      </c>
      <c r="L9" s="40"/>
      <c r="M9" s="37">
        <v>0.317</v>
      </c>
      <c r="N9" s="37">
        <v>0.22106099999999998</v>
      </c>
      <c r="O9" s="12"/>
      <c r="P9" s="41">
        <v>1.0609999999999999</v>
      </c>
      <c r="Q9" s="40">
        <v>9.8729999999999998E-2</v>
      </c>
      <c r="R9" s="67"/>
      <c r="S9" s="78"/>
      <c r="V9" s="66"/>
      <c r="W9" s="66"/>
      <c r="X9" s="19"/>
      <c r="Y9" s="19"/>
      <c r="Z9" s="19"/>
      <c r="AA9" s="19"/>
      <c r="AB9" s="67">
        <v>0.05</v>
      </c>
      <c r="AC9" s="67"/>
      <c r="AD9" s="67">
        <f t="shared" si="0"/>
        <v>0.15000000000000002</v>
      </c>
      <c r="AE9" s="67"/>
      <c r="AF9" s="67">
        <f t="shared" si="1"/>
        <v>0.25</v>
      </c>
      <c r="AG9" s="18"/>
      <c r="AI9" s="66">
        <v>32</v>
      </c>
      <c r="AJ9" s="66">
        <v>22</v>
      </c>
      <c r="AK9" s="66">
        <v>22</v>
      </c>
      <c r="AL9" s="66">
        <v>1.4999999999999999E-2</v>
      </c>
      <c r="AM9" s="15"/>
      <c r="AN9" s="15"/>
      <c r="AO9" s="15"/>
      <c r="AP9" s="15"/>
      <c r="AQ9" s="20"/>
      <c r="AR9" s="15"/>
      <c r="AS9" s="15"/>
      <c r="AT9" s="15"/>
      <c r="AU9" s="15"/>
      <c r="AV9" s="15"/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7.0000000000000007E-2</v>
      </c>
      <c r="BC9" s="17">
        <v>4.01</v>
      </c>
      <c r="BD9" s="17">
        <v>17.86</v>
      </c>
      <c r="BE9" s="17">
        <v>51.87</v>
      </c>
      <c r="BF9" s="17">
        <v>19.25</v>
      </c>
      <c r="BG9" s="17">
        <v>6.95</v>
      </c>
      <c r="BH9" s="34" t="s">
        <v>280</v>
      </c>
      <c r="BI9" s="50" t="s">
        <v>288</v>
      </c>
      <c r="BJ9" s="35" t="s">
        <v>289</v>
      </c>
      <c r="BK9" s="36">
        <v>44887</v>
      </c>
      <c r="BL9" s="26" t="s">
        <v>290</v>
      </c>
      <c r="BM9" s="99" t="s">
        <v>1082</v>
      </c>
      <c r="BN9" s="99" t="s">
        <v>1081</v>
      </c>
    </row>
    <row r="10" spans="1:66" x14ac:dyDescent="0.25">
      <c r="A10" s="8">
        <v>1060</v>
      </c>
      <c r="B10" s="9" t="s">
        <v>109</v>
      </c>
      <c r="C10" s="10" t="s">
        <v>112</v>
      </c>
      <c r="D10" s="10">
        <v>3.9</v>
      </c>
      <c r="E10" s="11"/>
      <c r="F10" s="37">
        <v>0.30724640799999997</v>
      </c>
      <c r="G10" s="40">
        <v>2.71</v>
      </c>
      <c r="H10" s="76">
        <v>1.9</v>
      </c>
      <c r="I10" s="40">
        <v>1.3998891018563044</v>
      </c>
      <c r="J10" s="40">
        <v>48.343575577258136</v>
      </c>
      <c r="K10" s="76">
        <v>1.1000000000000001</v>
      </c>
      <c r="L10" s="40">
        <v>0.88969608269113865</v>
      </c>
      <c r="M10" s="37">
        <v>0.315</v>
      </c>
      <c r="N10" s="37">
        <v>0.21430399999999999</v>
      </c>
      <c r="O10" s="12"/>
      <c r="P10" s="41">
        <v>0.92300000000000004</v>
      </c>
      <c r="Q10" s="40">
        <v>7.5109999999999996E-2</v>
      </c>
      <c r="R10" s="67"/>
      <c r="S10" s="78"/>
      <c r="V10" s="66"/>
      <c r="W10" s="66"/>
      <c r="X10" s="19"/>
      <c r="Y10" s="19"/>
      <c r="Z10" s="19"/>
      <c r="AA10" s="19"/>
      <c r="AB10" s="67">
        <v>0.05</v>
      </c>
      <c r="AC10" s="67"/>
      <c r="AD10" s="67">
        <f t="shared" si="0"/>
        <v>0.15000000000000002</v>
      </c>
      <c r="AE10" s="67"/>
      <c r="AF10" s="67">
        <f t="shared" si="1"/>
        <v>0.25</v>
      </c>
      <c r="AG10" s="18"/>
      <c r="AI10" s="66">
        <v>33</v>
      </c>
      <c r="AJ10" s="66">
        <v>23</v>
      </c>
      <c r="AK10" s="66">
        <v>23</v>
      </c>
      <c r="AL10" s="66">
        <v>1.4999999999999999E-2</v>
      </c>
      <c r="AM10" s="15"/>
      <c r="AN10" s="15"/>
      <c r="AO10" s="15"/>
      <c r="AP10" s="15"/>
      <c r="AQ10" s="20"/>
      <c r="AR10" s="15"/>
      <c r="AS10" s="15"/>
      <c r="AT10" s="15"/>
      <c r="AU10" s="15"/>
      <c r="AV10" s="15"/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7.0000000000000007E-2</v>
      </c>
      <c r="BC10" s="17">
        <v>4.01</v>
      </c>
      <c r="BD10" s="17">
        <v>17.86</v>
      </c>
      <c r="BE10" s="17">
        <v>51.87</v>
      </c>
      <c r="BF10" s="17">
        <v>19.25</v>
      </c>
      <c r="BG10" s="17">
        <v>6.95</v>
      </c>
      <c r="BH10" s="34" t="s">
        <v>284</v>
      </c>
      <c r="BI10" s="50" t="s">
        <v>291</v>
      </c>
      <c r="BJ10" s="35" t="s">
        <v>292</v>
      </c>
      <c r="BK10" s="36">
        <v>44888</v>
      </c>
      <c r="BL10" s="26" t="s">
        <v>293</v>
      </c>
      <c r="BM10" s="99" t="s">
        <v>1082</v>
      </c>
      <c r="BN10" s="99" t="s">
        <v>1081</v>
      </c>
    </row>
    <row r="11" spans="1:66" ht="14.25" customHeight="1" x14ac:dyDescent="0.25">
      <c r="A11" s="8">
        <v>1061</v>
      </c>
      <c r="B11" s="9" t="s">
        <v>109</v>
      </c>
      <c r="C11" s="10" t="s">
        <v>113</v>
      </c>
      <c r="D11" s="10">
        <v>0.7</v>
      </c>
      <c r="E11" s="11"/>
      <c r="F11" s="37">
        <v>0.40178517999999996</v>
      </c>
      <c r="G11" s="40">
        <v>2.73</v>
      </c>
      <c r="H11" s="76">
        <v>1.9</v>
      </c>
      <c r="I11" s="40"/>
      <c r="J11" s="40"/>
      <c r="K11" s="76">
        <v>1.1000000000000001</v>
      </c>
      <c r="L11" s="40"/>
      <c r="M11" s="37">
        <v>0.39799999999999996</v>
      </c>
      <c r="N11" s="37">
        <v>0.29838999999999999</v>
      </c>
      <c r="O11" s="12"/>
      <c r="P11" s="41">
        <v>1.038</v>
      </c>
      <c r="Q11" s="40">
        <v>7.0250000000000007E-2</v>
      </c>
      <c r="R11" s="67"/>
      <c r="S11" s="78"/>
      <c r="V11" s="66"/>
      <c r="W11" s="66"/>
      <c r="X11" s="19"/>
      <c r="Y11" s="19"/>
      <c r="Z11" s="19"/>
      <c r="AA11" s="19"/>
      <c r="AB11" s="67">
        <v>0.05</v>
      </c>
      <c r="AC11" s="67"/>
      <c r="AD11" s="67">
        <f t="shared" si="0"/>
        <v>0.15000000000000002</v>
      </c>
      <c r="AE11" s="67"/>
      <c r="AF11" s="67">
        <f t="shared" si="1"/>
        <v>0.25</v>
      </c>
      <c r="AG11" s="18"/>
      <c r="AI11" s="66">
        <v>34</v>
      </c>
      <c r="AJ11" s="66">
        <v>24</v>
      </c>
      <c r="AK11" s="66">
        <v>24</v>
      </c>
      <c r="AL11" s="66">
        <v>1.4999999999999999E-2</v>
      </c>
      <c r="AM11" s="15"/>
      <c r="AN11" s="15"/>
      <c r="AO11" s="15"/>
      <c r="AP11" s="15"/>
      <c r="AQ11" s="20"/>
      <c r="AR11" s="15"/>
      <c r="AS11" s="15"/>
      <c r="AT11" s="15"/>
      <c r="AU11" s="15"/>
      <c r="AV11" s="15"/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7.0000000000000007E-2</v>
      </c>
      <c r="BC11" s="17">
        <v>4.01</v>
      </c>
      <c r="BD11" s="17">
        <v>17.86</v>
      </c>
      <c r="BE11" s="17">
        <v>51.87</v>
      </c>
      <c r="BF11" s="17">
        <v>19.25</v>
      </c>
      <c r="BG11" s="17">
        <v>6.95</v>
      </c>
      <c r="BH11" s="34" t="s">
        <v>294</v>
      </c>
      <c r="BI11" s="50" t="s">
        <v>295</v>
      </c>
      <c r="BJ11" s="35" t="s">
        <v>296</v>
      </c>
      <c r="BK11" s="36">
        <v>44889</v>
      </c>
      <c r="BL11" s="26" t="s">
        <v>297</v>
      </c>
      <c r="BM11" s="99" t="s">
        <v>1082</v>
      </c>
      <c r="BN11" s="99" t="s">
        <v>1081</v>
      </c>
    </row>
    <row r="12" spans="1:66" x14ac:dyDescent="0.25">
      <c r="A12" s="8">
        <v>1062</v>
      </c>
      <c r="B12" s="9" t="s">
        <v>109</v>
      </c>
      <c r="C12" s="10" t="s">
        <v>114</v>
      </c>
      <c r="D12" s="10">
        <v>2.7</v>
      </c>
      <c r="E12" s="11"/>
      <c r="F12" s="37">
        <v>0.32260245299999996</v>
      </c>
      <c r="G12" s="40">
        <v>2.71</v>
      </c>
      <c r="H12" s="76">
        <v>1.9</v>
      </c>
      <c r="I12" s="40"/>
      <c r="J12" s="40"/>
      <c r="K12" s="76">
        <v>1.1000000000000001</v>
      </c>
      <c r="L12" s="40"/>
      <c r="M12" s="37">
        <v>0.32799999999999996</v>
      </c>
      <c r="N12" s="37">
        <v>0.25406099999999993</v>
      </c>
      <c r="O12" s="12">
        <v>3</v>
      </c>
      <c r="P12" s="41">
        <v>0.92700000000000005</v>
      </c>
      <c r="Q12" s="40">
        <v>3.5180000000000003E-2</v>
      </c>
      <c r="R12" s="67"/>
      <c r="S12" s="78"/>
      <c r="V12" s="66"/>
      <c r="W12" s="66"/>
      <c r="X12" s="19"/>
      <c r="Y12" s="19"/>
      <c r="Z12" s="19"/>
      <c r="AA12" s="19"/>
      <c r="AB12" s="67">
        <v>0.05</v>
      </c>
      <c r="AC12" s="67"/>
      <c r="AD12" s="67">
        <f t="shared" si="0"/>
        <v>0.15000000000000002</v>
      </c>
      <c r="AE12" s="67"/>
      <c r="AF12" s="67">
        <f t="shared" si="1"/>
        <v>0.25</v>
      </c>
      <c r="AG12" s="18"/>
      <c r="AI12" s="66">
        <v>35</v>
      </c>
      <c r="AJ12" s="66">
        <v>25</v>
      </c>
      <c r="AK12" s="66">
        <v>25</v>
      </c>
      <c r="AL12" s="66">
        <v>1.4999999999999999E-2</v>
      </c>
      <c r="AM12" s="15"/>
      <c r="AN12" s="15"/>
      <c r="AO12" s="15"/>
      <c r="AP12" s="15"/>
      <c r="AQ12" s="20"/>
      <c r="AR12" s="15"/>
      <c r="AS12" s="15"/>
      <c r="AT12" s="15"/>
      <c r="AU12" s="15"/>
      <c r="AV12" s="15"/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7.0000000000000007E-2</v>
      </c>
      <c r="BC12" s="17">
        <v>4.01</v>
      </c>
      <c r="BD12" s="17">
        <v>17.86</v>
      </c>
      <c r="BE12" s="17">
        <v>51.87</v>
      </c>
      <c r="BF12" s="17">
        <v>19.25</v>
      </c>
      <c r="BG12" s="17">
        <v>6.95</v>
      </c>
      <c r="BH12" s="34" t="s">
        <v>284</v>
      </c>
      <c r="BI12" s="50" t="s">
        <v>298</v>
      </c>
      <c r="BJ12" s="35" t="s">
        <v>299</v>
      </c>
      <c r="BK12" s="36">
        <v>44890</v>
      </c>
      <c r="BL12" s="26" t="s">
        <v>300</v>
      </c>
      <c r="BM12" s="99" t="s">
        <v>1082</v>
      </c>
      <c r="BN12" s="99" t="s">
        <v>1081</v>
      </c>
    </row>
    <row r="13" spans="1:66" x14ac:dyDescent="0.25">
      <c r="A13" s="8">
        <v>1063</v>
      </c>
      <c r="B13" s="9" t="s">
        <v>109</v>
      </c>
      <c r="C13" s="10" t="s">
        <v>114</v>
      </c>
      <c r="D13" s="10">
        <v>3.4</v>
      </c>
      <c r="E13" s="11"/>
      <c r="F13" s="37">
        <v>0.33181128500000007</v>
      </c>
      <c r="G13" s="40">
        <v>2.7</v>
      </c>
      <c r="H13" s="76">
        <v>1.9</v>
      </c>
      <c r="I13" s="40">
        <v>1.3740685490587354</v>
      </c>
      <c r="J13" s="40">
        <v>49.108572257083878</v>
      </c>
      <c r="K13" s="76">
        <v>1.1000000000000001</v>
      </c>
      <c r="L13" s="40">
        <v>0.92841520326524429</v>
      </c>
      <c r="M13" s="37">
        <v>0.34200000000000003</v>
      </c>
      <c r="N13" s="37">
        <v>0.27173300000000006</v>
      </c>
      <c r="O13" s="12">
        <v>3</v>
      </c>
      <c r="P13" s="41">
        <v>0.85499999999999998</v>
      </c>
      <c r="Q13" s="40">
        <v>6.9349999999999995E-2</v>
      </c>
      <c r="R13" s="67"/>
      <c r="S13" s="78"/>
      <c r="V13" s="66"/>
      <c r="W13" s="66"/>
      <c r="X13" s="19"/>
      <c r="Y13" s="19"/>
      <c r="Z13" s="19"/>
      <c r="AA13" s="19"/>
      <c r="AB13" s="67">
        <v>0.05</v>
      </c>
      <c r="AC13" s="67"/>
      <c r="AD13" s="67">
        <f t="shared" si="0"/>
        <v>0.15000000000000002</v>
      </c>
      <c r="AE13" s="67"/>
      <c r="AF13" s="67">
        <f t="shared" si="1"/>
        <v>0.25</v>
      </c>
      <c r="AG13" s="18"/>
      <c r="AI13" s="66">
        <v>36</v>
      </c>
      <c r="AJ13" s="66">
        <v>26</v>
      </c>
      <c r="AK13" s="66">
        <v>26</v>
      </c>
      <c r="AL13" s="66">
        <v>1.4999999999999999E-2</v>
      </c>
      <c r="AM13" s="15"/>
      <c r="AN13" s="15"/>
      <c r="AO13" s="15"/>
      <c r="AP13" s="15"/>
      <c r="AQ13" s="20"/>
      <c r="AR13" s="15"/>
      <c r="AS13" s="15"/>
      <c r="AT13" s="15"/>
      <c r="AU13" s="15"/>
      <c r="AV13" s="15"/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7.0000000000000007E-2</v>
      </c>
      <c r="BC13" s="17">
        <v>4.01</v>
      </c>
      <c r="BD13" s="17">
        <v>17.86</v>
      </c>
      <c r="BE13" s="17">
        <v>51.87</v>
      </c>
      <c r="BF13" s="17">
        <v>19.25</v>
      </c>
      <c r="BG13" s="17">
        <v>6.95</v>
      </c>
      <c r="BH13" s="34" t="s">
        <v>301</v>
      </c>
      <c r="BI13" s="36">
        <v>44864</v>
      </c>
      <c r="BJ13" s="35" t="s">
        <v>302</v>
      </c>
      <c r="BK13" s="36">
        <v>44891</v>
      </c>
      <c r="BL13" s="26" t="s">
        <v>303</v>
      </c>
      <c r="BM13" s="99" t="s">
        <v>1082</v>
      </c>
      <c r="BN13" s="99" t="s">
        <v>1081</v>
      </c>
    </row>
    <row r="14" spans="1:66" x14ac:dyDescent="0.25">
      <c r="A14" s="8">
        <v>1064</v>
      </c>
      <c r="B14" s="9" t="s">
        <v>109</v>
      </c>
      <c r="C14" s="10" t="s">
        <v>115</v>
      </c>
      <c r="D14" s="10">
        <v>2.4</v>
      </c>
      <c r="E14" s="11"/>
      <c r="F14" s="37">
        <v>0.40550840999999999</v>
      </c>
      <c r="G14" s="40">
        <v>2.7</v>
      </c>
      <c r="H14" s="76">
        <v>1.9</v>
      </c>
      <c r="I14" s="40">
        <v>1.2308713257717185</v>
      </c>
      <c r="J14" s="40">
        <v>54.412173119565985</v>
      </c>
      <c r="K14" s="76">
        <v>1.1000000000000001</v>
      </c>
      <c r="L14" s="40">
        <v>0.91731067812985534</v>
      </c>
      <c r="M14" s="37">
        <v>0.39600000000000002</v>
      </c>
      <c r="N14" s="37">
        <v>0.29035100000000003</v>
      </c>
      <c r="O14" s="12">
        <v>3</v>
      </c>
      <c r="P14" s="41">
        <v>1.0900000000000001</v>
      </c>
      <c r="Q14" s="40">
        <v>4.317E-2</v>
      </c>
      <c r="R14" s="67"/>
      <c r="S14" s="78"/>
      <c r="V14" s="66"/>
      <c r="W14" s="66"/>
      <c r="X14" s="19"/>
      <c r="Y14" s="19"/>
      <c r="Z14" s="19"/>
      <c r="AA14" s="19"/>
      <c r="AB14" s="67">
        <v>0.05</v>
      </c>
      <c r="AC14" s="67"/>
      <c r="AD14" s="67">
        <f t="shared" si="0"/>
        <v>0.15000000000000002</v>
      </c>
      <c r="AE14" s="67"/>
      <c r="AF14" s="67">
        <f t="shared" si="1"/>
        <v>0.25</v>
      </c>
      <c r="AG14" s="18"/>
      <c r="AI14" s="66">
        <v>37</v>
      </c>
      <c r="AJ14" s="66">
        <v>27</v>
      </c>
      <c r="AK14" s="66">
        <v>27</v>
      </c>
      <c r="AL14" s="66">
        <v>1.4999999999999999E-2</v>
      </c>
      <c r="AM14" s="15"/>
      <c r="AN14" s="15"/>
      <c r="AO14" s="15"/>
      <c r="AP14" s="15"/>
      <c r="AQ14" s="20"/>
      <c r="AR14" s="15"/>
      <c r="AS14" s="15"/>
      <c r="AT14" s="15"/>
      <c r="AU14" s="15"/>
      <c r="AV14" s="15"/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7.0000000000000007E-2</v>
      </c>
      <c r="BC14" s="17">
        <v>4.01</v>
      </c>
      <c r="BD14" s="17">
        <v>17.86</v>
      </c>
      <c r="BE14" s="17">
        <v>51.87</v>
      </c>
      <c r="BF14" s="17">
        <v>19.25</v>
      </c>
      <c r="BG14" s="17">
        <v>6.95</v>
      </c>
      <c r="BH14" s="34" t="s">
        <v>280</v>
      </c>
      <c r="BI14" s="36">
        <v>44865</v>
      </c>
      <c r="BJ14" s="35" t="s">
        <v>304</v>
      </c>
      <c r="BK14" s="36">
        <v>44892</v>
      </c>
      <c r="BL14" s="26" t="s">
        <v>305</v>
      </c>
      <c r="BM14" s="99" t="s">
        <v>1082</v>
      </c>
      <c r="BN14" s="99" t="s">
        <v>1081</v>
      </c>
    </row>
    <row r="15" spans="1:66" x14ac:dyDescent="0.25">
      <c r="A15" s="8">
        <v>1065</v>
      </c>
      <c r="B15" s="9" t="s">
        <v>109</v>
      </c>
      <c r="C15" s="10" t="s">
        <v>116</v>
      </c>
      <c r="D15" s="10">
        <v>0.7</v>
      </c>
      <c r="E15" s="11"/>
      <c r="F15" s="37">
        <v>0.33273051100000006</v>
      </c>
      <c r="G15" s="40">
        <v>2.72</v>
      </c>
      <c r="H15" s="76">
        <v>1.9</v>
      </c>
      <c r="I15" s="40"/>
      <c r="J15" s="40"/>
      <c r="K15" s="76">
        <v>1.1000000000000001</v>
      </c>
      <c r="L15" s="40"/>
      <c r="M15" s="37">
        <v>0.33</v>
      </c>
      <c r="N15" s="37">
        <v>0.241919</v>
      </c>
      <c r="O15" s="12">
        <v>3</v>
      </c>
      <c r="P15" s="41">
        <v>1.0309999999999999</v>
      </c>
      <c r="Q15" s="40">
        <v>4.8779999999999997E-2</v>
      </c>
      <c r="R15" s="67"/>
      <c r="S15" s="78"/>
      <c r="V15" s="66"/>
      <c r="W15" s="66"/>
      <c r="X15" s="19"/>
      <c r="Y15" s="19"/>
      <c r="Z15" s="19"/>
      <c r="AA15" s="19"/>
      <c r="AB15" s="67">
        <v>0.05</v>
      </c>
      <c r="AC15" s="67"/>
      <c r="AD15" s="67">
        <f t="shared" si="0"/>
        <v>0.15000000000000002</v>
      </c>
      <c r="AE15" s="67"/>
      <c r="AF15" s="67">
        <f t="shared" si="1"/>
        <v>0.25</v>
      </c>
      <c r="AG15" s="18"/>
      <c r="AI15" s="66">
        <v>38</v>
      </c>
      <c r="AJ15" s="66">
        <v>28</v>
      </c>
      <c r="AK15" s="66">
        <v>28</v>
      </c>
      <c r="AL15" s="66">
        <v>1.4999999999999999E-2</v>
      </c>
      <c r="AM15" s="15"/>
      <c r="AN15" s="15"/>
      <c r="AO15" s="15"/>
      <c r="AP15" s="15"/>
      <c r="AQ15" s="20"/>
      <c r="AR15" s="15"/>
      <c r="AS15" s="15"/>
      <c r="AT15" s="15"/>
      <c r="AU15" s="15"/>
      <c r="AV15" s="15"/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7.0000000000000007E-2</v>
      </c>
      <c r="BC15" s="17">
        <v>4.01</v>
      </c>
      <c r="BD15" s="17">
        <v>17.86</v>
      </c>
      <c r="BE15" s="17">
        <v>51.87</v>
      </c>
      <c r="BF15" s="17">
        <v>19.25</v>
      </c>
      <c r="BG15" s="17">
        <v>6.95</v>
      </c>
      <c r="BH15" s="34" t="s">
        <v>294</v>
      </c>
      <c r="BI15" s="36">
        <v>44866</v>
      </c>
      <c r="BJ15" s="35" t="s">
        <v>306</v>
      </c>
      <c r="BK15" s="36">
        <v>44893</v>
      </c>
      <c r="BL15" s="26" t="s">
        <v>307</v>
      </c>
      <c r="BM15" s="99" t="s">
        <v>1082</v>
      </c>
      <c r="BN15" s="99" t="s">
        <v>1081</v>
      </c>
    </row>
    <row r="16" spans="1:66" x14ac:dyDescent="0.25">
      <c r="A16" s="8">
        <v>1066</v>
      </c>
      <c r="B16" s="9" t="s">
        <v>109</v>
      </c>
      <c r="C16" s="10" t="s">
        <v>116</v>
      </c>
      <c r="D16" s="10">
        <v>1.4</v>
      </c>
      <c r="E16" s="11"/>
      <c r="F16" s="37">
        <v>0.38613458499999992</v>
      </c>
      <c r="G16" s="40">
        <v>2.71</v>
      </c>
      <c r="H16" s="76">
        <v>1.9</v>
      </c>
      <c r="I16" s="40">
        <v>1.2552893628290791</v>
      </c>
      <c r="J16" s="40">
        <v>53.679359305200038</v>
      </c>
      <c r="K16" s="76">
        <v>1.1000000000000001</v>
      </c>
      <c r="L16" s="40">
        <v>0.90297396139742281</v>
      </c>
      <c r="M16" s="37">
        <v>0.38799999999999996</v>
      </c>
      <c r="N16" s="37">
        <v>0.30689499999999997</v>
      </c>
      <c r="O16" s="12">
        <v>10</v>
      </c>
      <c r="P16" s="41">
        <v>0.97699999999999998</v>
      </c>
      <c r="Q16" s="40">
        <v>6.6449999999999995E-2</v>
      </c>
      <c r="R16" s="67"/>
      <c r="S16" s="78"/>
      <c r="V16" s="66"/>
      <c r="W16" s="66"/>
      <c r="X16" s="17"/>
      <c r="Y16" s="17"/>
      <c r="Z16" s="17"/>
      <c r="AA16" s="17"/>
      <c r="AB16" s="67">
        <v>0.05</v>
      </c>
      <c r="AC16" s="67"/>
      <c r="AD16" s="67">
        <f t="shared" si="0"/>
        <v>0.15000000000000002</v>
      </c>
      <c r="AE16" s="67"/>
      <c r="AF16" s="67">
        <f t="shared" si="1"/>
        <v>0.25</v>
      </c>
      <c r="AG16" s="18"/>
      <c r="AI16" s="66">
        <v>39</v>
      </c>
      <c r="AJ16" s="66">
        <v>29</v>
      </c>
      <c r="AK16" s="66">
        <v>29</v>
      </c>
      <c r="AL16" s="66">
        <v>1.4999999999999999E-2</v>
      </c>
      <c r="AM16" s="15"/>
      <c r="AN16" s="15"/>
      <c r="AO16" s="15"/>
      <c r="AP16" s="15"/>
      <c r="AQ16" s="20"/>
      <c r="AR16" s="15"/>
      <c r="AS16" s="15"/>
      <c r="AT16" s="15"/>
      <c r="AU16" s="15"/>
      <c r="AV16" s="15"/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7.0000000000000007E-2</v>
      </c>
      <c r="BC16" s="17">
        <v>4.01</v>
      </c>
      <c r="BD16" s="17">
        <v>17.86</v>
      </c>
      <c r="BE16" s="17">
        <v>51.87</v>
      </c>
      <c r="BF16" s="17">
        <v>19.25</v>
      </c>
      <c r="BG16" s="17">
        <v>6.95</v>
      </c>
      <c r="BH16" s="34" t="s">
        <v>301</v>
      </c>
      <c r="BI16" s="36">
        <v>44867</v>
      </c>
      <c r="BJ16" s="35" t="s">
        <v>308</v>
      </c>
      <c r="BK16" s="36">
        <v>44894</v>
      </c>
      <c r="BL16" s="26" t="s">
        <v>309</v>
      </c>
      <c r="BM16" s="99" t="s">
        <v>1082</v>
      </c>
      <c r="BN16" s="99" t="s">
        <v>1081</v>
      </c>
    </row>
    <row r="17" spans="1:66" x14ac:dyDescent="0.25">
      <c r="A17" s="8">
        <v>1067</v>
      </c>
      <c r="B17" s="9" t="s">
        <v>109</v>
      </c>
      <c r="C17" s="10" t="s">
        <v>117</v>
      </c>
      <c r="D17" s="10">
        <v>2.1</v>
      </c>
      <c r="E17" s="11"/>
      <c r="F17" s="37">
        <v>0.33745365900000002</v>
      </c>
      <c r="G17" s="40">
        <v>2.7</v>
      </c>
      <c r="H17" s="76">
        <v>1.9</v>
      </c>
      <c r="I17" s="40">
        <v>1.3084565496710043</v>
      </c>
      <c r="J17" s="40">
        <v>51.538646308481326</v>
      </c>
      <c r="K17" s="76">
        <v>1.1000000000000001</v>
      </c>
      <c r="L17" s="40">
        <v>0.85672302622417584</v>
      </c>
      <c r="M17" s="37">
        <v>0.34700000000000003</v>
      </c>
      <c r="N17" s="37">
        <v>0.275223</v>
      </c>
      <c r="O17" s="12">
        <v>10</v>
      </c>
      <c r="P17" s="41">
        <v>0.86699999999999999</v>
      </c>
      <c r="Q17" s="40">
        <v>8.974E-2</v>
      </c>
      <c r="R17" s="67"/>
      <c r="S17" s="78"/>
      <c r="V17" s="66"/>
      <c r="W17" s="66"/>
      <c r="X17" s="17"/>
      <c r="Y17" s="17"/>
      <c r="Z17" s="17"/>
      <c r="AA17" s="17"/>
      <c r="AB17" s="67">
        <v>0.05</v>
      </c>
      <c r="AC17" s="67"/>
      <c r="AD17" s="67">
        <f t="shared" si="0"/>
        <v>0.15000000000000002</v>
      </c>
      <c r="AE17" s="67"/>
      <c r="AF17" s="67">
        <f t="shared" si="1"/>
        <v>0.25</v>
      </c>
      <c r="AG17" s="18"/>
      <c r="AI17" s="66">
        <v>40</v>
      </c>
      <c r="AJ17" s="66">
        <v>30</v>
      </c>
      <c r="AK17" s="66">
        <v>30</v>
      </c>
      <c r="AL17" s="66">
        <v>1.4999999999999999E-2</v>
      </c>
      <c r="AM17" s="15"/>
      <c r="AN17" s="15"/>
      <c r="AO17" s="15"/>
      <c r="AP17" s="15"/>
      <c r="AQ17" s="20"/>
      <c r="AR17" s="15"/>
      <c r="AS17" s="15"/>
      <c r="AT17" s="15"/>
      <c r="AU17" s="15"/>
      <c r="AV17" s="15"/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7.0000000000000007E-2</v>
      </c>
      <c r="BC17" s="17">
        <v>4.01</v>
      </c>
      <c r="BD17" s="17">
        <v>17.86</v>
      </c>
      <c r="BE17" s="17">
        <v>51.87</v>
      </c>
      <c r="BF17" s="17">
        <v>19.25</v>
      </c>
      <c r="BG17" s="17">
        <v>6.95</v>
      </c>
      <c r="BH17" s="34" t="s">
        <v>301</v>
      </c>
      <c r="BI17" s="36">
        <v>44868</v>
      </c>
      <c r="BJ17" s="35" t="s">
        <v>310</v>
      </c>
      <c r="BK17" s="36">
        <v>44895</v>
      </c>
      <c r="BL17" s="26" t="s">
        <v>311</v>
      </c>
      <c r="BM17" s="99" t="s">
        <v>1082</v>
      </c>
      <c r="BN17" s="99" t="s">
        <v>1081</v>
      </c>
    </row>
    <row r="18" spans="1:66" x14ac:dyDescent="0.25">
      <c r="A18" s="8">
        <v>1068</v>
      </c>
      <c r="B18" s="9" t="s">
        <v>118</v>
      </c>
      <c r="C18" s="10" t="s">
        <v>119</v>
      </c>
      <c r="D18" s="10">
        <v>1.3</v>
      </c>
      <c r="E18" s="11"/>
      <c r="F18" s="37">
        <v>0.59878420999999993</v>
      </c>
      <c r="G18" s="40">
        <v>2.74</v>
      </c>
      <c r="H18" s="76">
        <v>1.9</v>
      </c>
      <c r="I18" s="40" t="s">
        <v>120</v>
      </c>
      <c r="J18" s="40" t="s">
        <v>120</v>
      </c>
      <c r="K18" s="76">
        <v>1.1000000000000001</v>
      </c>
      <c r="L18" s="40" t="s">
        <v>120</v>
      </c>
      <c r="M18" s="37">
        <v>0.31900000000000001</v>
      </c>
      <c r="N18" s="37">
        <v>0.21499099999999999</v>
      </c>
      <c r="O18" s="12">
        <v>10</v>
      </c>
      <c r="P18" s="41">
        <v>3.69</v>
      </c>
      <c r="Q18" s="40" t="s">
        <v>120</v>
      </c>
      <c r="R18" s="67"/>
      <c r="S18" s="78"/>
      <c r="V18" s="66"/>
      <c r="W18" s="66"/>
      <c r="X18" s="65"/>
      <c r="Y18" s="65"/>
      <c r="Z18" s="65"/>
      <c r="AA18" s="65"/>
      <c r="AB18" s="67">
        <v>0.05</v>
      </c>
      <c r="AC18" s="67"/>
      <c r="AD18" s="67">
        <f t="shared" si="0"/>
        <v>0.15000000000000002</v>
      </c>
      <c r="AE18" s="67"/>
      <c r="AF18" s="67">
        <f t="shared" si="1"/>
        <v>0.25</v>
      </c>
      <c r="AG18" s="18"/>
      <c r="AI18" s="66">
        <v>41</v>
      </c>
      <c r="AJ18" s="66">
        <v>31</v>
      </c>
      <c r="AK18" s="66">
        <v>31</v>
      </c>
      <c r="AL18" s="66">
        <v>1.4999999999999999E-2</v>
      </c>
      <c r="AM18" s="15"/>
      <c r="AN18" s="15"/>
      <c r="AO18" s="15"/>
      <c r="AP18" s="15"/>
      <c r="AQ18" s="20"/>
      <c r="AR18" s="15"/>
      <c r="AS18" s="15"/>
      <c r="AT18" s="15"/>
      <c r="AU18" s="15"/>
      <c r="AV18" s="15"/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7.0000000000000007E-2</v>
      </c>
      <c r="BC18" s="17">
        <v>4.01</v>
      </c>
      <c r="BD18" s="17">
        <v>17.86</v>
      </c>
      <c r="BE18" s="17">
        <v>51.87</v>
      </c>
      <c r="BF18" s="17">
        <v>19.25</v>
      </c>
      <c r="BG18" s="17">
        <v>6.95</v>
      </c>
      <c r="BH18" s="34" t="s">
        <v>294</v>
      </c>
      <c r="BI18" s="36">
        <v>44869</v>
      </c>
      <c r="BJ18" s="35" t="s">
        <v>312</v>
      </c>
      <c r="BK18" s="36">
        <v>44896</v>
      </c>
      <c r="BL18" s="26" t="s">
        <v>313</v>
      </c>
      <c r="BM18" s="99" t="s">
        <v>1082</v>
      </c>
      <c r="BN18" s="99" t="s">
        <v>1081</v>
      </c>
    </row>
    <row r="19" spans="1:66" x14ac:dyDescent="0.25">
      <c r="A19" s="8">
        <v>1069</v>
      </c>
      <c r="B19" s="9" t="s">
        <v>118</v>
      </c>
      <c r="C19" s="10" t="s">
        <v>121</v>
      </c>
      <c r="D19" s="10">
        <v>2.1</v>
      </c>
      <c r="E19" s="11"/>
      <c r="F19" s="37">
        <v>0.55399931999999996</v>
      </c>
      <c r="G19" s="40">
        <v>2.72</v>
      </c>
      <c r="H19" s="76">
        <v>1.9</v>
      </c>
      <c r="I19" s="40" t="s">
        <v>120</v>
      </c>
      <c r="J19" s="40" t="s">
        <v>120</v>
      </c>
      <c r="K19" s="76">
        <v>1.1000000000000001</v>
      </c>
      <c r="L19" s="40" t="s">
        <v>120</v>
      </c>
      <c r="M19" s="37">
        <v>0.314</v>
      </c>
      <c r="N19" s="37">
        <v>0.18524499999999997</v>
      </c>
      <c r="O19" s="12">
        <v>10</v>
      </c>
      <c r="P19" s="41">
        <v>2.8639999999999999</v>
      </c>
      <c r="Q19" s="40" t="s">
        <v>120</v>
      </c>
      <c r="R19" s="67"/>
      <c r="S19" s="78"/>
      <c r="V19" s="66"/>
      <c r="W19" s="66"/>
      <c r="X19" s="65"/>
      <c r="Y19" s="65"/>
      <c r="Z19" s="65"/>
      <c r="AA19" s="65"/>
      <c r="AB19" s="67">
        <v>0.05</v>
      </c>
      <c r="AC19" s="67"/>
      <c r="AD19" s="67">
        <f t="shared" si="0"/>
        <v>0.15000000000000002</v>
      </c>
      <c r="AE19" s="67"/>
      <c r="AF19" s="67">
        <f t="shared" si="1"/>
        <v>0.25</v>
      </c>
      <c r="AG19" s="18"/>
      <c r="AI19" s="66">
        <v>42</v>
      </c>
      <c r="AJ19" s="66">
        <v>32</v>
      </c>
      <c r="AK19" s="66">
        <v>32</v>
      </c>
      <c r="AL19" s="66">
        <v>1.4999999999999999E-2</v>
      </c>
      <c r="AM19" s="15"/>
      <c r="AN19" s="15"/>
      <c r="AO19" s="15"/>
      <c r="AP19" s="15"/>
      <c r="AQ19" s="20"/>
      <c r="AR19" s="15"/>
      <c r="AS19" s="15"/>
      <c r="AT19" s="15"/>
      <c r="AU19" s="15"/>
      <c r="AV19" s="15"/>
      <c r="AW19" s="17">
        <v>0</v>
      </c>
      <c r="AX19" s="17">
        <v>0</v>
      </c>
      <c r="AY19" s="17">
        <v>0</v>
      </c>
      <c r="AZ19" s="17">
        <v>0</v>
      </c>
      <c r="BA19" s="17">
        <v>0</v>
      </c>
      <c r="BB19" s="17">
        <v>7.0000000000000007E-2</v>
      </c>
      <c r="BC19" s="17">
        <v>4.01</v>
      </c>
      <c r="BD19" s="17">
        <v>17.86</v>
      </c>
      <c r="BE19" s="17">
        <v>51.87</v>
      </c>
      <c r="BF19" s="17">
        <v>19.25</v>
      </c>
      <c r="BG19" s="17">
        <v>6.95</v>
      </c>
      <c r="BH19" s="34" t="s">
        <v>314</v>
      </c>
      <c r="BI19" s="36">
        <v>44870</v>
      </c>
      <c r="BJ19" s="35" t="s">
        <v>315</v>
      </c>
      <c r="BK19" s="36">
        <v>44897</v>
      </c>
      <c r="BL19" s="26" t="s">
        <v>316</v>
      </c>
      <c r="BM19" s="99" t="s">
        <v>1082</v>
      </c>
      <c r="BN19" s="99" t="s">
        <v>1081</v>
      </c>
    </row>
    <row r="20" spans="1:66" x14ac:dyDescent="0.25">
      <c r="A20" s="8">
        <v>1070</v>
      </c>
      <c r="B20" s="9" t="s">
        <v>118</v>
      </c>
      <c r="C20" s="10" t="s">
        <v>121</v>
      </c>
      <c r="D20" s="10">
        <v>4</v>
      </c>
      <c r="E20" s="11"/>
      <c r="F20" s="37">
        <v>0.44425754999999995</v>
      </c>
      <c r="G20" s="40">
        <v>2.7</v>
      </c>
      <c r="H20" s="76">
        <v>1.9</v>
      </c>
      <c r="I20" s="40" t="s">
        <v>120</v>
      </c>
      <c r="J20" s="40" t="s">
        <v>120</v>
      </c>
      <c r="K20" s="76">
        <v>1.1000000000000001</v>
      </c>
      <c r="L20" s="40" t="s">
        <v>120</v>
      </c>
      <c r="M20" s="37">
        <v>0.29699999999999999</v>
      </c>
      <c r="N20" s="37">
        <v>0.17984999999999998</v>
      </c>
      <c r="O20" s="12">
        <v>10</v>
      </c>
      <c r="P20" s="41">
        <v>2.2570000000000001</v>
      </c>
      <c r="Q20" s="40" t="s">
        <v>120</v>
      </c>
      <c r="R20" s="67"/>
      <c r="S20" s="78"/>
      <c r="V20" s="66"/>
      <c r="W20" s="66"/>
      <c r="X20" s="65"/>
      <c r="Y20" s="65"/>
      <c r="Z20" s="65"/>
      <c r="AA20" s="65"/>
      <c r="AB20" s="67">
        <v>0.05</v>
      </c>
      <c r="AC20" s="67"/>
      <c r="AD20" s="67">
        <f t="shared" si="0"/>
        <v>0.15000000000000002</v>
      </c>
      <c r="AE20" s="67"/>
      <c r="AF20" s="67">
        <f t="shared" si="1"/>
        <v>0.25</v>
      </c>
      <c r="AG20" s="18"/>
      <c r="AI20" s="66">
        <v>43</v>
      </c>
      <c r="AJ20" s="66">
        <v>33</v>
      </c>
      <c r="AK20" s="66">
        <v>33</v>
      </c>
      <c r="AL20" s="66">
        <v>1.4999999999999999E-2</v>
      </c>
      <c r="AM20" s="15"/>
      <c r="AN20" s="15"/>
      <c r="AO20" s="15"/>
      <c r="AP20" s="15"/>
      <c r="AQ20" s="20"/>
      <c r="AR20" s="15"/>
      <c r="AS20" s="15"/>
      <c r="AT20" s="15"/>
      <c r="AU20" s="15"/>
      <c r="AV20" s="15"/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7.0000000000000007E-2</v>
      </c>
      <c r="BC20" s="17">
        <v>4.01</v>
      </c>
      <c r="BD20" s="17">
        <v>17.86</v>
      </c>
      <c r="BE20" s="17">
        <v>51.87</v>
      </c>
      <c r="BF20" s="17">
        <v>19.25</v>
      </c>
      <c r="BG20" s="17">
        <v>6.95</v>
      </c>
      <c r="BH20" s="34" t="s">
        <v>294</v>
      </c>
      <c r="BI20" s="36">
        <v>44871</v>
      </c>
      <c r="BJ20" s="35" t="s">
        <v>317</v>
      </c>
      <c r="BK20" s="36">
        <v>44898</v>
      </c>
      <c r="BL20" s="26" t="s">
        <v>318</v>
      </c>
      <c r="BM20" s="99" t="s">
        <v>1082</v>
      </c>
      <c r="BN20" s="99" t="s">
        <v>1081</v>
      </c>
    </row>
    <row r="21" spans="1:66" x14ac:dyDescent="0.25">
      <c r="A21" s="8">
        <v>1071</v>
      </c>
      <c r="B21" s="9" t="s">
        <v>118</v>
      </c>
      <c r="C21" s="10" t="s">
        <v>122</v>
      </c>
      <c r="D21" s="10">
        <v>1.5</v>
      </c>
      <c r="E21" s="11"/>
      <c r="F21" s="37">
        <v>0.53286882000000002</v>
      </c>
      <c r="G21" s="40">
        <v>2.73</v>
      </c>
      <c r="H21" s="76">
        <v>1.9</v>
      </c>
      <c r="I21" s="40">
        <v>0.97855731712254412</v>
      </c>
      <c r="J21" s="40">
        <v>64.155409629210837</v>
      </c>
      <c r="K21" s="76">
        <v>1.1000000000000001</v>
      </c>
      <c r="L21" s="40">
        <v>0.81278053696665342</v>
      </c>
      <c r="M21" s="37">
        <v>0.39299999999999996</v>
      </c>
      <c r="N21" s="37">
        <v>0.29053199999999996</v>
      </c>
      <c r="O21" s="12">
        <v>20</v>
      </c>
      <c r="P21" s="41">
        <v>2.3650000000000002</v>
      </c>
      <c r="Q21" s="40">
        <v>7.1940000000000004E-2</v>
      </c>
      <c r="R21" s="67"/>
      <c r="S21" s="78"/>
      <c r="V21" s="66"/>
      <c r="W21" s="66"/>
      <c r="X21" s="65"/>
      <c r="Y21" s="65"/>
      <c r="Z21" s="65"/>
      <c r="AA21" s="65"/>
      <c r="AB21" s="67">
        <v>0.05</v>
      </c>
      <c r="AC21" s="67"/>
      <c r="AD21" s="67">
        <f t="shared" si="0"/>
        <v>0.15000000000000002</v>
      </c>
      <c r="AE21" s="67"/>
      <c r="AF21" s="67">
        <f t="shared" si="1"/>
        <v>0.25</v>
      </c>
      <c r="AG21" s="18"/>
      <c r="AI21" s="66">
        <v>44</v>
      </c>
      <c r="AJ21" s="66">
        <v>34</v>
      </c>
      <c r="AK21" s="66">
        <v>34</v>
      </c>
      <c r="AL21" s="66">
        <v>1.4999999999999999E-2</v>
      </c>
      <c r="AM21" s="15"/>
      <c r="AN21" s="15"/>
      <c r="AO21" s="15"/>
      <c r="AP21" s="15"/>
      <c r="AQ21" s="20"/>
      <c r="AR21" s="15"/>
      <c r="AS21" s="15"/>
      <c r="AT21" s="15"/>
      <c r="AU21" s="15"/>
      <c r="AV21" s="15"/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>
        <v>7.0000000000000007E-2</v>
      </c>
      <c r="BC21" s="17">
        <v>4.01</v>
      </c>
      <c r="BD21" s="17">
        <v>17.86</v>
      </c>
      <c r="BE21" s="17">
        <v>51.87</v>
      </c>
      <c r="BF21" s="17">
        <v>19.25</v>
      </c>
      <c r="BG21" s="17">
        <v>6.95</v>
      </c>
      <c r="BH21" s="34" t="s">
        <v>294</v>
      </c>
      <c r="BI21" s="36">
        <v>44872</v>
      </c>
      <c r="BJ21" s="35" t="s">
        <v>319</v>
      </c>
      <c r="BK21" s="36">
        <v>44899</v>
      </c>
      <c r="BL21" s="26" t="s">
        <v>320</v>
      </c>
      <c r="BM21" s="99" t="s">
        <v>1082</v>
      </c>
      <c r="BN21" s="99" t="s">
        <v>1081</v>
      </c>
    </row>
    <row r="22" spans="1:66" x14ac:dyDescent="0.25">
      <c r="A22" s="8">
        <v>1072</v>
      </c>
      <c r="B22" s="9" t="s">
        <v>118</v>
      </c>
      <c r="C22" s="10" t="s">
        <v>122</v>
      </c>
      <c r="D22" s="10">
        <v>3</v>
      </c>
      <c r="E22" s="11"/>
      <c r="F22" s="37">
        <v>0.50605091199999985</v>
      </c>
      <c r="G22" s="40">
        <v>2.72</v>
      </c>
      <c r="H22" s="76">
        <v>1.9</v>
      </c>
      <c r="I22" s="40">
        <v>1.035821556608838</v>
      </c>
      <c r="J22" s="40">
        <v>61.918325124675079</v>
      </c>
      <c r="K22" s="76">
        <v>1.1000000000000001</v>
      </c>
      <c r="L22" s="40">
        <v>0.84656431248052544</v>
      </c>
      <c r="M22" s="37">
        <v>0.374</v>
      </c>
      <c r="N22" s="37">
        <v>0.271476</v>
      </c>
      <c r="O22" s="12">
        <v>20</v>
      </c>
      <c r="P22" s="41">
        <v>2.2879999999999998</v>
      </c>
      <c r="Q22" s="40">
        <v>3.9199999999999999E-2</v>
      </c>
      <c r="R22" s="67"/>
      <c r="S22" s="78"/>
      <c r="V22" s="66"/>
      <c r="W22" s="66"/>
      <c r="X22" s="65"/>
      <c r="Y22" s="65"/>
      <c r="Z22" s="65"/>
      <c r="AA22" s="65"/>
      <c r="AB22" s="67">
        <v>0.05</v>
      </c>
      <c r="AC22" s="67"/>
      <c r="AD22" s="67">
        <f t="shared" si="0"/>
        <v>0.15000000000000002</v>
      </c>
      <c r="AE22" s="67"/>
      <c r="AF22" s="67">
        <f t="shared" si="1"/>
        <v>0.25</v>
      </c>
      <c r="AG22" s="18"/>
      <c r="AI22" s="66">
        <v>45</v>
      </c>
      <c r="AJ22" s="66">
        <v>35</v>
      </c>
      <c r="AK22" s="66">
        <v>35</v>
      </c>
      <c r="AL22" s="66">
        <v>1.4999999999999999E-2</v>
      </c>
      <c r="AM22" s="15"/>
      <c r="AN22" s="15"/>
      <c r="AO22" s="15"/>
      <c r="AP22" s="15"/>
      <c r="AQ22" s="20"/>
      <c r="AR22" s="15"/>
      <c r="AS22" s="15"/>
      <c r="AT22" s="15"/>
      <c r="AU22" s="15"/>
      <c r="AV22" s="15"/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7.0000000000000007E-2</v>
      </c>
      <c r="BC22" s="17">
        <v>4.01</v>
      </c>
      <c r="BD22" s="17">
        <v>17.86</v>
      </c>
      <c r="BE22" s="17">
        <v>51.87</v>
      </c>
      <c r="BF22" s="17">
        <v>19.25</v>
      </c>
      <c r="BG22" s="17">
        <v>6.95</v>
      </c>
      <c r="BH22" s="34" t="s">
        <v>294</v>
      </c>
      <c r="BI22" s="36">
        <v>44873</v>
      </c>
      <c r="BJ22" s="35" t="s">
        <v>321</v>
      </c>
      <c r="BK22" s="36">
        <v>44900</v>
      </c>
      <c r="BL22" s="26" t="s">
        <v>322</v>
      </c>
      <c r="BM22" s="99" t="s">
        <v>1082</v>
      </c>
      <c r="BN22" s="99" t="s">
        <v>1081</v>
      </c>
    </row>
    <row r="23" spans="1:66" x14ac:dyDescent="0.25">
      <c r="A23" s="8">
        <v>1073</v>
      </c>
      <c r="B23" s="9" t="s">
        <v>118</v>
      </c>
      <c r="C23" s="10" t="s">
        <v>122</v>
      </c>
      <c r="D23" s="10">
        <v>4.7</v>
      </c>
      <c r="E23" s="11"/>
      <c r="F23" s="37">
        <v>0.50433440000000007</v>
      </c>
      <c r="G23" s="40">
        <v>2.7</v>
      </c>
      <c r="H23" s="76">
        <v>1.9</v>
      </c>
      <c r="I23" s="40">
        <v>1.0835356819600748</v>
      </c>
      <c r="J23" s="40">
        <v>59.869048816293521</v>
      </c>
      <c r="K23" s="76">
        <v>1.1000000000000001</v>
      </c>
      <c r="L23" s="40">
        <v>0.9127659931874571</v>
      </c>
      <c r="M23" s="37">
        <v>0.35</v>
      </c>
      <c r="N23" s="37">
        <v>0.25354100000000002</v>
      </c>
      <c r="O23" s="12">
        <v>20</v>
      </c>
      <c r="P23" s="41">
        <v>2.6</v>
      </c>
      <c r="Q23" s="40">
        <v>7.5719999999999996E-2</v>
      </c>
      <c r="R23" s="67"/>
      <c r="S23" s="78"/>
      <c r="V23" s="66"/>
      <c r="W23" s="66"/>
      <c r="X23" s="65"/>
      <c r="Y23" s="65"/>
      <c r="Z23" s="65"/>
      <c r="AA23" s="65"/>
      <c r="AB23" s="67">
        <v>0.05</v>
      </c>
      <c r="AC23" s="67"/>
      <c r="AD23" s="67">
        <f t="shared" si="0"/>
        <v>0.15000000000000002</v>
      </c>
      <c r="AE23" s="67"/>
      <c r="AF23" s="67">
        <f t="shared" si="1"/>
        <v>0.25</v>
      </c>
      <c r="AG23" s="18"/>
      <c r="AI23" s="66">
        <v>46</v>
      </c>
      <c r="AJ23" s="66">
        <v>36</v>
      </c>
      <c r="AK23" s="66">
        <v>36</v>
      </c>
      <c r="AL23" s="66">
        <v>1.4999999999999999E-2</v>
      </c>
      <c r="AM23" s="15"/>
      <c r="AN23" s="15"/>
      <c r="AO23" s="15"/>
      <c r="AP23" s="15"/>
      <c r="AQ23" s="20"/>
      <c r="AR23" s="15"/>
      <c r="AS23" s="15"/>
      <c r="AT23" s="15"/>
      <c r="AU23" s="15"/>
      <c r="AV23" s="15"/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7.0000000000000007E-2</v>
      </c>
      <c r="BC23" s="17">
        <v>4.01</v>
      </c>
      <c r="BD23" s="17">
        <v>17.86</v>
      </c>
      <c r="BE23" s="17">
        <v>51.87</v>
      </c>
      <c r="BF23" s="17">
        <v>19.25</v>
      </c>
      <c r="BG23" s="17">
        <v>6.95</v>
      </c>
      <c r="BH23" s="34" t="s">
        <v>280</v>
      </c>
      <c r="BI23" s="36">
        <v>44874</v>
      </c>
      <c r="BJ23" s="35" t="s">
        <v>323</v>
      </c>
      <c r="BK23" s="36">
        <v>44901</v>
      </c>
      <c r="BL23" s="26" t="s">
        <v>324</v>
      </c>
      <c r="BM23" s="99" t="s">
        <v>1082</v>
      </c>
      <c r="BN23" s="99" t="s">
        <v>1081</v>
      </c>
    </row>
    <row r="24" spans="1:66" s="63" customFormat="1" x14ac:dyDescent="0.25">
      <c r="A24" s="51">
        <v>1074</v>
      </c>
      <c r="B24" s="52" t="s">
        <v>118</v>
      </c>
      <c r="C24" s="53" t="s">
        <v>123</v>
      </c>
      <c r="D24" s="53">
        <v>1.6</v>
      </c>
      <c r="E24" s="54"/>
      <c r="F24" s="37">
        <v>0.56857786399999999</v>
      </c>
      <c r="G24" s="55">
        <v>2.73</v>
      </c>
      <c r="H24" s="76">
        <v>1.9</v>
      </c>
      <c r="I24" s="55">
        <v>0.96903063270565204</v>
      </c>
      <c r="J24" s="55">
        <v>64.504372428364405</v>
      </c>
      <c r="K24" s="76">
        <v>1.1000000000000001</v>
      </c>
      <c r="L24" s="55">
        <v>0.85415817029493535</v>
      </c>
      <c r="M24" s="37">
        <v>0.30399999999999999</v>
      </c>
      <c r="N24" s="37">
        <v>0.18111199999999997</v>
      </c>
      <c r="O24" s="12">
        <v>20</v>
      </c>
      <c r="P24" s="41">
        <v>3.153</v>
      </c>
      <c r="Q24" s="55">
        <v>3.134E-2</v>
      </c>
      <c r="R24" s="67"/>
      <c r="S24" s="78"/>
      <c r="V24" s="66"/>
      <c r="W24" s="66"/>
      <c r="X24" s="65"/>
      <c r="Y24" s="65"/>
      <c r="Z24" s="65"/>
      <c r="AA24" s="65"/>
      <c r="AB24" s="67">
        <v>0.05</v>
      </c>
      <c r="AC24" s="67"/>
      <c r="AD24" s="67">
        <f t="shared" si="0"/>
        <v>0.15000000000000002</v>
      </c>
      <c r="AE24" s="67"/>
      <c r="AF24" s="67">
        <f t="shared" si="1"/>
        <v>0.25</v>
      </c>
      <c r="AG24" s="58"/>
      <c r="AI24" s="66">
        <v>47</v>
      </c>
      <c r="AJ24" s="66">
        <v>37</v>
      </c>
      <c r="AK24" s="66">
        <v>37</v>
      </c>
      <c r="AL24" s="66">
        <v>1.4999999999999999E-2</v>
      </c>
      <c r="AM24" s="56"/>
      <c r="AN24" s="56"/>
      <c r="AO24" s="56"/>
      <c r="AP24" s="56"/>
      <c r="AQ24" s="59"/>
      <c r="AR24" s="56"/>
      <c r="AS24" s="56"/>
      <c r="AT24" s="56"/>
      <c r="AU24" s="56"/>
      <c r="AV24" s="56"/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7.0000000000000007E-2</v>
      </c>
      <c r="BC24" s="17">
        <v>4.01</v>
      </c>
      <c r="BD24" s="17">
        <v>17.86</v>
      </c>
      <c r="BE24" s="17">
        <v>51.87</v>
      </c>
      <c r="BF24" s="17">
        <v>19.25</v>
      </c>
      <c r="BG24" s="17">
        <v>6.95</v>
      </c>
      <c r="BH24" s="34" t="s">
        <v>314</v>
      </c>
      <c r="BI24" s="60">
        <v>44875</v>
      </c>
      <c r="BJ24" s="61" t="s">
        <v>325</v>
      </c>
      <c r="BK24" s="60">
        <v>44902</v>
      </c>
      <c r="BL24" s="62" t="s">
        <v>326</v>
      </c>
      <c r="BM24" s="99" t="s">
        <v>1082</v>
      </c>
      <c r="BN24" s="99" t="s">
        <v>1081</v>
      </c>
    </row>
    <row r="25" spans="1:66" x14ac:dyDescent="0.25">
      <c r="A25" s="8">
        <v>1075</v>
      </c>
      <c r="B25" s="9" t="s">
        <v>118</v>
      </c>
      <c r="C25" s="10" t="s">
        <v>124</v>
      </c>
      <c r="D25" s="10">
        <v>1</v>
      </c>
      <c r="E25" s="11"/>
      <c r="F25" s="37">
        <v>0.53895838699999998</v>
      </c>
      <c r="G25" s="40">
        <v>2.72</v>
      </c>
      <c r="H25" s="76">
        <v>1.9</v>
      </c>
      <c r="I25" s="40">
        <v>0.9811831253888218</v>
      </c>
      <c r="J25" s="40">
        <v>63.92709097835214</v>
      </c>
      <c r="K25" s="76">
        <v>1.1000000000000001</v>
      </c>
      <c r="L25" s="40">
        <v>0.82721873703005389</v>
      </c>
      <c r="M25" s="37">
        <v>0.37</v>
      </c>
      <c r="N25" s="37">
        <v>0.26766299999999998</v>
      </c>
      <c r="O25" s="12">
        <v>20</v>
      </c>
      <c r="P25" s="41">
        <v>2.6509999999999998</v>
      </c>
      <c r="Q25" s="40">
        <v>7.5310000000000002E-2</v>
      </c>
      <c r="R25" s="67"/>
      <c r="S25" s="78"/>
      <c r="V25" s="66"/>
      <c r="W25" s="66"/>
      <c r="X25" s="65"/>
      <c r="Y25" s="65"/>
      <c r="Z25" s="65"/>
      <c r="AA25" s="65"/>
      <c r="AB25" s="67">
        <v>0.05</v>
      </c>
      <c r="AC25" s="67"/>
      <c r="AD25" s="67">
        <f t="shared" si="0"/>
        <v>0.15000000000000002</v>
      </c>
      <c r="AE25" s="67"/>
      <c r="AF25" s="67">
        <f t="shared" si="1"/>
        <v>0.25</v>
      </c>
      <c r="AG25" s="18"/>
      <c r="AI25" s="66">
        <v>48</v>
      </c>
      <c r="AJ25" s="66">
        <v>38</v>
      </c>
      <c r="AK25" s="66">
        <v>38</v>
      </c>
      <c r="AL25" s="66">
        <v>1.4999999999999999E-2</v>
      </c>
      <c r="AM25" s="15"/>
      <c r="AN25" s="15"/>
      <c r="AO25" s="15"/>
      <c r="AP25" s="15"/>
      <c r="AQ25" s="20"/>
      <c r="AR25" s="15"/>
      <c r="AS25" s="15"/>
      <c r="AT25" s="15"/>
      <c r="AU25" s="15"/>
      <c r="AV25" s="15"/>
      <c r="AW25" s="17">
        <v>0</v>
      </c>
      <c r="AX25" s="17">
        <v>0</v>
      </c>
      <c r="AY25" s="17">
        <v>0</v>
      </c>
      <c r="AZ25" s="17">
        <v>0</v>
      </c>
      <c r="BA25" s="17">
        <v>0</v>
      </c>
      <c r="BB25" s="17">
        <v>7.0000000000000007E-2</v>
      </c>
      <c r="BC25" s="17">
        <v>4.01</v>
      </c>
      <c r="BD25" s="17">
        <v>17.86</v>
      </c>
      <c r="BE25" s="17">
        <v>51.87</v>
      </c>
      <c r="BF25" s="17">
        <v>19.25</v>
      </c>
      <c r="BG25" s="17">
        <v>6.95</v>
      </c>
      <c r="BH25" s="34" t="s">
        <v>280</v>
      </c>
      <c r="BI25" s="36">
        <v>44876</v>
      </c>
      <c r="BJ25" s="35" t="s">
        <v>327</v>
      </c>
      <c r="BK25" s="36">
        <v>44903</v>
      </c>
      <c r="BL25" s="26" t="s">
        <v>328</v>
      </c>
      <c r="BM25" s="99" t="s">
        <v>1082</v>
      </c>
      <c r="BN25" s="99" t="s">
        <v>1081</v>
      </c>
    </row>
    <row r="26" spans="1:66" x14ac:dyDescent="0.25">
      <c r="A26" s="8">
        <v>1076</v>
      </c>
      <c r="B26" s="9" t="s">
        <v>118</v>
      </c>
      <c r="C26" s="10" t="s">
        <v>124</v>
      </c>
      <c r="D26" s="10">
        <v>2.9</v>
      </c>
      <c r="E26" s="11"/>
      <c r="F26" s="37">
        <v>0.47339246400000007</v>
      </c>
      <c r="G26" s="40">
        <v>2.71</v>
      </c>
      <c r="H26" s="76">
        <v>1.9</v>
      </c>
      <c r="I26" s="40" t="s">
        <v>120</v>
      </c>
      <c r="J26" s="40" t="s">
        <v>120</v>
      </c>
      <c r="K26" s="76">
        <v>1.1000000000000001</v>
      </c>
      <c r="L26" s="40" t="s">
        <v>120</v>
      </c>
      <c r="M26" s="37">
        <v>0.35100000000000003</v>
      </c>
      <c r="N26" s="37">
        <v>0.26874700000000001</v>
      </c>
      <c r="O26" s="12">
        <v>20</v>
      </c>
      <c r="P26" s="41">
        <v>2.488</v>
      </c>
      <c r="Q26" s="40" t="s">
        <v>120</v>
      </c>
      <c r="R26" s="67"/>
      <c r="S26" s="78"/>
      <c r="V26" s="66"/>
      <c r="W26" s="66"/>
      <c r="X26" s="19"/>
      <c r="Y26" s="19"/>
      <c r="Z26" s="19"/>
      <c r="AA26" s="19"/>
      <c r="AB26" s="67">
        <v>0.05</v>
      </c>
      <c r="AC26" s="67"/>
      <c r="AD26" s="67">
        <f t="shared" si="0"/>
        <v>0.15000000000000002</v>
      </c>
      <c r="AE26" s="67"/>
      <c r="AF26" s="67">
        <f t="shared" si="1"/>
        <v>0.25</v>
      </c>
      <c r="AG26" s="18"/>
      <c r="AI26" s="66">
        <v>49</v>
      </c>
      <c r="AJ26" s="66">
        <v>39</v>
      </c>
      <c r="AK26" s="66">
        <v>39</v>
      </c>
      <c r="AL26" s="66">
        <v>1.4999999999999999E-2</v>
      </c>
      <c r="AM26" s="15"/>
      <c r="AN26" s="15"/>
      <c r="AO26" s="15"/>
      <c r="AP26" s="15"/>
      <c r="AQ26" s="20"/>
      <c r="AR26" s="15"/>
      <c r="AS26" s="15"/>
      <c r="AT26" s="15"/>
      <c r="AU26" s="15"/>
      <c r="AV26" s="15"/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7.0000000000000007E-2</v>
      </c>
      <c r="BC26" s="17">
        <v>4.01</v>
      </c>
      <c r="BD26" s="17">
        <v>17.86</v>
      </c>
      <c r="BE26" s="17">
        <v>51.87</v>
      </c>
      <c r="BF26" s="17">
        <v>19.25</v>
      </c>
      <c r="BG26" s="17">
        <v>6.95</v>
      </c>
      <c r="BH26" s="34" t="s">
        <v>280</v>
      </c>
      <c r="BI26" s="36">
        <v>44877</v>
      </c>
      <c r="BJ26" s="35" t="s">
        <v>329</v>
      </c>
      <c r="BK26" s="36">
        <v>44904</v>
      </c>
      <c r="BL26" s="26" t="s">
        <v>330</v>
      </c>
      <c r="BM26" s="99" t="s">
        <v>1082</v>
      </c>
      <c r="BN26" s="99" t="s">
        <v>1081</v>
      </c>
    </row>
    <row r="27" spans="1:66" x14ac:dyDescent="0.25">
      <c r="A27" s="8"/>
      <c r="B27" s="9"/>
      <c r="C27" s="10"/>
      <c r="D27" s="10"/>
      <c r="E27" s="11"/>
      <c r="F27" s="37"/>
      <c r="G27" s="40"/>
      <c r="H27" s="40"/>
      <c r="I27" s="40"/>
      <c r="J27" s="40"/>
      <c r="K27" s="40"/>
      <c r="L27" s="40"/>
      <c r="M27" s="37"/>
      <c r="N27" s="37"/>
      <c r="O27" s="12"/>
      <c r="P27" s="41"/>
      <c r="Q27" s="40"/>
      <c r="R27" s="15"/>
      <c r="S27" s="15"/>
      <c r="T27" s="20"/>
      <c r="U27" s="21"/>
      <c r="V27" s="19"/>
      <c r="W27" s="19"/>
      <c r="X27" s="19"/>
      <c r="Y27" s="19"/>
      <c r="Z27" s="19"/>
      <c r="AA27" s="19"/>
      <c r="AB27" s="18"/>
      <c r="AC27" s="18"/>
      <c r="AD27" s="18"/>
      <c r="AE27" s="18"/>
      <c r="AF27" s="18"/>
      <c r="AG27" s="18"/>
      <c r="AI27" s="66"/>
      <c r="AJ27" s="19"/>
      <c r="AK27" s="20"/>
      <c r="AL27" s="21"/>
      <c r="AM27" s="15"/>
      <c r="AN27" s="15"/>
      <c r="AO27" s="15"/>
      <c r="AP27" s="15"/>
      <c r="AQ27" s="20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34"/>
      <c r="BI27" s="36"/>
      <c r="BJ27" s="35"/>
      <c r="BK27" s="36"/>
      <c r="BL27" s="26"/>
      <c r="BM27" s="26"/>
      <c r="BN27" s="26"/>
    </row>
    <row r="28" spans="1:66" x14ac:dyDescent="0.25">
      <c r="A28" s="8"/>
      <c r="B28" s="9"/>
      <c r="C28" s="10"/>
      <c r="D28" s="10"/>
      <c r="E28" s="11"/>
      <c r="F28" s="37"/>
      <c r="G28" s="40"/>
      <c r="H28" s="40"/>
      <c r="I28" s="40"/>
      <c r="J28" s="40"/>
      <c r="K28" s="40"/>
      <c r="L28" s="40"/>
      <c r="M28" s="37"/>
      <c r="N28" s="37"/>
      <c r="O28" s="12"/>
      <c r="P28" s="41"/>
      <c r="Q28" s="40"/>
      <c r="R28" s="15"/>
      <c r="S28" s="15"/>
      <c r="T28" s="20"/>
      <c r="U28" s="21"/>
      <c r="V28" s="19"/>
      <c r="W28" s="19"/>
      <c r="X28" s="19"/>
      <c r="Y28" s="19"/>
      <c r="Z28" s="19"/>
      <c r="AA28" s="19"/>
      <c r="AB28" s="18"/>
      <c r="AC28" s="18"/>
      <c r="AD28" s="18"/>
      <c r="AE28" s="18"/>
      <c r="AF28" s="18"/>
      <c r="AG28" s="18"/>
      <c r="AI28" s="19"/>
      <c r="AJ28" s="19"/>
      <c r="AK28" s="20"/>
      <c r="AL28" s="21"/>
      <c r="AM28" s="15"/>
      <c r="AN28" s="15"/>
      <c r="AO28" s="15"/>
      <c r="AP28" s="15"/>
      <c r="AQ28" s="20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34"/>
      <c r="BI28" s="36"/>
      <c r="BJ28" s="35"/>
      <c r="BK28" s="36"/>
      <c r="BL28" s="26"/>
      <c r="BM28" s="26"/>
      <c r="BN28" s="26"/>
    </row>
    <row r="29" spans="1:66" x14ac:dyDescent="0.25">
      <c r="A29" s="8"/>
      <c r="B29" s="9"/>
      <c r="C29" s="10"/>
      <c r="D29" s="10"/>
      <c r="E29" s="11"/>
      <c r="F29" s="37"/>
      <c r="G29" s="40"/>
      <c r="H29" s="40"/>
      <c r="I29" s="40"/>
      <c r="J29" s="40"/>
      <c r="K29" s="40"/>
      <c r="L29" s="40"/>
      <c r="M29" s="37"/>
      <c r="N29" s="37"/>
      <c r="O29" s="12"/>
      <c r="P29" s="41"/>
      <c r="Q29" s="40"/>
      <c r="R29" s="15"/>
      <c r="S29" s="15"/>
      <c r="T29" s="20"/>
      <c r="U29" s="21"/>
      <c r="V29" s="19"/>
      <c r="W29" s="19"/>
      <c r="X29" s="19"/>
      <c r="Y29" s="19"/>
      <c r="Z29" s="19"/>
      <c r="AA29" s="19"/>
      <c r="AB29" s="18"/>
      <c r="AC29" s="18"/>
      <c r="AD29" s="18"/>
      <c r="AE29" s="18"/>
      <c r="AF29" s="18"/>
      <c r="AG29" s="18"/>
      <c r="AI29" s="19"/>
      <c r="AJ29" s="19"/>
      <c r="AK29" s="20"/>
      <c r="AL29" s="21"/>
      <c r="AM29" s="15"/>
      <c r="AN29" s="15"/>
      <c r="AO29" s="15"/>
      <c r="AP29" s="15"/>
      <c r="AQ29" s="20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34"/>
      <c r="BI29" s="36"/>
      <c r="BJ29" s="35"/>
      <c r="BK29" s="36"/>
      <c r="BL29" s="26"/>
      <c r="BM29" s="26"/>
      <c r="BN29" s="26"/>
    </row>
    <row r="30" spans="1:66" x14ac:dyDescent="0.25">
      <c r="A30" s="8"/>
      <c r="B30" s="9"/>
      <c r="C30" s="10"/>
      <c r="D30" s="10"/>
      <c r="E30" s="11"/>
      <c r="F30" s="37"/>
      <c r="G30" s="40"/>
      <c r="H30" s="40"/>
      <c r="I30" s="40"/>
      <c r="J30" s="40"/>
      <c r="K30" s="40"/>
      <c r="L30" s="40"/>
      <c r="M30" s="37"/>
      <c r="N30" s="37"/>
      <c r="O30" s="12"/>
      <c r="P30" s="41"/>
      <c r="Q30" s="40"/>
      <c r="R30" s="15"/>
      <c r="S30" s="15"/>
      <c r="T30" s="20"/>
      <c r="U30" s="21"/>
      <c r="V30" s="19"/>
      <c r="W30" s="19"/>
      <c r="X30" s="19"/>
      <c r="Y30" s="19"/>
      <c r="Z30" s="19"/>
      <c r="AA30" s="19"/>
      <c r="AB30" s="18"/>
      <c r="AC30" s="18"/>
      <c r="AD30" s="18"/>
      <c r="AE30" s="18"/>
      <c r="AF30" s="18"/>
      <c r="AG30" s="18"/>
      <c r="AI30" s="19"/>
      <c r="AJ30" s="19"/>
      <c r="AK30" s="20"/>
      <c r="AL30" s="21"/>
      <c r="AM30" s="15"/>
      <c r="AN30" s="15"/>
      <c r="AO30" s="15"/>
      <c r="AP30" s="15"/>
      <c r="AQ30" s="20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34"/>
      <c r="BI30" s="36"/>
      <c r="BJ30" s="35"/>
      <c r="BK30" s="36"/>
      <c r="BL30" s="26"/>
      <c r="BM30" s="26"/>
      <c r="BN30" s="26"/>
    </row>
    <row r="31" spans="1:66" x14ac:dyDescent="0.25">
      <c r="A31" s="8"/>
      <c r="B31" s="9"/>
      <c r="C31" s="10"/>
      <c r="D31" s="10"/>
      <c r="E31" s="11"/>
      <c r="F31" s="37"/>
      <c r="G31" s="40"/>
      <c r="H31" s="40"/>
      <c r="I31" s="40"/>
      <c r="J31" s="40"/>
      <c r="K31" s="40"/>
      <c r="L31" s="40"/>
      <c r="M31" s="37"/>
      <c r="N31" s="37"/>
      <c r="O31" s="12"/>
      <c r="P31" s="41"/>
      <c r="Q31" s="40"/>
      <c r="R31" s="15"/>
      <c r="S31" s="15"/>
      <c r="T31" s="20"/>
      <c r="U31" s="21"/>
      <c r="V31" s="19"/>
      <c r="W31" s="19"/>
      <c r="X31" s="19"/>
      <c r="Y31" s="19"/>
      <c r="Z31" s="19"/>
      <c r="AA31" s="19"/>
      <c r="AB31" s="18"/>
      <c r="AC31" s="18"/>
      <c r="AD31" s="18"/>
      <c r="AE31" s="18"/>
      <c r="AF31" s="18"/>
      <c r="AG31" s="18"/>
      <c r="AI31" s="19"/>
      <c r="AJ31" s="19"/>
      <c r="AK31" s="20"/>
      <c r="AL31" s="21"/>
      <c r="AM31" s="15"/>
      <c r="AN31" s="15"/>
      <c r="AO31" s="15"/>
      <c r="AP31" s="15"/>
      <c r="AQ31" s="20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34"/>
      <c r="BI31" s="36"/>
      <c r="BJ31" s="35"/>
      <c r="BK31" s="36"/>
      <c r="BL31" s="26"/>
      <c r="BM31" s="26"/>
      <c r="BN31" s="26"/>
    </row>
    <row r="32" spans="1:66" x14ac:dyDescent="0.25">
      <c r="A32" s="8"/>
      <c r="B32" s="9"/>
      <c r="C32" s="10"/>
      <c r="D32" s="10"/>
      <c r="E32" s="11"/>
      <c r="F32" s="37"/>
      <c r="G32" s="40"/>
      <c r="H32" s="40"/>
      <c r="I32" s="40"/>
      <c r="J32" s="40"/>
      <c r="K32" s="40"/>
      <c r="L32" s="40"/>
      <c r="M32" s="37"/>
      <c r="N32" s="37"/>
      <c r="O32" s="12"/>
      <c r="P32" s="41"/>
      <c r="Q32" s="40"/>
      <c r="R32" s="15"/>
      <c r="S32" s="15"/>
      <c r="T32" s="20"/>
      <c r="U32" s="21"/>
      <c r="V32" s="19"/>
      <c r="W32" s="19"/>
      <c r="X32" s="19"/>
      <c r="Y32" s="19"/>
      <c r="Z32" s="19"/>
      <c r="AA32" s="19"/>
      <c r="AB32" s="18"/>
      <c r="AC32" s="18"/>
      <c r="AD32" s="18"/>
      <c r="AE32" s="18"/>
      <c r="AF32" s="18"/>
      <c r="AG32" s="18"/>
      <c r="AI32" s="19"/>
      <c r="AJ32" s="19"/>
      <c r="AK32" s="20"/>
      <c r="AL32" s="21"/>
      <c r="AM32" s="15"/>
      <c r="AN32" s="15"/>
      <c r="AO32" s="15"/>
      <c r="AP32" s="15"/>
      <c r="AQ32" s="20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34"/>
      <c r="BI32" s="36"/>
      <c r="BJ32" s="35"/>
      <c r="BK32" s="36"/>
      <c r="BL32" s="26"/>
      <c r="BM32" s="26"/>
      <c r="BN32" s="26"/>
    </row>
    <row r="33" spans="1:66" x14ac:dyDescent="0.25">
      <c r="A33" s="8"/>
      <c r="B33" s="9"/>
      <c r="C33" s="10"/>
      <c r="D33" s="10"/>
      <c r="E33" s="11"/>
      <c r="F33" s="37"/>
      <c r="G33" s="40"/>
      <c r="H33" s="40"/>
      <c r="I33" s="40"/>
      <c r="J33" s="40"/>
      <c r="K33" s="40"/>
      <c r="L33" s="40"/>
      <c r="M33" s="37"/>
      <c r="N33" s="37"/>
      <c r="O33" s="12"/>
      <c r="P33" s="41"/>
      <c r="Q33" s="40"/>
      <c r="R33" s="15"/>
      <c r="S33" s="15"/>
      <c r="T33" s="20"/>
      <c r="U33" s="21"/>
      <c r="V33" s="19"/>
      <c r="W33" s="19"/>
      <c r="X33" s="19"/>
      <c r="Y33" s="19"/>
      <c r="Z33" s="19"/>
      <c r="AA33" s="19"/>
      <c r="AB33" s="18"/>
      <c r="AC33" s="18"/>
      <c r="AD33" s="18"/>
      <c r="AE33" s="18"/>
      <c r="AF33" s="18"/>
      <c r="AG33" s="18"/>
      <c r="AI33" s="19"/>
      <c r="AJ33" s="19"/>
      <c r="AK33" s="20"/>
      <c r="AL33" s="21"/>
      <c r="AM33" s="15"/>
      <c r="AN33" s="15"/>
      <c r="AO33" s="15"/>
      <c r="AP33" s="15"/>
      <c r="AQ33" s="20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34"/>
      <c r="BI33" s="36"/>
      <c r="BJ33" s="35"/>
      <c r="BK33" s="36"/>
      <c r="BL33" s="26"/>
      <c r="BM33" s="26"/>
      <c r="BN33" s="26"/>
    </row>
    <row r="34" spans="1:66" x14ac:dyDescent="0.25">
      <c r="A34" s="8"/>
      <c r="B34" s="9"/>
      <c r="C34" s="10"/>
      <c r="D34" s="10"/>
      <c r="E34" s="11"/>
      <c r="F34" s="37"/>
      <c r="G34" s="40"/>
      <c r="H34" s="40"/>
      <c r="I34" s="40"/>
      <c r="J34" s="40"/>
      <c r="K34" s="40"/>
      <c r="L34" s="40"/>
      <c r="M34" s="37"/>
      <c r="N34" s="37"/>
      <c r="O34" s="12"/>
      <c r="P34" s="41"/>
      <c r="Q34" s="40"/>
      <c r="R34" s="15"/>
      <c r="S34" s="15"/>
      <c r="T34" s="20"/>
      <c r="U34" s="21"/>
      <c r="V34" s="19"/>
      <c r="W34" s="19"/>
      <c r="X34" s="19"/>
      <c r="Y34" s="19"/>
      <c r="Z34" s="19"/>
      <c r="AA34" s="19"/>
      <c r="AB34" s="18"/>
      <c r="AC34" s="18"/>
      <c r="AD34" s="18"/>
      <c r="AE34" s="18"/>
      <c r="AF34" s="18"/>
      <c r="AG34" s="18"/>
      <c r="AI34" s="19"/>
      <c r="AJ34" s="19"/>
      <c r="AK34" s="20"/>
      <c r="AL34" s="21"/>
      <c r="AM34" s="15"/>
      <c r="AN34" s="15"/>
      <c r="AO34" s="15"/>
      <c r="AP34" s="15"/>
      <c r="AQ34" s="20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34"/>
      <c r="BI34" s="36"/>
      <c r="BJ34" s="35"/>
      <c r="BK34" s="36"/>
      <c r="BL34" s="26"/>
      <c r="BM34" s="26"/>
      <c r="BN34" s="26"/>
    </row>
    <row r="35" spans="1:66" x14ac:dyDescent="0.25">
      <c r="A35" s="8"/>
      <c r="B35" s="9"/>
      <c r="C35" s="10"/>
      <c r="D35" s="10"/>
      <c r="E35" s="11"/>
      <c r="F35" s="37"/>
      <c r="G35" s="40"/>
      <c r="H35" s="40"/>
      <c r="I35" s="40"/>
      <c r="J35" s="40"/>
      <c r="K35" s="40"/>
      <c r="L35" s="40"/>
      <c r="M35" s="37"/>
      <c r="N35" s="37"/>
      <c r="O35" s="12"/>
      <c r="P35" s="41"/>
      <c r="Q35" s="40"/>
      <c r="R35" s="15"/>
      <c r="S35" s="15"/>
      <c r="T35" s="20"/>
      <c r="U35" s="21"/>
      <c r="V35" s="19"/>
      <c r="W35" s="19"/>
      <c r="X35" s="19"/>
      <c r="Y35" s="19"/>
      <c r="Z35" s="19"/>
      <c r="AA35" s="19"/>
      <c r="AB35" s="18"/>
      <c r="AC35" s="18"/>
      <c r="AD35" s="18"/>
      <c r="AE35" s="18"/>
      <c r="AF35" s="18"/>
      <c r="AG35" s="18"/>
      <c r="AI35" s="19"/>
      <c r="AJ35" s="19"/>
      <c r="AK35" s="20"/>
      <c r="AL35" s="21"/>
      <c r="AM35" s="15"/>
      <c r="AN35" s="15"/>
      <c r="AO35" s="15"/>
      <c r="AP35" s="15"/>
      <c r="AQ35" s="20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34"/>
      <c r="BI35" s="36"/>
      <c r="BJ35" s="35"/>
      <c r="BK35" s="36"/>
      <c r="BL35" s="26"/>
      <c r="BM35" s="26"/>
      <c r="BN35" s="26"/>
    </row>
    <row r="36" spans="1:66" x14ac:dyDescent="0.25">
      <c r="A36" s="8"/>
      <c r="B36" s="9"/>
      <c r="C36" s="10"/>
      <c r="D36" s="10"/>
      <c r="E36" s="11"/>
      <c r="F36" s="37"/>
      <c r="G36" s="40"/>
      <c r="H36" s="40"/>
      <c r="I36" s="40"/>
      <c r="J36" s="40"/>
      <c r="K36" s="40"/>
      <c r="L36" s="40"/>
      <c r="M36" s="37"/>
      <c r="N36" s="37"/>
      <c r="O36" s="12"/>
      <c r="P36" s="41"/>
      <c r="Q36" s="40"/>
      <c r="R36" s="15"/>
      <c r="S36" s="15"/>
      <c r="T36" s="20"/>
      <c r="U36" s="21"/>
      <c r="V36" s="19"/>
      <c r="W36" s="19"/>
      <c r="X36" s="19"/>
      <c r="Y36" s="19"/>
      <c r="Z36" s="19"/>
      <c r="AA36" s="19"/>
      <c r="AB36" s="18"/>
      <c r="AC36" s="18"/>
      <c r="AD36" s="18"/>
      <c r="AE36" s="18"/>
      <c r="AF36" s="18"/>
      <c r="AG36" s="18"/>
      <c r="AI36" s="19"/>
      <c r="AJ36" s="19"/>
      <c r="AK36" s="20"/>
      <c r="AL36" s="21"/>
      <c r="AM36" s="15"/>
      <c r="AN36" s="15"/>
      <c r="AO36" s="15"/>
      <c r="AP36" s="15"/>
      <c r="AQ36" s="20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34"/>
      <c r="BI36" s="36"/>
      <c r="BJ36" s="35"/>
      <c r="BK36" s="36"/>
      <c r="BL36" s="26"/>
      <c r="BM36" s="26"/>
      <c r="BN36" s="26"/>
    </row>
    <row r="37" spans="1:66" x14ac:dyDescent="0.25">
      <c r="A37" s="8"/>
      <c r="B37" s="9"/>
      <c r="C37" s="10"/>
      <c r="D37" s="10"/>
      <c r="E37" s="11"/>
      <c r="F37" s="37"/>
      <c r="G37" s="40"/>
      <c r="H37" s="40"/>
      <c r="I37" s="40"/>
      <c r="J37" s="40"/>
      <c r="K37" s="40"/>
      <c r="L37" s="40"/>
      <c r="M37" s="37"/>
      <c r="N37" s="37"/>
      <c r="O37" s="12"/>
      <c r="P37" s="41"/>
      <c r="Q37" s="40"/>
      <c r="R37" s="15"/>
      <c r="S37" s="15"/>
      <c r="T37" s="20"/>
      <c r="U37" s="21"/>
      <c r="V37" s="19"/>
      <c r="W37" s="19"/>
      <c r="X37" s="19"/>
      <c r="Y37" s="19"/>
      <c r="Z37" s="19"/>
      <c r="AA37" s="19"/>
      <c r="AB37" s="18"/>
      <c r="AC37" s="18"/>
      <c r="AD37" s="18"/>
      <c r="AE37" s="18"/>
      <c r="AF37" s="18"/>
      <c r="AG37" s="18"/>
      <c r="AI37" s="19"/>
      <c r="AJ37" s="19"/>
      <c r="AK37" s="20"/>
      <c r="AL37" s="21"/>
      <c r="AM37" s="15"/>
      <c r="AN37" s="15"/>
      <c r="AO37" s="15"/>
      <c r="AP37" s="15"/>
      <c r="AQ37" s="20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34"/>
      <c r="BI37" s="36"/>
      <c r="BJ37" s="35"/>
      <c r="BK37" s="36"/>
      <c r="BL37" s="26"/>
      <c r="BM37" s="26"/>
      <c r="BN37" s="26"/>
    </row>
    <row r="38" spans="1:66" x14ac:dyDescent="0.25">
      <c r="A38" s="8"/>
      <c r="B38" s="9"/>
      <c r="C38" s="10"/>
      <c r="D38" s="10"/>
      <c r="E38" s="11"/>
      <c r="F38" s="37"/>
      <c r="G38" s="40"/>
      <c r="H38" s="40"/>
      <c r="I38" s="40"/>
      <c r="J38" s="40"/>
      <c r="K38" s="40"/>
      <c r="L38" s="40"/>
      <c r="M38" s="37"/>
      <c r="N38" s="37"/>
      <c r="O38" s="12"/>
      <c r="P38" s="41"/>
      <c r="Q38" s="40"/>
      <c r="R38" s="15"/>
      <c r="S38" s="15"/>
      <c r="T38" s="20"/>
      <c r="U38" s="21"/>
      <c r="V38" s="19"/>
      <c r="W38" s="19"/>
      <c r="X38" s="19"/>
      <c r="Y38" s="19"/>
      <c r="Z38" s="19"/>
      <c r="AA38" s="19"/>
      <c r="AB38" s="18"/>
      <c r="AC38" s="18"/>
      <c r="AD38" s="18"/>
      <c r="AE38" s="18"/>
      <c r="AF38" s="18"/>
      <c r="AG38" s="18"/>
      <c r="AI38" s="19"/>
      <c r="AJ38" s="19"/>
      <c r="AK38" s="20"/>
      <c r="AL38" s="21"/>
      <c r="AM38" s="15"/>
      <c r="AN38" s="15"/>
      <c r="AO38" s="15"/>
      <c r="AP38" s="15"/>
      <c r="AQ38" s="20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34"/>
      <c r="BI38" s="36"/>
      <c r="BJ38" s="35"/>
      <c r="BK38" s="36"/>
      <c r="BL38" s="26"/>
      <c r="BM38" s="26"/>
      <c r="BN38" s="26"/>
    </row>
    <row r="39" spans="1:66" x14ac:dyDescent="0.25">
      <c r="A39" s="8"/>
      <c r="B39" s="9"/>
      <c r="C39" s="10"/>
      <c r="D39" s="10"/>
      <c r="E39" s="11"/>
      <c r="F39" s="37"/>
      <c r="G39" s="40"/>
      <c r="H39" s="40"/>
      <c r="I39" s="40"/>
      <c r="J39" s="40"/>
      <c r="K39" s="40"/>
      <c r="L39" s="40"/>
      <c r="M39" s="37"/>
      <c r="N39" s="37"/>
      <c r="O39" s="12"/>
      <c r="P39" s="41"/>
      <c r="Q39" s="40"/>
      <c r="R39" s="15"/>
      <c r="S39" s="15"/>
      <c r="T39" s="20"/>
      <c r="U39" s="21"/>
      <c r="V39" s="19"/>
      <c r="W39" s="19"/>
      <c r="X39" s="19"/>
      <c r="Y39" s="19"/>
      <c r="Z39" s="19"/>
      <c r="AA39" s="19"/>
      <c r="AB39" s="18"/>
      <c r="AC39" s="18"/>
      <c r="AD39" s="18"/>
      <c r="AE39" s="18"/>
      <c r="AF39" s="18"/>
      <c r="AG39" s="18"/>
      <c r="AI39" s="19"/>
      <c r="AJ39" s="19"/>
      <c r="AK39" s="20"/>
      <c r="AL39" s="21"/>
      <c r="AM39" s="15"/>
      <c r="AN39" s="15"/>
      <c r="AO39" s="15"/>
      <c r="AP39" s="15"/>
      <c r="AQ39" s="20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34"/>
      <c r="BI39" s="36"/>
      <c r="BJ39" s="35"/>
      <c r="BK39" s="36"/>
      <c r="BL39" s="26"/>
      <c r="BM39" s="26"/>
      <c r="BN39" s="26"/>
    </row>
    <row r="40" spans="1:66" x14ac:dyDescent="0.25">
      <c r="A40" s="8"/>
      <c r="B40" s="9"/>
      <c r="C40" s="10"/>
      <c r="D40" s="10"/>
      <c r="E40" s="11"/>
      <c r="F40" s="37"/>
      <c r="G40" s="40"/>
      <c r="H40" s="40"/>
      <c r="I40" s="40"/>
      <c r="J40" s="40"/>
      <c r="K40" s="40"/>
      <c r="L40" s="40"/>
      <c r="M40" s="37"/>
      <c r="N40" s="37"/>
      <c r="O40" s="12"/>
      <c r="P40" s="41"/>
      <c r="Q40" s="40"/>
      <c r="R40" s="15"/>
      <c r="S40" s="15"/>
      <c r="T40" s="20"/>
      <c r="U40" s="21"/>
      <c r="V40" s="19"/>
      <c r="W40" s="19"/>
      <c r="X40" s="19"/>
      <c r="Y40" s="19"/>
      <c r="Z40" s="19"/>
      <c r="AA40" s="19"/>
      <c r="AB40" s="18"/>
      <c r="AC40" s="18"/>
      <c r="AD40" s="18"/>
      <c r="AE40" s="18"/>
      <c r="AF40" s="18"/>
      <c r="AG40" s="18"/>
      <c r="AI40" s="19"/>
      <c r="AJ40" s="19"/>
      <c r="AK40" s="20"/>
      <c r="AL40" s="21"/>
      <c r="AM40" s="15"/>
      <c r="AN40" s="15"/>
      <c r="AO40" s="15"/>
      <c r="AP40" s="15"/>
      <c r="AQ40" s="20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34"/>
      <c r="BI40" s="36"/>
      <c r="BJ40" s="35"/>
      <c r="BK40" s="36"/>
      <c r="BL40" s="26"/>
      <c r="BM40" s="26"/>
      <c r="BN40" s="26"/>
    </row>
    <row r="41" spans="1:66" x14ac:dyDescent="0.25">
      <c r="A41" s="8"/>
      <c r="B41" s="9"/>
      <c r="C41" s="10"/>
      <c r="D41" s="10"/>
      <c r="E41" s="11"/>
      <c r="F41" s="37"/>
      <c r="G41" s="40"/>
      <c r="H41" s="40"/>
      <c r="I41" s="40"/>
      <c r="J41" s="40"/>
      <c r="K41" s="40"/>
      <c r="L41" s="40"/>
      <c r="M41" s="37"/>
      <c r="N41" s="37"/>
      <c r="O41" s="12"/>
      <c r="P41" s="41"/>
      <c r="Q41" s="40"/>
      <c r="R41" s="15"/>
      <c r="S41" s="15"/>
      <c r="T41" s="20"/>
      <c r="U41" s="21"/>
      <c r="V41" s="19"/>
      <c r="W41" s="19"/>
      <c r="X41" s="19"/>
      <c r="Y41" s="19"/>
      <c r="Z41" s="19"/>
      <c r="AA41" s="19"/>
      <c r="AB41" s="18"/>
      <c r="AC41" s="18"/>
      <c r="AD41" s="18"/>
      <c r="AE41" s="18"/>
      <c r="AF41" s="18"/>
      <c r="AG41" s="18"/>
      <c r="AI41" s="19"/>
      <c r="AJ41" s="19"/>
      <c r="AK41" s="20"/>
      <c r="AL41" s="21"/>
      <c r="AM41" s="15"/>
      <c r="AN41" s="15"/>
      <c r="AO41" s="15"/>
      <c r="AP41" s="15"/>
      <c r="AQ41" s="20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34"/>
      <c r="BI41" s="36"/>
      <c r="BJ41" s="35"/>
      <c r="BK41" s="36"/>
      <c r="BL41" s="26"/>
      <c r="BM41" s="26"/>
      <c r="BN41" s="26"/>
    </row>
    <row r="42" spans="1:66" x14ac:dyDescent="0.25">
      <c r="A42" s="8"/>
      <c r="B42" s="9"/>
      <c r="C42" s="10"/>
      <c r="D42" s="10"/>
      <c r="E42" s="11"/>
      <c r="F42" s="37"/>
      <c r="G42" s="40"/>
      <c r="H42" s="40"/>
      <c r="I42" s="40"/>
      <c r="J42" s="40"/>
      <c r="K42" s="40"/>
      <c r="L42" s="40"/>
      <c r="M42" s="37"/>
      <c r="N42" s="37"/>
      <c r="O42" s="12"/>
      <c r="P42" s="41"/>
      <c r="Q42" s="40"/>
      <c r="R42" s="15"/>
      <c r="S42" s="15"/>
      <c r="T42" s="20"/>
      <c r="U42" s="21"/>
      <c r="V42" s="19"/>
      <c r="W42" s="19"/>
      <c r="X42" s="19"/>
      <c r="Y42" s="19"/>
      <c r="Z42" s="19"/>
      <c r="AA42" s="19"/>
      <c r="AB42" s="18"/>
      <c r="AC42" s="18"/>
      <c r="AD42" s="18"/>
      <c r="AE42" s="18"/>
      <c r="AF42" s="18"/>
      <c r="AG42" s="18"/>
      <c r="AI42" s="19"/>
      <c r="AJ42" s="19"/>
      <c r="AK42" s="20"/>
      <c r="AL42" s="21"/>
      <c r="AM42" s="15"/>
      <c r="AN42" s="15"/>
      <c r="AO42" s="15"/>
      <c r="AP42" s="15"/>
      <c r="AQ42" s="20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34"/>
      <c r="BI42" s="36"/>
      <c r="BJ42" s="35"/>
      <c r="BK42" s="36"/>
      <c r="BL42" s="26"/>
      <c r="BM42" s="26"/>
      <c r="BN42" s="26"/>
    </row>
    <row r="43" spans="1:66" x14ac:dyDescent="0.25">
      <c r="A43" s="8"/>
      <c r="B43" s="9"/>
      <c r="C43" s="10"/>
      <c r="D43" s="10"/>
      <c r="E43" s="11"/>
      <c r="F43" s="37"/>
      <c r="G43" s="40"/>
      <c r="H43" s="40"/>
      <c r="I43" s="40"/>
      <c r="J43" s="40"/>
      <c r="K43" s="40"/>
      <c r="L43" s="40"/>
      <c r="M43" s="37"/>
      <c r="N43" s="37"/>
      <c r="O43" s="12"/>
      <c r="P43" s="41"/>
      <c r="Q43" s="40"/>
      <c r="R43" s="15"/>
      <c r="S43" s="15"/>
      <c r="T43" s="20"/>
      <c r="U43" s="21"/>
      <c r="V43" s="19"/>
      <c r="W43" s="19"/>
      <c r="X43" s="19"/>
      <c r="Y43" s="19"/>
      <c r="Z43" s="19"/>
      <c r="AA43" s="19"/>
      <c r="AB43" s="18"/>
      <c r="AC43" s="18"/>
      <c r="AD43" s="18"/>
      <c r="AE43" s="18"/>
      <c r="AF43" s="18"/>
      <c r="AG43" s="18"/>
      <c r="AI43" s="19"/>
      <c r="AJ43" s="19"/>
      <c r="AK43" s="20"/>
      <c r="AL43" s="21"/>
      <c r="AM43" s="15"/>
      <c r="AN43" s="15"/>
      <c r="AO43" s="15"/>
      <c r="AP43" s="15"/>
      <c r="AQ43" s="20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34"/>
      <c r="BI43" s="36"/>
      <c r="BJ43" s="35"/>
      <c r="BK43" s="36"/>
      <c r="BL43" s="26"/>
      <c r="BM43" s="26"/>
      <c r="BN43" s="26"/>
    </row>
    <row r="44" spans="1:66" x14ac:dyDescent="0.25">
      <c r="A44" s="8"/>
      <c r="B44" s="9"/>
      <c r="C44" s="10"/>
      <c r="D44" s="10"/>
      <c r="E44" s="11"/>
      <c r="F44" s="12"/>
      <c r="G44" s="13"/>
      <c r="H44" s="1"/>
      <c r="I44" s="11"/>
      <c r="J44" s="14"/>
      <c r="K44" s="1"/>
      <c r="L44" s="11"/>
      <c r="M44" s="12"/>
      <c r="N44" s="12"/>
      <c r="O44" s="12"/>
      <c r="P44" s="12"/>
      <c r="Q44" s="13"/>
      <c r="R44" s="15"/>
      <c r="S44" s="15"/>
      <c r="T44" s="20"/>
      <c r="U44" s="21"/>
      <c r="V44" s="19"/>
      <c r="W44" s="19"/>
      <c r="X44" s="19"/>
      <c r="Y44" s="19"/>
      <c r="Z44" s="19"/>
      <c r="AA44" s="19"/>
      <c r="AB44" s="15"/>
      <c r="AC44" s="18"/>
      <c r="AD44" s="15"/>
      <c r="AE44" s="18"/>
      <c r="AF44" s="15"/>
      <c r="AG44" s="18"/>
      <c r="AI44" s="19"/>
      <c r="AJ44" s="19"/>
      <c r="AK44" s="20"/>
      <c r="AL44" s="21"/>
      <c r="AM44" s="15"/>
      <c r="AN44" s="15"/>
      <c r="AO44" s="15"/>
      <c r="AP44" s="15"/>
      <c r="AQ44" s="20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22"/>
      <c r="BI44" s="36"/>
      <c r="BJ44" s="24"/>
      <c r="BK44" s="25"/>
      <c r="BL44" s="26"/>
      <c r="BM44" s="26"/>
      <c r="BN44" s="26"/>
    </row>
    <row r="45" spans="1:66" x14ac:dyDescent="0.25">
      <c r="A45" s="8"/>
      <c r="B45" s="9"/>
      <c r="C45" s="10"/>
      <c r="D45" s="10"/>
      <c r="E45" s="11"/>
      <c r="F45" s="12"/>
      <c r="G45" s="13"/>
      <c r="H45" s="1"/>
      <c r="I45" s="11"/>
      <c r="J45" s="14"/>
      <c r="K45" s="1"/>
      <c r="L45" s="11"/>
      <c r="M45" s="12"/>
      <c r="N45" s="12"/>
      <c r="O45" s="12"/>
      <c r="P45" s="12"/>
      <c r="Q45" s="13"/>
      <c r="R45" s="15"/>
      <c r="S45" s="15"/>
      <c r="T45" s="20"/>
      <c r="U45" s="21"/>
      <c r="V45" s="19"/>
      <c r="W45" s="19"/>
      <c r="X45" s="19"/>
      <c r="Y45" s="19"/>
      <c r="Z45" s="19"/>
      <c r="AA45" s="19"/>
      <c r="AB45" s="15"/>
      <c r="AC45" s="18"/>
      <c r="AD45" s="15"/>
      <c r="AE45" s="18"/>
      <c r="AF45" s="15"/>
      <c r="AG45" s="18"/>
      <c r="AI45" s="19"/>
      <c r="AJ45" s="19"/>
      <c r="AK45" s="20"/>
      <c r="AL45" s="21"/>
      <c r="AM45" s="15"/>
      <c r="AN45" s="15"/>
      <c r="AO45" s="15"/>
      <c r="AP45" s="15"/>
      <c r="AQ45" s="20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22"/>
      <c r="BI45" s="36"/>
      <c r="BJ45" s="24"/>
      <c r="BK45" s="25"/>
      <c r="BL45" s="26"/>
      <c r="BM45" s="26"/>
      <c r="BN45" s="26"/>
    </row>
    <row r="46" spans="1:66" x14ac:dyDescent="0.25">
      <c r="A46" s="8"/>
      <c r="B46" s="9"/>
      <c r="C46" s="10"/>
      <c r="D46" s="10"/>
      <c r="E46" s="11"/>
      <c r="F46" s="12"/>
      <c r="G46" s="13"/>
      <c r="H46" s="1"/>
      <c r="I46" s="11"/>
      <c r="J46" s="14"/>
      <c r="K46" s="1"/>
      <c r="L46" s="11"/>
      <c r="M46" s="12"/>
      <c r="N46" s="12"/>
      <c r="O46" s="12"/>
      <c r="P46" s="12"/>
      <c r="Q46" s="13"/>
      <c r="R46" s="15"/>
      <c r="S46" s="15"/>
      <c r="T46" s="20"/>
      <c r="U46" s="21"/>
      <c r="V46" s="19"/>
      <c r="W46" s="19"/>
      <c r="X46" s="19"/>
      <c r="Y46" s="19"/>
      <c r="Z46" s="19"/>
      <c r="AA46" s="19"/>
      <c r="AB46" s="15"/>
      <c r="AC46" s="18"/>
      <c r="AD46" s="15"/>
      <c r="AE46" s="18"/>
      <c r="AF46" s="15"/>
      <c r="AG46" s="18"/>
      <c r="AI46" s="19"/>
      <c r="AJ46" s="19"/>
      <c r="AK46" s="20"/>
      <c r="AL46" s="21"/>
      <c r="AM46" s="15"/>
      <c r="AN46" s="15"/>
      <c r="AO46" s="15"/>
      <c r="AP46" s="15"/>
      <c r="AQ46" s="20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22"/>
      <c r="BI46" s="36"/>
      <c r="BJ46" s="24"/>
      <c r="BK46" s="25"/>
      <c r="BL46" s="26"/>
      <c r="BM46" s="26"/>
      <c r="BN46" s="26"/>
    </row>
    <row r="47" spans="1:66" x14ac:dyDescent="0.25">
      <c r="A47" s="8"/>
      <c r="B47" s="9"/>
      <c r="C47" s="10"/>
      <c r="D47" s="10"/>
      <c r="E47" s="11"/>
      <c r="F47" s="12"/>
      <c r="G47" s="13"/>
      <c r="H47" s="1"/>
      <c r="I47" s="11"/>
      <c r="J47" s="14"/>
      <c r="K47" s="1"/>
      <c r="L47" s="11"/>
      <c r="M47" s="12"/>
      <c r="N47" s="12"/>
      <c r="O47" s="12"/>
      <c r="P47" s="12"/>
      <c r="Q47" s="13"/>
      <c r="R47" s="15"/>
      <c r="S47" s="15"/>
      <c r="T47" s="20"/>
      <c r="U47" s="21"/>
      <c r="V47" s="19"/>
      <c r="W47" s="19"/>
      <c r="X47" s="19"/>
      <c r="Y47" s="19"/>
      <c r="Z47" s="19"/>
      <c r="AA47" s="19"/>
      <c r="AB47" s="15"/>
      <c r="AC47" s="18"/>
      <c r="AD47" s="15"/>
      <c r="AE47" s="18"/>
      <c r="AF47" s="15"/>
      <c r="AG47" s="18"/>
      <c r="AI47" s="19"/>
      <c r="AJ47" s="19"/>
      <c r="AK47" s="20"/>
      <c r="AL47" s="21"/>
      <c r="AM47" s="15"/>
      <c r="AN47" s="15"/>
      <c r="AO47" s="15"/>
      <c r="AP47" s="15"/>
      <c r="AQ47" s="20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22"/>
      <c r="BI47" s="36"/>
      <c r="BJ47" s="24"/>
      <c r="BK47" s="25"/>
      <c r="BL47" s="26"/>
      <c r="BM47" s="26"/>
      <c r="BN47" s="26"/>
    </row>
    <row r="48" spans="1:66" x14ac:dyDescent="0.25">
      <c r="A48" s="8"/>
      <c r="B48" s="9"/>
      <c r="C48" s="10"/>
      <c r="D48" s="10"/>
      <c r="E48" s="11"/>
      <c r="F48" s="12"/>
      <c r="G48" s="13"/>
      <c r="H48" s="1"/>
      <c r="I48" s="11"/>
      <c r="J48" s="14"/>
      <c r="K48" s="1"/>
      <c r="L48" s="11"/>
      <c r="M48" s="12"/>
      <c r="N48" s="12"/>
      <c r="O48" s="12"/>
      <c r="P48" s="12"/>
      <c r="Q48" s="13"/>
      <c r="R48" s="15"/>
      <c r="S48" s="15"/>
      <c r="T48" s="20"/>
      <c r="U48" s="21"/>
      <c r="V48" s="19"/>
      <c r="W48" s="19"/>
      <c r="X48" s="19"/>
      <c r="Y48" s="19"/>
      <c r="Z48" s="19"/>
      <c r="AA48" s="19"/>
      <c r="AB48" s="15"/>
      <c r="AC48" s="18"/>
      <c r="AD48" s="15"/>
      <c r="AE48" s="18"/>
      <c r="AF48" s="15"/>
      <c r="AG48" s="18"/>
      <c r="AI48" s="19"/>
      <c r="AJ48" s="19"/>
      <c r="AK48" s="20"/>
      <c r="AL48" s="21"/>
      <c r="AM48" s="15"/>
      <c r="AN48" s="15"/>
      <c r="AO48" s="15"/>
      <c r="AP48" s="15"/>
      <c r="AQ48" s="20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22"/>
      <c r="BI48" s="36"/>
      <c r="BJ48" s="24"/>
      <c r="BK48" s="25"/>
      <c r="BL48" s="26"/>
      <c r="BM48" s="26"/>
      <c r="BN48" s="26"/>
    </row>
    <row r="49" spans="1:66" x14ac:dyDescent="0.25">
      <c r="A49" s="8"/>
      <c r="B49" s="9"/>
      <c r="C49" s="10"/>
      <c r="D49" s="10"/>
      <c r="E49" s="11"/>
      <c r="F49" s="12"/>
      <c r="G49" s="13"/>
      <c r="H49" s="1"/>
      <c r="I49" s="11"/>
      <c r="J49" s="14"/>
      <c r="K49" s="1"/>
      <c r="L49" s="11"/>
      <c r="M49" s="12"/>
      <c r="N49" s="12"/>
      <c r="O49" s="12"/>
      <c r="P49" s="12"/>
      <c r="Q49" s="13"/>
      <c r="R49" s="15"/>
      <c r="S49" s="15"/>
      <c r="T49" s="20"/>
      <c r="U49" s="21"/>
      <c r="V49" s="19"/>
      <c r="W49" s="19"/>
      <c r="X49" s="19"/>
      <c r="Y49" s="19"/>
      <c r="Z49" s="19"/>
      <c r="AA49" s="19"/>
      <c r="AB49" s="15"/>
      <c r="AC49" s="18"/>
      <c r="AD49" s="15"/>
      <c r="AE49" s="18"/>
      <c r="AF49" s="15"/>
      <c r="AG49" s="18"/>
      <c r="AI49" s="19"/>
      <c r="AJ49" s="19"/>
      <c r="AK49" s="20"/>
      <c r="AL49" s="21"/>
      <c r="AM49" s="15"/>
      <c r="AN49" s="15"/>
      <c r="AO49" s="15"/>
      <c r="AP49" s="15"/>
      <c r="AQ49" s="20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22"/>
      <c r="BI49" s="36"/>
      <c r="BJ49" s="24"/>
      <c r="BK49" s="25"/>
      <c r="BL49" s="26"/>
      <c r="BM49" s="26"/>
      <c r="BN49" s="26"/>
    </row>
    <row r="50" spans="1:66" x14ac:dyDescent="0.25">
      <c r="A50" s="8"/>
      <c r="B50" s="9"/>
      <c r="C50" s="10"/>
      <c r="D50" s="10"/>
      <c r="E50" s="11"/>
      <c r="F50" s="12"/>
      <c r="G50" s="13"/>
      <c r="H50" s="1"/>
      <c r="I50" s="11"/>
      <c r="J50" s="14"/>
      <c r="K50" s="1"/>
      <c r="L50" s="11"/>
      <c r="M50" s="12"/>
      <c r="N50" s="12"/>
      <c r="O50" s="12"/>
      <c r="P50" s="12"/>
      <c r="Q50" s="13"/>
      <c r="R50" s="15"/>
      <c r="S50" s="15"/>
      <c r="T50" s="20"/>
      <c r="U50" s="21"/>
      <c r="V50" s="19"/>
      <c r="W50" s="19"/>
      <c r="X50" s="19"/>
      <c r="Y50" s="19"/>
      <c r="Z50" s="19"/>
      <c r="AA50" s="19"/>
      <c r="AB50" s="15"/>
      <c r="AC50" s="18"/>
      <c r="AD50" s="15"/>
      <c r="AE50" s="18"/>
      <c r="AF50" s="15"/>
      <c r="AG50" s="18"/>
      <c r="AI50" s="19"/>
      <c r="AJ50" s="19"/>
      <c r="AK50" s="20"/>
      <c r="AL50" s="21"/>
      <c r="AM50" s="15"/>
      <c r="AN50" s="15"/>
      <c r="AO50" s="15"/>
      <c r="AP50" s="15"/>
      <c r="AQ50" s="20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22"/>
      <c r="BI50" s="36"/>
      <c r="BJ50" s="24"/>
      <c r="BK50" s="25"/>
      <c r="BL50" s="26"/>
      <c r="BM50" s="26"/>
      <c r="BN50" s="26"/>
    </row>
    <row r="51" spans="1:66" x14ac:dyDescent="0.25">
      <c r="A51" s="8"/>
      <c r="B51" s="9"/>
      <c r="C51" s="10"/>
      <c r="D51" s="10"/>
      <c r="E51" s="11"/>
      <c r="F51" s="12"/>
      <c r="G51" s="13"/>
      <c r="H51" s="1"/>
      <c r="I51" s="11"/>
      <c r="J51" s="14"/>
      <c r="K51" s="1"/>
      <c r="L51" s="11"/>
      <c r="M51" s="12"/>
      <c r="N51" s="12"/>
      <c r="O51" s="12"/>
      <c r="P51" s="12"/>
      <c r="Q51" s="13"/>
      <c r="R51" s="15"/>
      <c r="S51" s="15"/>
      <c r="T51" s="20"/>
      <c r="U51" s="21"/>
      <c r="V51" s="19"/>
      <c r="W51" s="19"/>
      <c r="X51" s="19"/>
      <c r="Y51" s="19"/>
      <c r="Z51" s="19"/>
      <c r="AA51" s="19"/>
      <c r="AB51" s="15"/>
      <c r="AC51" s="18"/>
      <c r="AD51" s="15"/>
      <c r="AE51" s="18"/>
      <c r="AF51" s="15"/>
      <c r="AG51" s="18"/>
      <c r="AI51" s="19"/>
      <c r="AJ51" s="19"/>
      <c r="AK51" s="20"/>
      <c r="AL51" s="21"/>
      <c r="AM51" s="15"/>
      <c r="AN51" s="15"/>
      <c r="AO51" s="15"/>
      <c r="AP51" s="15"/>
      <c r="AQ51" s="20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22"/>
      <c r="BI51" s="36"/>
      <c r="BJ51" s="24"/>
      <c r="BK51" s="25"/>
      <c r="BL51" s="26"/>
      <c r="BM51" s="26"/>
      <c r="BN51" s="26"/>
    </row>
    <row r="52" spans="1:66" x14ac:dyDescent="0.25">
      <c r="A52" s="8"/>
      <c r="B52" s="9"/>
      <c r="C52" s="10"/>
      <c r="D52" s="10"/>
      <c r="E52" s="11"/>
      <c r="F52" s="12"/>
      <c r="G52" s="13"/>
      <c r="H52" s="1"/>
      <c r="I52" s="11"/>
      <c r="J52" s="14"/>
      <c r="K52" s="1"/>
      <c r="L52" s="11"/>
      <c r="M52" s="12"/>
      <c r="N52" s="12"/>
      <c r="O52" s="12"/>
      <c r="P52" s="12"/>
      <c r="Q52" s="13"/>
      <c r="R52" s="15"/>
      <c r="S52" s="15"/>
      <c r="T52" s="20"/>
      <c r="U52" s="21"/>
      <c r="V52" s="19"/>
      <c r="W52" s="19"/>
      <c r="X52" s="19"/>
      <c r="Y52" s="19"/>
      <c r="Z52" s="19"/>
      <c r="AA52" s="19"/>
      <c r="AB52" s="15"/>
      <c r="AC52" s="18"/>
      <c r="AD52" s="15"/>
      <c r="AE52" s="18"/>
      <c r="AF52" s="15"/>
      <c r="AG52" s="18"/>
      <c r="AI52" s="19"/>
      <c r="AJ52" s="19"/>
      <c r="AK52" s="20"/>
      <c r="AL52" s="21"/>
      <c r="AM52" s="15"/>
      <c r="AN52" s="15"/>
      <c r="AO52" s="15"/>
      <c r="AP52" s="15"/>
      <c r="AQ52" s="20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22"/>
      <c r="BI52" s="36"/>
      <c r="BJ52" s="24"/>
      <c r="BK52" s="25"/>
      <c r="BL52" s="26"/>
      <c r="BM52" s="26"/>
      <c r="BN52" s="26"/>
    </row>
    <row r="53" spans="1:66" x14ac:dyDescent="0.25">
      <c r="A53" s="8"/>
      <c r="B53" s="9"/>
      <c r="C53" s="10"/>
      <c r="D53" s="10"/>
      <c r="E53" s="11"/>
      <c r="F53" s="12"/>
      <c r="G53" s="13"/>
      <c r="H53" s="1"/>
      <c r="I53" s="11"/>
      <c r="J53" s="14"/>
      <c r="K53" s="1"/>
      <c r="L53" s="11"/>
      <c r="M53" s="12"/>
      <c r="N53" s="12"/>
      <c r="O53" s="12"/>
      <c r="P53" s="12"/>
      <c r="Q53" s="13"/>
      <c r="R53" s="15"/>
      <c r="S53" s="15"/>
      <c r="T53" s="20"/>
      <c r="U53" s="21"/>
      <c r="V53" s="19"/>
      <c r="W53" s="19"/>
      <c r="X53" s="19"/>
      <c r="Y53" s="19"/>
      <c r="Z53" s="19"/>
      <c r="AA53" s="19"/>
      <c r="AB53" s="15"/>
      <c r="AC53" s="18"/>
      <c r="AD53" s="15"/>
      <c r="AE53" s="18"/>
      <c r="AF53" s="15"/>
      <c r="AG53" s="18"/>
      <c r="AI53" s="19"/>
      <c r="AJ53" s="19"/>
      <c r="AK53" s="20"/>
      <c r="AL53" s="21"/>
      <c r="AM53" s="15"/>
      <c r="AN53" s="15"/>
      <c r="AO53" s="15"/>
      <c r="AP53" s="15"/>
      <c r="AQ53" s="20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22"/>
      <c r="BI53" s="36"/>
      <c r="BJ53" s="24"/>
      <c r="BK53" s="25"/>
      <c r="BL53" s="26"/>
      <c r="BM53" s="26"/>
      <c r="BN53" s="26"/>
    </row>
    <row r="54" spans="1:66" x14ac:dyDescent="0.25">
      <c r="A54" s="8"/>
      <c r="B54" s="9"/>
      <c r="C54" s="10"/>
      <c r="D54" s="10"/>
      <c r="E54" s="11"/>
      <c r="F54" s="12"/>
      <c r="G54" s="13"/>
      <c r="H54" s="1"/>
      <c r="I54" s="11"/>
      <c r="J54" s="14"/>
      <c r="K54" s="1"/>
      <c r="L54" s="11"/>
      <c r="M54" s="12"/>
      <c r="N54" s="12"/>
      <c r="O54" s="12"/>
      <c r="P54" s="12"/>
      <c r="Q54" s="13"/>
      <c r="R54" s="15"/>
      <c r="S54" s="15"/>
      <c r="T54" s="20"/>
      <c r="U54" s="21"/>
      <c r="V54" s="19"/>
      <c r="W54" s="19"/>
      <c r="X54" s="19"/>
      <c r="Y54" s="19"/>
      <c r="Z54" s="19"/>
      <c r="AA54" s="19"/>
      <c r="AB54" s="15"/>
      <c r="AC54" s="18"/>
      <c r="AD54" s="15"/>
      <c r="AE54" s="18"/>
      <c r="AF54" s="15"/>
      <c r="AG54" s="18"/>
      <c r="AI54" s="19"/>
      <c r="AJ54" s="19"/>
      <c r="AK54" s="20"/>
      <c r="AL54" s="21"/>
      <c r="AM54" s="15"/>
      <c r="AN54" s="15"/>
      <c r="AO54" s="15"/>
      <c r="AP54" s="15"/>
      <c r="AQ54" s="20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22"/>
      <c r="BI54" s="36"/>
      <c r="BJ54" s="24"/>
      <c r="BK54" s="25"/>
      <c r="BL54" s="26"/>
      <c r="BM54" s="26"/>
      <c r="BN54" s="26"/>
    </row>
    <row r="55" spans="1:66" x14ac:dyDescent="0.25">
      <c r="A55" s="8"/>
      <c r="B55" s="9"/>
      <c r="C55" s="10"/>
      <c r="D55" s="10"/>
      <c r="E55" s="11"/>
      <c r="F55" s="12"/>
      <c r="G55" s="13"/>
      <c r="H55" s="1"/>
      <c r="I55" s="11"/>
      <c r="J55" s="14"/>
      <c r="K55" s="1"/>
      <c r="L55" s="11"/>
      <c r="M55" s="12"/>
      <c r="N55" s="12"/>
      <c r="O55" s="12"/>
      <c r="P55" s="12"/>
      <c r="Q55" s="13"/>
      <c r="R55" s="15"/>
      <c r="S55" s="15"/>
      <c r="T55" s="20"/>
      <c r="U55" s="21"/>
      <c r="V55" s="19"/>
      <c r="W55" s="19"/>
      <c r="X55" s="19"/>
      <c r="Y55" s="19"/>
      <c r="Z55" s="19"/>
      <c r="AA55" s="19"/>
      <c r="AB55" s="15"/>
      <c r="AC55" s="18"/>
      <c r="AD55" s="15"/>
      <c r="AE55" s="18"/>
      <c r="AF55" s="15"/>
      <c r="AG55" s="18"/>
      <c r="AI55" s="19"/>
      <c r="AJ55" s="19"/>
      <c r="AK55" s="20"/>
      <c r="AL55" s="21"/>
      <c r="AM55" s="15"/>
      <c r="AN55" s="15"/>
      <c r="AO55" s="15"/>
      <c r="AP55" s="15"/>
      <c r="AQ55" s="20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22"/>
      <c r="BI55" s="36"/>
      <c r="BJ55" s="24"/>
      <c r="BK55" s="25"/>
      <c r="BL55" s="26"/>
      <c r="BM55" s="26"/>
      <c r="BN55" s="26"/>
    </row>
    <row r="56" spans="1:66" x14ac:dyDescent="0.25">
      <c r="A56" s="8"/>
      <c r="B56" s="9"/>
      <c r="C56" s="10"/>
      <c r="D56" s="10"/>
      <c r="E56" s="11"/>
      <c r="F56" s="12"/>
      <c r="G56" s="13"/>
      <c r="H56" s="1"/>
      <c r="I56" s="11"/>
      <c r="J56" s="14"/>
      <c r="K56" s="1"/>
      <c r="L56" s="11"/>
      <c r="M56" s="12"/>
      <c r="N56" s="12"/>
      <c r="O56" s="12"/>
      <c r="P56" s="12"/>
      <c r="Q56" s="13"/>
      <c r="R56" s="15"/>
      <c r="S56" s="15"/>
      <c r="T56" s="20"/>
      <c r="U56" s="21"/>
      <c r="V56" s="19"/>
      <c r="W56" s="19"/>
      <c r="X56" s="19"/>
      <c r="Y56" s="19"/>
      <c r="Z56" s="19"/>
      <c r="AA56" s="19"/>
      <c r="AB56" s="15"/>
      <c r="AC56" s="18"/>
      <c r="AD56" s="15"/>
      <c r="AE56" s="18"/>
      <c r="AF56" s="15"/>
      <c r="AG56" s="18"/>
      <c r="AI56" s="19"/>
      <c r="AJ56" s="19"/>
      <c r="AK56" s="20"/>
      <c r="AL56" s="21"/>
      <c r="AM56" s="15"/>
      <c r="AN56" s="15"/>
      <c r="AO56" s="15"/>
      <c r="AP56" s="15"/>
      <c r="AQ56" s="20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22"/>
      <c r="BI56" s="23"/>
      <c r="BJ56" s="24"/>
      <c r="BK56" s="25"/>
      <c r="BL56" s="26"/>
      <c r="BM56" s="26"/>
      <c r="BN56" s="26"/>
    </row>
    <row r="57" spans="1:66" x14ac:dyDescent="0.25">
      <c r="A57" s="8"/>
      <c r="B57" s="9"/>
      <c r="C57" s="10"/>
      <c r="D57" s="10"/>
      <c r="E57" s="11"/>
      <c r="F57" s="12"/>
      <c r="G57" s="13"/>
      <c r="H57" s="1"/>
      <c r="I57" s="11"/>
      <c r="J57" s="14"/>
      <c r="K57" s="1"/>
      <c r="L57" s="11"/>
      <c r="M57" s="12"/>
      <c r="N57" s="12"/>
      <c r="O57" s="12"/>
      <c r="P57" s="12"/>
      <c r="Q57" s="13"/>
      <c r="R57" s="15"/>
      <c r="S57" s="15"/>
      <c r="T57" s="20"/>
      <c r="U57" s="21"/>
      <c r="V57" s="19"/>
      <c r="W57" s="19"/>
      <c r="X57" s="19"/>
      <c r="Y57" s="19"/>
      <c r="Z57" s="19"/>
      <c r="AA57" s="19"/>
      <c r="AB57" s="15"/>
      <c r="AC57" s="18"/>
      <c r="AD57" s="15"/>
      <c r="AE57" s="18"/>
      <c r="AF57" s="15"/>
      <c r="AG57" s="18"/>
      <c r="AI57" s="19"/>
      <c r="AJ57" s="19"/>
      <c r="AK57" s="20"/>
      <c r="AL57" s="21"/>
      <c r="AM57" s="15"/>
      <c r="AN57" s="15"/>
      <c r="AO57" s="15"/>
      <c r="AP57" s="15"/>
      <c r="AQ57" s="20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22"/>
      <c r="BI57" s="23"/>
      <c r="BJ57" s="24"/>
      <c r="BK57" s="25"/>
      <c r="BL57" s="26"/>
      <c r="BM57" s="26"/>
      <c r="BN57" s="26"/>
    </row>
    <row r="58" spans="1:66" x14ac:dyDescent="0.25">
      <c r="A58" s="8"/>
      <c r="B58" s="9"/>
      <c r="C58" s="10"/>
      <c r="D58" s="10"/>
      <c r="E58" s="11"/>
      <c r="F58" s="12"/>
      <c r="G58" s="13"/>
      <c r="H58" s="1"/>
      <c r="I58" s="11"/>
      <c r="J58" s="14"/>
      <c r="K58" s="1"/>
      <c r="L58" s="11"/>
      <c r="M58" s="12"/>
      <c r="N58" s="12"/>
      <c r="O58" s="12"/>
      <c r="P58" s="12"/>
      <c r="Q58" s="13"/>
      <c r="R58" s="15"/>
      <c r="S58" s="15"/>
      <c r="T58" s="20"/>
      <c r="U58" s="21"/>
      <c r="V58" s="19"/>
      <c r="W58" s="19"/>
      <c r="X58" s="19"/>
      <c r="Y58" s="19"/>
      <c r="Z58" s="19"/>
      <c r="AA58" s="19"/>
      <c r="AB58" s="15"/>
      <c r="AC58" s="18"/>
      <c r="AD58" s="15"/>
      <c r="AE58" s="18"/>
      <c r="AF58" s="15"/>
      <c r="AG58" s="18"/>
      <c r="AI58" s="19"/>
      <c r="AJ58" s="19"/>
      <c r="AK58" s="20"/>
      <c r="AL58" s="21"/>
      <c r="AM58" s="15"/>
      <c r="AN58" s="15"/>
      <c r="AO58" s="15"/>
      <c r="AP58" s="15"/>
      <c r="AQ58" s="20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22"/>
      <c r="BI58" s="23"/>
      <c r="BJ58" s="24"/>
      <c r="BK58" s="25"/>
      <c r="BL58" s="26"/>
      <c r="BM58" s="26"/>
      <c r="BN58" s="26"/>
    </row>
    <row r="59" spans="1:66" x14ac:dyDescent="0.25">
      <c r="A59" s="8"/>
      <c r="B59" s="9"/>
      <c r="C59" s="10"/>
      <c r="D59" s="10"/>
      <c r="E59" s="11"/>
      <c r="F59" s="12"/>
      <c r="G59" s="13"/>
      <c r="H59" s="1"/>
      <c r="I59" s="11"/>
      <c r="J59" s="14"/>
      <c r="K59" s="1"/>
      <c r="L59" s="11"/>
      <c r="M59" s="12"/>
      <c r="N59" s="12"/>
      <c r="O59" s="12"/>
      <c r="P59" s="12"/>
      <c r="Q59" s="13"/>
      <c r="R59" s="15"/>
      <c r="S59" s="15"/>
      <c r="T59" s="20"/>
      <c r="U59" s="21"/>
      <c r="V59" s="19"/>
      <c r="W59" s="19"/>
      <c r="X59" s="19"/>
      <c r="Y59" s="19"/>
      <c r="Z59" s="19"/>
      <c r="AA59" s="19"/>
      <c r="AB59" s="15"/>
      <c r="AC59" s="18"/>
      <c r="AD59" s="15"/>
      <c r="AE59" s="18"/>
      <c r="AF59" s="15"/>
      <c r="AG59" s="18"/>
      <c r="AI59" s="19"/>
      <c r="AJ59" s="19"/>
      <c r="AK59" s="20"/>
      <c r="AL59" s="21"/>
      <c r="AM59" s="15"/>
      <c r="AN59" s="15"/>
      <c r="AO59" s="15"/>
      <c r="AP59" s="15"/>
      <c r="AQ59" s="20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22"/>
      <c r="BI59" s="23"/>
      <c r="BJ59" s="24"/>
      <c r="BK59" s="25"/>
      <c r="BL59" s="26"/>
      <c r="BM59" s="26"/>
      <c r="BN59" s="26"/>
    </row>
    <row r="60" spans="1:66" x14ac:dyDescent="0.25">
      <c r="A60" s="8"/>
      <c r="B60" s="9"/>
      <c r="C60" s="10"/>
      <c r="D60" s="10"/>
      <c r="E60" s="11"/>
      <c r="F60" s="12"/>
      <c r="G60" s="13"/>
      <c r="H60" s="1"/>
      <c r="I60" s="11"/>
      <c r="J60" s="14"/>
      <c r="K60" s="1"/>
      <c r="L60" s="11"/>
      <c r="M60" s="12"/>
      <c r="N60" s="12"/>
      <c r="O60" s="12"/>
      <c r="P60" s="12"/>
      <c r="Q60" s="13"/>
      <c r="R60" s="15"/>
      <c r="S60" s="15"/>
      <c r="T60" s="20"/>
      <c r="U60" s="21"/>
      <c r="V60" s="19"/>
      <c r="W60" s="19"/>
      <c r="X60" s="19"/>
      <c r="Y60" s="19"/>
      <c r="Z60" s="19"/>
      <c r="AA60" s="19"/>
      <c r="AB60" s="15"/>
      <c r="AC60" s="18"/>
      <c r="AD60" s="15"/>
      <c r="AE60" s="18"/>
      <c r="AF60" s="15"/>
      <c r="AG60" s="18"/>
      <c r="AI60" s="19"/>
      <c r="AJ60" s="19"/>
      <c r="AK60" s="20"/>
      <c r="AL60" s="21"/>
      <c r="AM60" s="15"/>
      <c r="AN60" s="15"/>
      <c r="AO60" s="15"/>
      <c r="AP60" s="15"/>
      <c r="AQ60" s="20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22"/>
      <c r="BI60" s="23"/>
      <c r="BJ60" s="24"/>
      <c r="BK60" s="25"/>
      <c r="BL60" s="26"/>
      <c r="BM60" s="26"/>
      <c r="BN60" s="26"/>
    </row>
    <row r="61" spans="1:66" x14ac:dyDescent="0.25">
      <c r="A61" s="8"/>
      <c r="B61" s="9"/>
      <c r="C61" s="10"/>
      <c r="D61" s="10"/>
      <c r="E61" s="11"/>
      <c r="F61" s="12"/>
      <c r="G61" s="13"/>
      <c r="H61" s="1"/>
      <c r="I61" s="11"/>
      <c r="J61" s="14"/>
      <c r="K61" s="1"/>
      <c r="L61" s="11"/>
      <c r="M61" s="12"/>
      <c r="N61" s="12"/>
      <c r="O61" s="12"/>
      <c r="P61" s="12"/>
      <c r="Q61" s="13"/>
      <c r="R61" s="15"/>
      <c r="S61" s="15"/>
      <c r="T61" s="20"/>
      <c r="U61" s="21"/>
      <c r="V61" s="19"/>
      <c r="W61" s="19"/>
      <c r="X61" s="19"/>
      <c r="Y61" s="19"/>
      <c r="Z61" s="19"/>
      <c r="AA61" s="19"/>
      <c r="AB61" s="15"/>
      <c r="AC61" s="18"/>
      <c r="AD61" s="15"/>
      <c r="AE61" s="18"/>
      <c r="AF61" s="15"/>
      <c r="AG61" s="18"/>
      <c r="AI61" s="19"/>
      <c r="AJ61" s="19"/>
      <c r="AK61" s="20"/>
      <c r="AL61" s="21"/>
      <c r="AM61" s="15"/>
      <c r="AN61" s="15"/>
      <c r="AO61" s="15"/>
      <c r="AP61" s="15"/>
      <c r="AQ61" s="20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22"/>
      <c r="BI61" s="23"/>
      <c r="BJ61" s="24"/>
      <c r="BK61" s="25"/>
      <c r="BL61" s="26"/>
      <c r="BM61" s="26"/>
      <c r="BN61" s="26"/>
    </row>
    <row r="62" spans="1:66" x14ac:dyDescent="0.25">
      <c r="A62" s="8"/>
      <c r="B62" s="9"/>
      <c r="C62" s="10"/>
      <c r="D62" s="10"/>
      <c r="E62" s="11"/>
      <c r="F62" s="12"/>
      <c r="G62" s="13"/>
      <c r="H62" s="1"/>
      <c r="I62" s="11"/>
      <c r="J62" s="14"/>
      <c r="K62" s="1"/>
      <c r="L62" s="11"/>
      <c r="M62" s="12"/>
      <c r="N62" s="12"/>
      <c r="O62" s="12"/>
      <c r="P62" s="12"/>
      <c r="Q62" s="13"/>
      <c r="R62" s="15"/>
      <c r="S62" s="15"/>
      <c r="T62" s="20"/>
      <c r="U62" s="21"/>
      <c r="V62" s="19"/>
      <c r="W62" s="19"/>
      <c r="X62" s="19"/>
      <c r="Y62" s="19"/>
      <c r="Z62" s="19"/>
      <c r="AA62" s="19"/>
      <c r="AB62" s="15"/>
      <c r="AC62" s="18"/>
      <c r="AD62" s="15"/>
      <c r="AE62" s="18"/>
      <c r="AF62" s="15"/>
      <c r="AG62" s="18"/>
      <c r="AI62" s="19"/>
      <c r="AJ62" s="19"/>
      <c r="AK62" s="20"/>
      <c r="AL62" s="21"/>
      <c r="AM62" s="15"/>
      <c r="AN62" s="15"/>
      <c r="AO62" s="15"/>
      <c r="AP62" s="15"/>
      <c r="AQ62" s="20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22"/>
      <c r="BI62" s="23"/>
      <c r="BJ62" s="24"/>
      <c r="BK62" s="25"/>
      <c r="BL62" s="26"/>
      <c r="BM62" s="26"/>
      <c r="BN62" s="26"/>
    </row>
    <row r="63" spans="1:66" x14ac:dyDescent="0.25">
      <c r="A63" s="8"/>
      <c r="B63" s="9"/>
      <c r="C63" s="10"/>
      <c r="D63" s="10"/>
      <c r="E63" s="11"/>
      <c r="F63" s="12"/>
      <c r="G63" s="13"/>
      <c r="H63" s="1"/>
      <c r="I63" s="11"/>
      <c r="J63" s="14"/>
      <c r="K63" s="1"/>
      <c r="L63" s="11"/>
      <c r="M63" s="12"/>
      <c r="N63" s="12"/>
      <c r="O63" s="12"/>
      <c r="P63" s="12"/>
      <c r="Q63" s="13"/>
      <c r="R63" s="15"/>
      <c r="S63" s="15"/>
      <c r="T63" s="20"/>
      <c r="U63" s="21"/>
      <c r="V63" s="19"/>
      <c r="W63" s="19"/>
      <c r="X63" s="19"/>
      <c r="Y63" s="19"/>
      <c r="Z63" s="19"/>
      <c r="AA63" s="19"/>
      <c r="AB63" s="15"/>
      <c r="AC63" s="18"/>
      <c r="AD63" s="15"/>
      <c r="AE63" s="18"/>
      <c r="AF63" s="15"/>
      <c r="AG63" s="18"/>
      <c r="AI63" s="19"/>
      <c r="AJ63" s="19"/>
      <c r="AK63" s="20"/>
      <c r="AL63" s="21"/>
      <c r="AM63" s="15"/>
      <c r="AN63" s="15"/>
      <c r="AO63" s="15"/>
      <c r="AP63" s="15"/>
      <c r="AQ63" s="20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22"/>
      <c r="BI63" s="23"/>
      <c r="BJ63" s="24"/>
      <c r="BK63" s="25"/>
      <c r="BL63" s="26"/>
      <c r="BM63" s="26"/>
      <c r="BN63" s="26"/>
    </row>
    <row r="64" spans="1:66" x14ac:dyDescent="0.25">
      <c r="A64" s="8"/>
      <c r="B64" s="9"/>
      <c r="C64" s="10"/>
      <c r="D64" s="10"/>
      <c r="E64" s="11"/>
      <c r="F64" s="12"/>
      <c r="G64" s="13"/>
      <c r="H64" s="1"/>
      <c r="I64" s="11"/>
      <c r="J64" s="14"/>
      <c r="K64" s="1"/>
      <c r="L64" s="11"/>
      <c r="M64" s="12"/>
      <c r="N64" s="12"/>
      <c r="O64" s="12"/>
      <c r="P64" s="12"/>
      <c r="Q64" s="13"/>
      <c r="R64" s="15"/>
      <c r="S64" s="15"/>
      <c r="T64" s="20"/>
      <c r="U64" s="21"/>
      <c r="V64" s="19"/>
      <c r="W64" s="19"/>
      <c r="X64" s="19"/>
      <c r="Y64" s="19"/>
      <c r="Z64" s="19"/>
      <c r="AA64" s="19"/>
      <c r="AB64" s="15"/>
      <c r="AC64" s="18"/>
      <c r="AD64" s="15"/>
      <c r="AE64" s="18"/>
      <c r="AF64" s="15"/>
      <c r="AG64" s="18"/>
      <c r="AI64" s="19"/>
      <c r="AJ64" s="19"/>
      <c r="AK64" s="20"/>
      <c r="AL64" s="21"/>
      <c r="AM64" s="15"/>
      <c r="AN64" s="15"/>
      <c r="AO64" s="15"/>
      <c r="AP64" s="15"/>
      <c r="AQ64" s="20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22"/>
      <c r="BI64" s="23"/>
      <c r="BJ64" s="24"/>
      <c r="BK64" s="25"/>
      <c r="BL64" s="26"/>
      <c r="BM64" s="26"/>
      <c r="BN64" s="26"/>
    </row>
    <row r="65" spans="1:66" x14ac:dyDescent="0.25">
      <c r="A65" s="8"/>
      <c r="B65" s="9"/>
      <c r="C65" s="10"/>
      <c r="D65" s="10"/>
      <c r="E65" s="11"/>
      <c r="F65" s="12"/>
      <c r="G65" s="13"/>
      <c r="H65" s="1"/>
      <c r="I65" s="11"/>
      <c r="J65" s="14"/>
      <c r="K65" s="1"/>
      <c r="L65" s="11"/>
      <c r="M65" s="12"/>
      <c r="N65" s="12"/>
      <c r="O65" s="12"/>
      <c r="P65" s="12"/>
      <c r="Q65" s="13"/>
      <c r="R65" s="15"/>
      <c r="S65" s="15"/>
      <c r="T65" s="20"/>
      <c r="U65" s="21"/>
      <c r="V65" s="19"/>
      <c r="W65" s="19"/>
      <c r="X65" s="19"/>
      <c r="Y65" s="19"/>
      <c r="Z65" s="19"/>
      <c r="AA65" s="19"/>
      <c r="AB65" s="15"/>
      <c r="AC65" s="18"/>
      <c r="AD65" s="15"/>
      <c r="AE65" s="18"/>
      <c r="AF65" s="15"/>
      <c r="AG65" s="18"/>
      <c r="AI65" s="19"/>
      <c r="AJ65" s="19"/>
      <c r="AK65" s="20"/>
      <c r="AL65" s="21"/>
      <c r="AM65" s="15"/>
      <c r="AN65" s="15"/>
      <c r="AO65" s="15"/>
      <c r="AP65" s="15"/>
      <c r="AQ65" s="20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22"/>
      <c r="BI65" s="23"/>
      <c r="BJ65" s="24"/>
      <c r="BK65" s="25"/>
      <c r="BL65" s="26"/>
      <c r="BM65" s="26"/>
      <c r="BN65" s="26"/>
    </row>
    <row r="66" spans="1:66" x14ac:dyDescent="0.25">
      <c r="A66" s="8"/>
      <c r="B66" s="9"/>
      <c r="C66" s="10"/>
      <c r="D66" s="10"/>
      <c r="E66" s="11"/>
      <c r="F66" s="12"/>
      <c r="G66" s="13"/>
      <c r="H66" s="1"/>
      <c r="I66" s="11"/>
      <c r="J66" s="14"/>
      <c r="K66" s="1"/>
      <c r="L66" s="11"/>
      <c r="M66" s="12"/>
      <c r="N66" s="12"/>
      <c r="O66" s="12"/>
      <c r="P66" s="12"/>
      <c r="Q66" s="13"/>
      <c r="R66" s="15"/>
      <c r="S66" s="15"/>
      <c r="T66" s="20"/>
      <c r="U66" s="21"/>
      <c r="V66" s="19"/>
      <c r="W66" s="19"/>
      <c r="X66" s="19"/>
      <c r="Y66" s="19"/>
      <c r="Z66" s="19"/>
      <c r="AA66" s="19"/>
      <c r="AB66" s="15"/>
      <c r="AC66" s="18"/>
      <c r="AD66" s="15"/>
      <c r="AE66" s="18"/>
      <c r="AF66" s="15"/>
      <c r="AG66" s="18"/>
      <c r="AI66" s="19"/>
      <c r="AJ66" s="19"/>
      <c r="AK66" s="20"/>
      <c r="AL66" s="21"/>
      <c r="AM66" s="15"/>
      <c r="AN66" s="15"/>
      <c r="AO66" s="15"/>
      <c r="AP66" s="15"/>
      <c r="AQ66" s="20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22"/>
      <c r="BI66" s="23"/>
      <c r="BJ66" s="24"/>
      <c r="BK66" s="25"/>
      <c r="BL66" s="26"/>
      <c r="BM66" s="26"/>
      <c r="BN66" s="26"/>
    </row>
    <row r="67" spans="1:66" x14ac:dyDescent="0.25">
      <c r="A67" s="8"/>
      <c r="B67" s="9"/>
      <c r="C67" s="10"/>
      <c r="D67" s="10"/>
      <c r="E67" s="11"/>
      <c r="F67" s="12"/>
      <c r="G67" s="13"/>
      <c r="H67" s="1"/>
      <c r="I67" s="11"/>
      <c r="J67" s="14"/>
      <c r="K67" s="1"/>
      <c r="L67" s="11"/>
      <c r="M67" s="12"/>
      <c r="N67" s="12"/>
      <c r="O67" s="12"/>
      <c r="P67" s="12"/>
      <c r="Q67" s="13"/>
      <c r="R67" s="15"/>
      <c r="S67" s="15"/>
      <c r="T67" s="20"/>
      <c r="U67" s="21"/>
      <c r="V67" s="19"/>
      <c r="W67" s="19"/>
      <c r="X67" s="19"/>
      <c r="Y67" s="19"/>
      <c r="Z67" s="19"/>
      <c r="AA67" s="19"/>
      <c r="AB67" s="15"/>
      <c r="AC67" s="18"/>
      <c r="AD67" s="15"/>
      <c r="AE67" s="18"/>
      <c r="AF67" s="15"/>
      <c r="AG67" s="18"/>
      <c r="AI67" s="19"/>
      <c r="AJ67" s="19"/>
      <c r="AK67" s="20"/>
      <c r="AL67" s="21"/>
      <c r="AM67" s="15"/>
      <c r="AN67" s="15"/>
      <c r="AO67" s="15"/>
      <c r="AP67" s="15"/>
      <c r="AQ67" s="20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22"/>
      <c r="BI67" s="23"/>
      <c r="BJ67" s="24"/>
      <c r="BK67" s="25"/>
      <c r="BL67" s="26"/>
      <c r="BM67" s="26"/>
      <c r="BN67" s="26"/>
    </row>
    <row r="68" spans="1:66" x14ac:dyDescent="0.25">
      <c r="A68" s="8"/>
      <c r="B68" s="9"/>
      <c r="C68" s="10"/>
      <c r="D68" s="10"/>
      <c r="E68" s="11"/>
      <c r="F68" s="12"/>
      <c r="G68" s="13"/>
      <c r="H68" s="1"/>
      <c r="I68" s="11"/>
      <c r="J68" s="14"/>
      <c r="K68" s="1"/>
      <c r="L68" s="11"/>
      <c r="M68" s="12"/>
      <c r="N68" s="12"/>
      <c r="O68" s="12"/>
      <c r="P68" s="12"/>
      <c r="Q68" s="13"/>
      <c r="R68" s="15"/>
      <c r="S68" s="15"/>
      <c r="T68" s="20"/>
      <c r="U68" s="21"/>
      <c r="V68" s="19"/>
      <c r="W68" s="19"/>
      <c r="X68" s="19"/>
      <c r="Y68" s="19"/>
      <c r="Z68" s="19"/>
      <c r="AA68" s="19"/>
      <c r="AB68" s="15"/>
      <c r="AC68" s="18"/>
      <c r="AD68" s="15"/>
      <c r="AE68" s="18"/>
      <c r="AF68" s="15"/>
      <c r="AG68" s="18"/>
      <c r="AI68" s="19"/>
      <c r="AJ68" s="19"/>
      <c r="AK68" s="20"/>
      <c r="AL68" s="21"/>
      <c r="AM68" s="15"/>
      <c r="AN68" s="15"/>
      <c r="AO68" s="15"/>
      <c r="AP68" s="15"/>
      <c r="AQ68" s="20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22"/>
      <c r="BI68" s="23"/>
      <c r="BJ68" s="24"/>
      <c r="BK68" s="25"/>
      <c r="BL68" s="26"/>
      <c r="BM68" s="26"/>
      <c r="BN68" s="26"/>
    </row>
    <row r="69" spans="1:66" x14ac:dyDescent="0.25">
      <c r="A69" s="8"/>
      <c r="B69" s="9"/>
      <c r="C69" s="10"/>
      <c r="D69" s="10"/>
      <c r="E69" s="11"/>
      <c r="F69" s="12"/>
      <c r="G69" s="13"/>
      <c r="H69" s="1"/>
      <c r="I69" s="11"/>
      <c r="J69" s="14"/>
      <c r="K69" s="1"/>
      <c r="L69" s="11"/>
      <c r="M69" s="12"/>
      <c r="N69" s="12"/>
      <c r="O69" s="12"/>
      <c r="P69" s="12"/>
      <c r="Q69" s="13"/>
      <c r="R69" s="15"/>
      <c r="S69" s="15"/>
      <c r="T69" s="20"/>
      <c r="U69" s="21"/>
      <c r="V69" s="19"/>
      <c r="W69" s="19"/>
      <c r="X69" s="19"/>
      <c r="Y69" s="19"/>
      <c r="Z69" s="19"/>
      <c r="AA69" s="19"/>
      <c r="AB69" s="15"/>
      <c r="AC69" s="18"/>
      <c r="AD69" s="15"/>
      <c r="AE69" s="18"/>
      <c r="AF69" s="15"/>
      <c r="AG69" s="18"/>
      <c r="AI69" s="19"/>
      <c r="AJ69" s="19"/>
      <c r="AK69" s="20"/>
      <c r="AL69" s="21"/>
      <c r="AM69" s="15"/>
      <c r="AN69" s="15"/>
      <c r="AO69" s="15"/>
      <c r="AP69" s="15"/>
      <c r="AQ69" s="20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22"/>
      <c r="BI69" s="23"/>
      <c r="BJ69" s="24"/>
      <c r="BK69" s="25"/>
      <c r="BL69" s="26"/>
      <c r="BM69" s="26"/>
      <c r="BN69" s="26"/>
    </row>
    <row r="70" spans="1:66" x14ac:dyDescent="0.25">
      <c r="A70" s="8"/>
      <c r="B70" s="9"/>
      <c r="C70" s="10"/>
      <c r="D70" s="10"/>
      <c r="E70" s="11"/>
      <c r="F70" s="12"/>
      <c r="G70" s="13"/>
      <c r="H70" s="1"/>
      <c r="I70" s="11"/>
      <c r="J70" s="14"/>
      <c r="K70" s="1"/>
      <c r="L70" s="11"/>
      <c r="M70" s="12"/>
      <c r="N70" s="12"/>
      <c r="O70" s="12"/>
      <c r="P70" s="12"/>
      <c r="Q70" s="13"/>
      <c r="R70" s="15"/>
      <c r="S70" s="15"/>
      <c r="T70" s="20"/>
      <c r="U70" s="21"/>
      <c r="V70" s="19"/>
      <c r="W70" s="19"/>
      <c r="X70" s="19"/>
      <c r="Y70" s="19"/>
      <c r="Z70" s="19"/>
      <c r="AA70" s="19"/>
      <c r="AB70" s="15"/>
      <c r="AC70" s="18"/>
      <c r="AD70" s="15"/>
      <c r="AE70" s="18"/>
      <c r="AF70" s="15"/>
      <c r="AG70" s="18"/>
      <c r="AI70" s="19"/>
      <c r="AJ70" s="19"/>
      <c r="AK70" s="20"/>
      <c r="AL70" s="21"/>
      <c r="AM70" s="15"/>
      <c r="AN70" s="15"/>
      <c r="AO70" s="15"/>
      <c r="AP70" s="15"/>
      <c r="AQ70" s="20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22"/>
      <c r="BI70" s="23"/>
      <c r="BJ70" s="24"/>
      <c r="BK70" s="25"/>
      <c r="BL70" s="26"/>
      <c r="BM70" s="26"/>
      <c r="BN70" s="26"/>
    </row>
    <row r="71" spans="1:66" x14ac:dyDescent="0.25">
      <c r="A71" s="8"/>
      <c r="B71" s="9"/>
      <c r="C71" s="10"/>
      <c r="D71" s="10"/>
      <c r="E71" s="11"/>
      <c r="F71" s="12"/>
      <c r="G71" s="13"/>
      <c r="H71" s="1"/>
      <c r="I71" s="11"/>
      <c r="J71" s="14"/>
      <c r="K71" s="1"/>
      <c r="L71" s="11"/>
      <c r="M71" s="12"/>
      <c r="N71" s="12"/>
      <c r="O71" s="12"/>
      <c r="P71" s="12"/>
      <c r="Q71" s="13"/>
      <c r="R71" s="15"/>
      <c r="S71" s="15"/>
      <c r="T71" s="20"/>
      <c r="U71" s="21"/>
      <c r="V71" s="19"/>
      <c r="W71" s="19"/>
      <c r="X71" s="19"/>
      <c r="Y71" s="19"/>
      <c r="Z71" s="19"/>
      <c r="AA71" s="19"/>
      <c r="AB71" s="15"/>
      <c r="AC71" s="18"/>
      <c r="AD71" s="15"/>
      <c r="AE71" s="18"/>
      <c r="AF71" s="15"/>
      <c r="AG71" s="18"/>
      <c r="AI71" s="19"/>
      <c r="AJ71" s="19"/>
      <c r="AK71" s="20"/>
      <c r="AL71" s="21"/>
      <c r="AM71" s="15"/>
      <c r="AN71" s="15"/>
      <c r="AO71" s="15"/>
      <c r="AP71" s="15"/>
      <c r="AQ71" s="20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22"/>
      <c r="BI71" s="23"/>
      <c r="BJ71" s="24"/>
      <c r="BK71" s="25"/>
      <c r="BL71" s="26"/>
      <c r="BM71" s="26"/>
      <c r="BN71" s="26"/>
    </row>
    <row r="72" spans="1:66" x14ac:dyDescent="0.25">
      <c r="A72" s="8"/>
      <c r="B72" s="9"/>
      <c r="C72" s="10"/>
      <c r="D72" s="10"/>
      <c r="E72" s="11"/>
      <c r="F72" s="12"/>
      <c r="G72" s="13"/>
      <c r="H72" s="1"/>
      <c r="I72" s="11"/>
      <c r="J72" s="14"/>
      <c r="K72" s="1"/>
      <c r="L72" s="11"/>
      <c r="M72" s="12"/>
      <c r="N72" s="12"/>
      <c r="O72" s="12"/>
      <c r="P72" s="12"/>
      <c r="Q72" s="13"/>
      <c r="R72" s="15"/>
      <c r="S72" s="15"/>
      <c r="T72" s="20"/>
      <c r="U72" s="21"/>
      <c r="V72" s="19"/>
      <c r="W72" s="19"/>
      <c r="X72" s="19"/>
      <c r="Y72" s="19"/>
      <c r="Z72" s="19"/>
      <c r="AA72" s="19"/>
      <c r="AB72" s="15"/>
      <c r="AC72" s="18"/>
      <c r="AD72" s="15"/>
      <c r="AE72" s="18"/>
      <c r="AF72" s="15"/>
      <c r="AG72" s="18"/>
      <c r="AI72" s="19"/>
      <c r="AJ72" s="19"/>
      <c r="AK72" s="20"/>
      <c r="AL72" s="21"/>
      <c r="AM72" s="15"/>
      <c r="AN72" s="15"/>
      <c r="AO72" s="15"/>
      <c r="AP72" s="15"/>
      <c r="AQ72" s="20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22"/>
      <c r="BI72" s="23"/>
      <c r="BJ72" s="24"/>
      <c r="BK72" s="25"/>
      <c r="BL72" s="26"/>
      <c r="BM72" s="26"/>
      <c r="BN72" s="26"/>
    </row>
    <row r="73" spans="1:66" x14ac:dyDescent="0.25">
      <c r="A73" s="8"/>
      <c r="B73" s="9"/>
      <c r="C73" s="10"/>
      <c r="D73" s="10"/>
      <c r="E73" s="11"/>
      <c r="F73" s="12"/>
      <c r="G73" s="13"/>
      <c r="H73" s="1"/>
      <c r="I73" s="11"/>
      <c r="J73" s="14"/>
      <c r="K73" s="1"/>
      <c r="L73" s="11"/>
      <c r="M73" s="12"/>
      <c r="N73" s="12"/>
      <c r="O73" s="12"/>
      <c r="P73" s="12"/>
      <c r="Q73" s="13"/>
      <c r="R73" s="15"/>
      <c r="S73" s="15"/>
      <c r="T73" s="20"/>
      <c r="U73" s="21"/>
      <c r="V73" s="19"/>
      <c r="W73" s="19"/>
      <c r="X73" s="19"/>
      <c r="Y73" s="19"/>
      <c r="Z73" s="19"/>
      <c r="AA73" s="19"/>
      <c r="AB73" s="15"/>
      <c r="AC73" s="18"/>
      <c r="AD73" s="15"/>
      <c r="AE73" s="18"/>
      <c r="AF73" s="15"/>
      <c r="AG73" s="18"/>
      <c r="AI73" s="19"/>
      <c r="AJ73" s="19"/>
      <c r="AK73" s="20"/>
      <c r="AL73" s="21"/>
      <c r="AM73" s="15"/>
      <c r="AN73" s="15"/>
      <c r="AO73" s="15"/>
      <c r="AP73" s="15"/>
      <c r="AQ73" s="20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22"/>
      <c r="BI73" s="23"/>
      <c r="BJ73" s="24"/>
      <c r="BK73" s="25"/>
      <c r="BL73" s="26"/>
      <c r="BM73" s="26"/>
      <c r="BN73" s="26"/>
    </row>
    <row r="74" spans="1:66" x14ac:dyDescent="0.25">
      <c r="A74" s="8"/>
      <c r="B74" s="9"/>
      <c r="C74" s="10"/>
      <c r="D74" s="10"/>
      <c r="E74" s="11"/>
      <c r="F74" s="12"/>
      <c r="G74" s="13"/>
      <c r="H74" s="1"/>
      <c r="I74" s="11"/>
      <c r="J74" s="14"/>
      <c r="K74" s="1"/>
      <c r="L74" s="11"/>
      <c r="M74" s="12"/>
      <c r="N74" s="12"/>
      <c r="O74" s="12"/>
      <c r="P74" s="12"/>
      <c r="Q74" s="13"/>
      <c r="R74" s="15"/>
      <c r="S74" s="15"/>
      <c r="T74" s="20"/>
      <c r="U74" s="21"/>
      <c r="V74" s="19"/>
      <c r="W74" s="19"/>
      <c r="X74" s="19"/>
      <c r="Y74" s="19"/>
      <c r="Z74" s="19"/>
      <c r="AA74" s="19"/>
      <c r="AB74" s="15"/>
      <c r="AC74" s="18"/>
      <c r="AD74" s="15"/>
      <c r="AE74" s="18"/>
      <c r="AF74" s="15"/>
      <c r="AG74" s="18"/>
      <c r="AI74" s="19"/>
      <c r="AJ74" s="19"/>
      <c r="AK74" s="20"/>
      <c r="AL74" s="21"/>
      <c r="AM74" s="15"/>
      <c r="AN74" s="15"/>
      <c r="AO74" s="15"/>
      <c r="AP74" s="15"/>
      <c r="AQ74" s="20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22"/>
      <c r="BI74" s="23"/>
      <c r="BJ74" s="24"/>
      <c r="BK74" s="25"/>
      <c r="BL74" s="26"/>
      <c r="BM74" s="26"/>
      <c r="BN74" s="26"/>
    </row>
    <row r="75" spans="1:66" x14ac:dyDescent="0.25">
      <c r="A75" s="8"/>
      <c r="B75" s="9"/>
      <c r="C75" s="10"/>
      <c r="D75" s="10"/>
      <c r="E75" s="11"/>
      <c r="F75" s="12"/>
      <c r="G75" s="13"/>
      <c r="H75" s="1"/>
      <c r="I75" s="11"/>
      <c r="J75" s="14"/>
      <c r="K75" s="1"/>
      <c r="L75" s="11"/>
      <c r="M75" s="12"/>
      <c r="N75" s="12"/>
      <c r="O75" s="12"/>
      <c r="P75" s="12"/>
      <c r="Q75" s="13"/>
      <c r="R75" s="15"/>
      <c r="S75" s="15"/>
      <c r="T75" s="20"/>
      <c r="U75" s="21"/>
      <c r="V75" s="19"/>
      <c r="W75" s="19"/>
      <c r="X75" s="19"/>
      <c r="Y75" s="19"/>
      <c r="Z75" s="19"/>
      <c r="AA75" s="19"/>
      <c r="AB75" s="15"/>
      <c r="AC75" s="18"/>
      <c r="AD75" s="15"/>
      <c r="AE75" s="18"/>
      <c r="AF75" s="15"/>
      <c r="AG75" s="18"/>
      <c r="AI75" s="19"/>
      <c r="AJ75" s="19"/>
      <c r="AK75" s="20"/>
      <c r="AL75" s="21"/>
      <c r="AM75" s="15"/>
      <c r="AN75" s="15"/>
      <c r="AO75" s="15"/>
      <c r="AP75" s="15"/>
      <c r="AQ75" s="20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22"/>
      <c r="BI75" s="23"/>
      <c r="BJ75" s="24"/>
      <c r="BK75" s="25"/>
      <c r="BL75" s="26"/>
      <c r="BM75" s="26"/>
      <c r="BN75" s="26"/>
    </row>
    <row r="76" spans="1:66" x14ac:dyDescent="0.25">
      <c r="A76" s="8"/>
      <c r="B76" s="9"/>
      <c r="C76" s="10"/>
      <c r="D76" s="10"/>
      <c r="E76" s="11"/>
      <c r="F76" s="12"/>
      <c r="G76" s="13"/>
      <c r="H76" s="1"/>
      <c r="I76" s="11"/>
      <c r="J76" s="14"/>
      <c r="K76" s="1"/>
      <c r="L76" s="11"/>
      <c r="M76" s="12"/>
      <c r="N76" s="12"/>
      <c r="O76" s="12"/>
      <c r="P76" s="12"/>
      <c r="Q76" s="13"/>
      <c r="R76" s="15"/>
      <c r="S76" s="15"/>
      <c r="T76" s="20"/>
      <c r="U76" s="21"/>
      <c r="V76" s="19"/>
      <c r="W76" s="19"/>
      <c r="X76" s="19"/>
      <c r="Y76" s="19"/>
      <c r="Z76" s="19"/>
      <c r="AA76" s="19"/>
      <c r="AB76" s="15"/>
      <c r="AC76" s="18"/>
      <c r="AD76" s="15"/>
      <c r="AE76" s="18"/>
      <c r="AF76" s="15"/>
      <c r="AG76" s="18"/>
      <c r="AI76" s="19"/>
      <c r="AJ76" s="19"/>
      <c r="AK76" s="20"/>
      <c r="AL76" s="21"/>
      <c r="AM76" s="15"/>
      <c r="AN76" s="15"/>
      <c r="AO76" s="15"/>
      <c r="AP76" s="15"/>
      <c r="AQ76" s="20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22"/>
      <c r="BI76" s="23"/>
      <c r="BJ76" s="24"/>
      <c r="BK76" s="25"/>
      <c r="BL76" s="26"/>
      <c r="BM76" s="26"/>
      <c r="BN76" s="26"/>
    </row>
    <row r="77" spans="1:66" x14ac:dyDescent="0.25">
      <c r="A77" s="8"/>
      <c r="B77" s="9"/>
      <c r="C77" s="10"/>
      <c r="D77" s="10"/>
      <c r="E77" s="11"/>
      <c r="F77" s="12"/>
      <c r="G77" s="13"/>
      <c r="H77" s="1"/>
      <c r="I77" s="11"/>
      <c r="J77" s="14"/>
      <c r="K77" s="1"/>
      <c r="L77" s="11"/>
      <c r="M77" s="12"/>
      <c r="N77" s="12"/>
      <c r="O77" s="12"/>
      <c r="P77" s="12"/>
      <c r="Q77" s="13"/>
      <c r="R77" s="15"/>
      <c r="S77" s="15"/>
      <c r="T77" s="20"/>
      <c r="U77" s="21"/>
      <c r="V77" s="19"/>
      <c r="W77" s="19"/>
      <c r="X77" s="19"/>
      <c r="Y77" s="19"/>
      <c r="Z77" s="19"/>
      <c r="AA77" s="19"/>
      <c r="AB77" s="15"/>
      <c r="AC77" s="18"/>
      <c r="AD77" s="15"/>
      <c r="AE77" s="18"/>
      <c r="AF77" s="15"/>
      <c r="AG77" s="18"/>
      <c r="AI77" s="19"/>
      <c r="AJ77" s="19"/>
      <c r="AK77" s="20"/>
      <c r="AL77" s="21"/>
      <c r="AM77" s="15"/>
      <c r="AN77" s="15"/>
      <c r="AO77" s="15"/>
      <c r="AP77" s="15"/>
      <c r="AQ77" s="20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22"/>
      <c r="BI77" s="23"/>
      <c r="BJ77" s="24"/>
      <c r="BK77" s="25"/>
      <c r="BL77" s="26"/>
      <c r="BM77" s="26"/>
      <c r="BN77" s="26"/>
    </row>
    <row r="78" spans="1:66" x14ac:dyDescent="0.25">
      <c r="A78" s="8"/>
      <c r="B78" s="9"/>
      <c r="C78" s="10"/>
      <c r="D78" s="10"/>
      <c r="E78" s="11"/>
      <c r="F78" s="12"/>
      <c r="G78" s="13"/>
      <c r="H78" s="1"/>
      <c r="I78" s="11"/>
      <c r="J78" s="14"/>
      <c r="K78" s="1"/>
      <c r="L78" s="11"/>
      <c r="M78" s="12"/>
      <c r="N78" s="12"/>
      <c r="O78" s="12"/>
      <c r="P78" s="12"/>
      <c r="Q78" s="13"/>
      <c r="R78" s="15"/>
      <c r="S78" s="15"/>
      <c r="T78" s="20"/>
      <c r="U78" s="21"/>
      <c r="V78" s="19"/>
      <c r="W78" s="19"/>
      <c r="X78" s="19"/>
      <c r="Y78" s="19"/>
      <c r="Z78" s="19"/>
      <c r="AA78" s="19"/>
      <c r="AB78" s="15"/>
      <c r="AC78" s="18"/>
      <c r="AD78" s="15"/>
      <c r="AE78" s="18"/>
      <c r="AF78" s="15"/>
      <c r="AG78" s="18"/>
      <c r="AI78" s="19"/>
      <c r="AJ78" s="19"/>
      <c r="AK78" s="20"/>
      <c r="AL78" s="21"/>
      <c r="AM78" s="15"/>
      <c r="AN78" s="15"/>
      <c r="AO78" s="15"/>
      <c r="AP78" s="15"/>
      <c r="AQ78" s="20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22"/>
      <c r="BI78" s="23"/>
      <c r="BJ78" s="24"/>
      <c r="BK78" s="25"/>
      <c r="BL78" s="26"/>
      <c r="BM78" s="26"/>
      <c r="BN78" s="26"/>
    </row>
    <row r="79" spans="1:66" x14ac:dyDescent="0.25">
      <c r="A79" s="8"/>
      <c r="B79" s="9"/>
      <c r="C79" s="10"/>
      <c r="D79" s="10"/>
      <c r="E79" s="11"/>
      <c r="F79" s="12"/>
      <c r="G79" s="13"/>
      <c r="H79" s="1"/>
      <c r="I79" s="11"/>
      <c r="J79" s="14"/>
      <c r="K79" s="1"/>
      <c r="L79" s="11"/>
      <c r="M79" s="12"/>
      <c r="N79" s="12"/>
      <c r="O79" s="12"/>
      <c r="P79" s="12"/>
      <c r="Q79" s="13"/>
      <c r="R79" s="15"/>
      <c r="S79" s="15"/>
      <c r="T79" s="20"/>
      <c r="U79" s="21"/>
      <c r="V79" s="19"/>
      <c r="W79" s="19"/>
      <c r="X79" s="19"/>
      <c r="Y79" s="19"/>
      <c r="Z79" s="19"/>
      <c r="AA79" s="19"/>
      <c r="AB79" s="15"/>
      <c r="AC79" s="18"/>
      <c r="AD79" s="15"/>
      <c r="AE79" s="18"/>
      <c r="AF79" s="15"/>
      <c r="AG79" s="18"/>
      <c r="AI79" s="19"/>
      <c r="AJ79" s="19"/>
      <c r="AK79" s="20"/>
      <c r="AL79" s="21"/>
      <c r="AM79" s="15"/>
      <c r="AN79" s="15"/>
      <c r="AO79" s="15"/>
      <c r="AP79" s="15"/>
      <c r="AQ79" s="20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22"/>
      <c r="BI79" s="23"/>
      <c r="BJ79" s="24"/>
      <c r="BK79" s="25"/>
      <c r="BL79" s="26"/>
      <c r="BM79" s="26"/>
      <c r="BN79" s="26"/>
    </row>
    <row r="80" spans="1:66" x14ac:dyDescent="0.25">
      <c r="A80" s="8"/>
      <c r="B80" s="9"/>
      <c r="C80" s="10"/>
      <c r="D80" s="10"/>
      <c r="E80" s="11"/>
      <c r="F80" s="12"/>
      <c r="G80" s="13"/>
      <c r="H80" s="1"/>
      <c r="I80" s="11"/>
      <c r="J80" s="14"/>
      <c r="K80" s="1"/>
      <c r="L80" s="11"/>
      <c r="M80" s="12"/>
      <c r="N80" s="12"/>
      <c r="O80" s="12"/>
      <c r="P80" s="12"/>
      <c r="Q80" s="13"/>
      <c r="R80" s="15"/>
      <c r="S80" s="15"/>
      <c r="T80" s="20"/>
      <c r="U80" s="21"/>
      <c r="V80" s="19"/>
      <c r="W80" s="19"/>
      <c r="X80" s="19"/>
      <c r="Y80" s="19"/>
      <c r="Z80" s="19"/>
      <c r="AA80" s="19"/>
      <c r="AB80" s="15"/>
      <c r="AC80" s="18"/>
      <c r="AD80" s="15"/>
      <c r="AE80" s="18"/>
      <c r="AF80" s="15"/>
      <c r="AG80" s="18"/>
      <c r="AI80" s="19"/>
      <c r="AJ80" s="19"/>
      <c r="AK80" s="20"/>
      <c r="AL80" s="21"/>
      <c r="AM80" s="15"/>
      <c r="AN80" s="15"/>
      <c r="AO80" s="15"/>
      <c r="AP80" s="15"/>
      <c r="AQ80" s="20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22"/>
      <c r="BI80" s="23"/>
      <c r="BJ80" s="24"/>
      <c r="BK80" s="25"/>
      <c r="BL80" s="26"/>
      <c r="BM80" s="26"/>
      <c r="BN80" s="26"/>
    </row>
    <row r="81" spans="1:66" x14ac:dyDescent="0.25">
      <c r="A81" s="8"/>
      <c r="B81" s="9"/>
      <c r="C81" s="10"/>
      <c r="D81" s="10"/>
      <c r="E81" s="11"/>
      <c r="F81" s="12"/>
      <c r="G81" s="13"/>
      <c r="H81" s="1"/>
      <c r="I81" s="11"/>
      <c r="J81" s="14"/>
      <c r="K81" s="1"/>
      <c r="L81" s="11"/>
      <c r="M81" s="12"/>
      <c r="N81" s="12"/>
      <c r="O81" s="12"/>
      <c r="P81" s="12"/>
      <c r="Q81" s="13"/>
      <c r="R81" s="15"/>
      <c r="S81" s="15"/>
      <c r="T81" s="20"/>
      <c r="U81" s="21"/>
      <c r="V81" s="19"/>
      <c r="W81" s="19"/>
      <c r="X81" s="19"/>
      <c r="Y81" s="19"/>
      <c r="Z81" s="19"/>
      <c r="AA81" s="19"/>
      <c r="AB81" s="15"/>
      <c r="AC81" s="18"/>
      <c r="AD81" s="15"/>
      <c r="AE81" s="18"/>
      <c r="AF81" s="15"/>
      <c r="AG81" s="18"/>
      <c r="AI81" s="19"/>
      <c r="AJ81" s="19"/>
      <c r="AK81" s="20"/>
      <c r="AL81" s="21"/>
      <c r="AM81" s="15"/>
      <c r="AN81" s="15"/>
      <c r="AO81" s="15"/>
      <c r="AP81" s="15"/>
      <c r="AQ81" s="20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22"/>
      <c r="BI81" s="23"/>
      <c r="BJ81" s="24"/>
      <c r="BK81" s="25"/>
      <c r="BL81" s="26"/>
      <c r="BM81" s="26"/>
      <c r="BN81" s="26"/>
    </row>
    <row r="82" spans="1:66" x14ac:dyDescent="0.25">
      <c r="A82" s="8"/>
      <c r="B82" s="9"/>
      <c r="C82" s="10"/>
      <c r="D82" s="10"/>
      <c r="E82" s="11"/>
      <c r="F82" s="12"/>
      <c r="G82" s="13"/>
      <c r="H82" s="1"/>
      <c r="I82" s="11"/>
      <c r="J82" s="14"/>
      <c r="K82" s="1"/>
      <c r="L82" s="11"/>
      <c r="M82" s="12"/>
      <c r="N82" s="12"/>
      <c r="O82" s="12"/>
      <c r="P82" s="12"/>
      <c r="Q82" s="13"/>
      <c r="R82" s="15"/>
      <c r="S82" s="15"/>
      <c r="T82" s="20"/>
      <c r="U82" s="21"/>
      <c r="V82" s="19"/>
      <c r="W82" s="19"/>
      <c r="X82" s="19"/>
      <c r="Y82" s="19"/>
      <c r="Z82" s="19"/>
      <c r="AA82" s="19"/>
      <c r="AB82" s="15"/>
      <c r="AC82" s="18"/>
      <c r="AD82" s="15"/>
      <c r="AE82" s="18"/>
      <c r="AF82" s="15"/>
      <c r="AG82" s="18"/>
      <c r="AI82" s="19"/>
      <c r="AJ82" s="19"/>
      <c r="AK82" s="20"/>
      <c r="AL82" s="21"/>
      <c r="AM82" s="15"/>
      <c r="AN82" s="15"/>
      <c r="AO82" s="15"/>
      <c r="AP82" s="15"/>
      <c r="AQ82" s="20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22"/>
      <c r="BI82" s="23"/>
      <c r="BJ82" s="24"/>
      <c r="BK82" s="25"/>
      <c r="BL82" s="26"/>
      <c r="BM82" s="26"/>
      <c r="BN82" s="26"/>
    </row>
    <row r="83" spans="1:66" x14ac:dyDescent="0.25">
      <c r="A83" s="8"/>
      <c r="B83" s="9"/>
      <c r="C83" s="10"/>
      <c r="D83" s="10"/>
      <c r="E83" s="11"/>
      <c r="F83" s="12"/>
      <c r="G83" s="13"/>
      <c r="H83" s="1"/>
      <c r="I83" s="11"/>
      <c r="J83" s="14"/>
      <c r="K83" s="1"/>
      <c r="L83" s="11"/>
      <c r="M83" s="12"/>
      <c r="N83" s="12"/>
      <c r="O83" s="12"/>
      <c r="P83" s="12"/>
      <c r="Q83" s="13"/>
      <c r="R83" s="15"/>
      <c r="S83" s="15"/>
      <c r="T83" s="20"/>
      <c r="U83" s="21"/>
      <c r="V83" s="19"/>
      <c r="W83" s="19"/>
      <c r="X83" s="19"/>
      <c r="Y83" s="19"/>
      <c r="Z83" s="19"/>
      <c r="AA83" s="19"/>
      <c r="AB83" s="15"/>
      <c r="AC83" s="18"/>
      <c r="AD83" s="15"/>
      <c r="AE83" s="18"/>
      <c r="AF83" s="15"/>
      <c r="AG83" s="18"/>
      <c r="AI83" s="19"/>
      <c r="AJ83" s="19"/>
      <c r="AK83" s="20"/>
      <c r="AL83" s="21"/>
      <c r="AM83" s="15"/>
      <c r="AN83" s="15"/>
      <c r="AO83" s="15"/>
      <c r="AP83" s="15"/>
      <c r="AQ83" s="20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22"/>
      <c r="BI83" s="23"/>
      <c r="BJ83" s="24"/>
      <c r="BK83" s="25"/>
      <c r="BL83" s="26"/>
      <c r="BM83" s="26"/>
      <c r="BN83" s="26"/>
    </row>
    <row r="84" spans="1:66" x14ac:dyDescent="0.25">
      <c r="A84" s="8"/>
      <c r="B84" s="9"/>
      <c r="C84" s="10"/>
      <c r="D84" s="10"/>
      <c r="E84" s="11"/>
      <c r="F84" s="12"/>
      <c r="G84" s="13"/>
      <c r="H84" s="1"/>
      <c r="I84" s="11"/>
      <c r="J84" s="14"/>
      <c r="K84" s="1"/>
      <c r="L84" s="11"/>
      <c r="M84" s="12"/>
      <c r="N84" s="12"/>
      <c r="O84" s="12"/>
      <c r="P84" s="12"/>
      <c r="Q84" s="13"/>
      <c r="R84" s="15"/>
      <c r="S84" s="15"/>
      <c r="T84" s="20"/>
      <c r="U84" s="21"/>
      <c r="V84" s="19"/>
      <c r="W84" s="19"/>
      <c r="X84" s="19"/>
      <c r="Y84" s="19"/>
      <c r="Z84" s="19"/>
      <c r="AA84" s="19"/>
      <c r="AB84" s="15"/>
      <c r="AC84" s="18"/>
      <c r="AD84" s="15"/>
      <c r="AE84" s="18"/>
      <c r="AF84" s="15"/>
      <c r="AG84" s="18"/>
      <c r="AI84" s="19"/>
      <c r="AJ84" s="19"/>
      <c r="AK84" s="20"/>
      <c r="AL84" s="21"/>
      <c r="AM84" s="15"/>
      <c r="AN84" s="15"/>
      <c r="AO84" s="15"/>
      <c r="AP84" s="15"/>
      <c r="AQ84" s="20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22"/>
      <c r="BI84" s="23"/>
      <c r="BJ84" s="24"/>
      <c r="BK84" s="25"/>
      <c r="BL84" s="26"/>
      <c r="BM84" s="26"/>
      <c r="BN84" s="26"/>
    </row>
    <row r="85" spans="1:66" x14ac:dyDescent="0.25">
      <c r="A85" s="8"/>
      <c r="B85" s="9"/>
      <c r="C85" s="10"/>
      <c r="D85" s="10"/>
      <c r="E85" s="11"/>
      <c r="F85" s="12"/>
      <c r="G85" s="13"/>
      <c r="H85" s="1"/>
      <c r="I85" s="11"/>
      <c r="J85" s="14"/>
      <c r="K85" s="1"/>
      <c r="L85" s="11"/>
      <c r="M85" s="12"/>
      <c r="N85" s="12"/>
      <c r="O85" s="12"/>
      <c r="P85" s="12"/>
      <c r="Q85" s="13"/>
      <c r="R85" s="15"/>
      <c r="S85" s="15"/>
      <c r="T85" s="20"/>
      <c r="U85" s="21"/>
      <c r="V85" s="19"/>
      <c r="W85" s="19"/>
      <c r="X85" s="19"/>
      <c r="Y85" s="19"/>
      <c r="Z85" s="19"/>
      <c r="AA85" s="19"/>
      <c r="AB85" s="15"/>
      <c r="AC85" s="18"/>
      <c r="AD85" s="15"/>
      <c r="AE85" s="18"/>
      <c r="AF85" s="15"/>
      <c r="AG85" s="18"/>
      <c r="AI85" s="19"/>
      <c r="AJ85" s="19"/>
      <c r="AK85" s="20"/>
      <c r="AL85" s="21"/>
      <c r="AM85" s="15"/>
      <c r="AN85" s="15"/>
      <c r="AO85" s="15"/>
      <c r="AP85" s="15"/>
      <c r="AQ85" s="20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22"/>
      <c r="BI85" s="23"/>
      <c r="BJ85" s="24"/>
      <c r="BK85" s="25"/>
      <c r="BL85" s="26"/>
      <c r="BM85" s="26"/>
      <c r="BN85" s="26"/>
    </row>
    <row r="86" spans="1:66" x14ac:dyDescent="0.25">
      <c r="A86" s="8"/>
      <c r="B86" s="9"/>
      <c r="C86" s="10"/>
      <c r="D86" s="10"/>
      <c r="E86" s="11"/>
      <c r="F86" s="12"/>
      <c r="G86" s="13"/>
      <c r="H86" s="1"/>
      <c r="I86" s="11"/>
      <c r="J86" s="14"/>
      <c r="K86" s="1"/>
      <c r="L86" s="11"/>
      <c r="M86" s="12"/>
      <c r="N86" s="12"/>
      <c r="O86" s="12"/>
      <c r="P86" s="12"/>
      <c r="Q86" s="13"/>
      <c r="R86" s="15"/>
      <c r="S86" s="15"/>
      <c r="T86" s="20"/>
      <c r="U86" s="21"/>
      <c r="V86" s="19"/>
      <c r="W86" s="19"/>
      <c r="X86" s="19"/>
      <c r="Y86" s="19"/>
      <c r="Z86" s="19"/>
      <c r="AA86" s="19"/>
      <c r="AB86" s="15"/>
      <c r="AC86" s="18"/>
      <c r="AD86" s="15"/>
      <c r="AE86" s="18"/>
      <c r="AF86" s="15"/>
      <c r="AG86" s="18"/>
      <c r="AI86" s="19"/>
      <c r="AJ86" s="19"/>
      <c r="AK86" s="20"/>
      <c r="AL86" s="21"/>
      <c r="AM86" s="15"/>
      <c r="AN86" s="15"/>
      <c r="AO86" s="15"/>
      <c r="AP86" s="15"/>
      <c r="AQ86" s="20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22"/>
      <c r="BI86" s="23"/>
      <c r="BJ86" s="24"/>
      <c r="BK86" s="25"/>
      <c r="BL86" s="26"/>
      <c r="BM86" s="26"/>
      <c r="BN86" s="26"/>
    </row>
    <row r="87" spans="1:66" x14ac:dyDescent="0.25">
      <c r="A87" s="8"/>
      <c r="B87" s="9"/>
      <c r="C87" s="10"/>
      <c r="D87" s="10"/>
      <c r="E87" s="11"/>
      <c r="F87" s="12"/>
      <c r="G87" s="13"/>
      <c r="H87" s="1"/>
      <c r="I87" s="11"/>
      <c r="J87" s="14"/>
      <c r="K87" s="1"/>
      <c r="L87" s="11"/>
      <c r="M87" s="12"/>
      <c r="N87" s="12"/>
      <c r="O87" s="12"/>
      <c r="P87" s="12"/>
      <c r="Q87" s="13"/>
      <c r="R87" s="15"/>
      <c r="S87" s="15"/>
      <c r="T87" s="20"/>
      <c r="U87" s="21"/>
      <c r="V87" s="19"/>
      <c r="W87" s="19"/>
      <c r="X87" s="19"/>
      <c r="Y87" s="19"/>
      <c r="Z87" s="19"/>
      <c r="AA87" s="19"/>
      <c r="AB87" s="15"/>
      <c r="AC87" s="18"/>
      <c r="AD87" s="15"/>
      <c r="AE87" s="18"/>
      <c r="AF87" s="15"/>
      <c r="AG87" s="18"/>
      <c r="AI87" s="19"/>
      <c r="AJ87" s="19"/>
      <c r="AK87" s="20"/>
      <c r="AL87" s="21"/>
      <c r="AM87" s="15"/>
      <c r="AN87" s="15"/>
      <c r="AO87" s="15"/>
      <c r="AP87" s="15"/>
      <c r="AQ87" s="20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22"/>
      <c r="BI87" s="23"/>
      <c r="BJ87" s="24"/>
      <c r="BK87" s="25"/>
      <c r="BL87" s="26"/>
      <c r="BM87" s="26"/>
      <c r="BN87" s="26"/>
    </row>
    <row r="88" spans="1:66" x14ac:dyDescent="0.25">
      <c r="A88" s="8"/>
      <c r="B88" s="9"/>
      <c r="C88" s="10"/>
      <c r="D88" s="10"/>
      <c r="E88" s="11"/>
      <c r="F88" s="12"/>
      <c r="G88" s="13"/>
      <c r="H88" s="1"/>
      <c r="I88" s="11"/>
      <c r="J88" s="14"/>
      <c r="K88" s="1"/>
      <c r="L88" s="11"/>
      <c r="M88" s="12"/>
      <c r="N88" s="12"/>
      <c r="O88" s="12"/>
      <c r="P88" s="12"/>
      <c r="Q88" s="13"/>
      <c r="R88" s="15"/>
      <c r="S88" s="15"/>
      <c r="T88" s="20"/>
      <c r="U88" s="21"/>
      <c r="V88" s="19"/>
      <c r="W88" s="19"/>
      <c r="X88" s="19"/>
      <c r="Y88" s="19"/>
      <c r="Z88" s="19"/>
      <c r="AA88" s="19"/>
      <c r="AB88" s="15"/>
      <c r="AC88" s="18"/>
      <c r="AD88" s="15"/>
      <c r="AE88" s="18"/>
      <c r="AF88" s="15"/>
      <c r="AG88" s="18"/>
      <c r="AI88" s="19"/>
      <c r="AJ88" s="19"/>
      <c r="AK88" s="20"/>
      <c r="AL88" s="21"/>
      <c r="AM88" s="15"/>
      <c r="AN88" s="15"/>
      <c r="AO88" s="15"/>
      <c r="AP88" s="15"/>
      <c r="AQ88" s="20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22"/>
      <c r="BI88" s="23"/>
      <c r="BJ88" s="24"/>
      <c r="BK88" s="25"/>
      <c r="BL88" s="26"/>
      <c r="BM88" s="26"/>
      <c r="BN88" s="26"/>
    </row>
    <row r="89" spans="1:66" x14ac:dyDescent="0.25">
      <c r="A89" s="8"/>
      <c r="B89" s="9"/>
      <c r="C89" s="10"/>
      <c r="D89" s="10"/>
      <c r="E89" s="11"/>
      <c r="F89" s="12"/>
      <c r="G89" s="13"/>
      <c r="H89" s="1"/>
      <c r="I89" s="11"/>
      <c r="J89" s="14"/>
      <c r="K89" s="1"/>
      <c r="L89" s="11"/>
      <c r="M89" s="12"/>
      <c r="N89" s="12"/>
      <c r="O89" s="12"/>
      <c r="P89" s="12"/>
      <c r="Q89" s="13"/>
      <c r="R89" s="15"/>
      <c r="S89" s="15"/>
      <c r="T89" s="20"/>
      <c r="U89" s="21"/>
      <c r="V89" s="19"/>
      <c r="W89" s="19"/>
      <c r="X89" s="19"/>
      <c r="Y89" s="19"/>
      <c r="Z89" s="19"/>
      <c r="AA89" s="19"/>
      <c r="AB89" s="15"/>
      <c r="AC89" s="18"/>
      <c r="AD89" s="15"/>
      <c r="AE89" s="18"/>
      <c r="AF89" s="15"/>
      <c r="AG89" s="18"/>
      <c r="AI89" s="19"/>
      <c r="AJ89" s="19"/>
      <c r="AK89" s="20"/>
      <c r="AL89" s="21"/>
      <c r="AM89" s="15"/>
      <c r="AN89" s="15"/>
      <c r="AO89" s="15"/>
      <c r="AP89" s="15"/>
      <c r="AQ89" s="20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22"/>
      <c r="BI89" s="23"/>
      <c r="BJ89" s="24"/>
      <c r="BK89" s="25"/>
      <c r="BL89" s="26"/>
      <c r="BM89" s="26"/>
      <c r="BN89" s="26"/>
    </row>
    <row r="90" spans="1:66" x14ac:dyDescent="0.25">
      <c r="A90" s="8"/>
      <c r="B90" s="9"/>
      <c r="C90" s="10"/>
      <c r="D90" s="10"/>
      <c r="E90" s="11"/>
      <c r="F90" s="12"/>
      <c r="G90" s="13"/>
      <c r="H90" s="1"/>
      <c r="I90" s="11"/>
      <c r="J90" s="14"/>
      <c r="K90" s="1"/>
      <c r="L90" s="11"/>
      <c r="M90" s="12"/>
      <c r="N90" s="12"/>
      <c r="O90" s="12"/>
      <c r="P90" s="12"/>
      <c r="Q90" s="13"/>
      <c r="R90" s="15"/>
      <c r="S90" s="15"/>
      <c r="T90" s="20"/>
      <c r="U90" s="21"/>
      <c r="V90" s="19"/>
      <c r="W90" s="19"/>
      <c r="X90" s="19"/>
      <c r="Y90" s="19"/>
      <c r="Z90" s="19"/>
      <c r="AA90" s="19"/>
      <c r="AB90" s="15"/>
      <c r="AC90" s="18"/>
      <c r="AD90" s="15"/>
      <c r="AE90" s="18"/>
      <c r="AF90" s="15"/>
      <c r="AG90" s="18"/>
      <c r="AI90" s="19"/>
      <c r="AJ90" s="19"/>
      <c r="AK90" s="20"/>
      <c r="AL90" s="21"/>
      <c r="AM90" s="15"/>
      <c r="AN90" s="15"/>
      <c r="AO90" s="15"/>
      <c r="AP90" s="15"/>
      <c r="AQ90" s="20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22"/>
      <c r="BI90" s="23"/>
      <c r="BJ90" s="24"/>
      <c r="BK90" s="25"/>
      <c r="BL90" s="26"/>
      <c r="BM90" s="26"/>
      <c r="BN90" s="26"/>
    </row>
    <row r="91" spans="1:66" x14ac:dyDescent="0.25">
      <c r="A91" s="8"/>
      <c r="B91" s="9"/>
      <c r="C91" s="10"/>
      <c r="D91" s="10"/>
      <c r="E91" s="11"/>
      <c r="F91" s="12"/>
      <c r="G91" s="13"/>
      <c r="H91" s="1"/>
      <c r="I91" s="11"/>
      <c r="J91" s="14"/>
      <c r="K91" s="1"/>
      <c r="L91" s="11"/>
      <c r="M91" s="12"/>
      <c r="N91" s="12"/>
      <c r="O91" s="12"/>
      <c r="P91" s="12"/>
      <c r="Q91" s="13"/>
      <c r="R91" s="15"/>
      <c r="S91" s="15"/>
      <c r="T91" s="20"/>
      <c r="U91" s="21"/>
      <c r="V91" s="19"/>
      <c r="W91" s="19"/>
      <c r="X91" s="19"/>
      <c r="Y91" s="19"/>
      <c r="Z91" s="19"/>
      <c r="AA91" s="19"/>
      <c r="AB91" s="15"/>
      <c r="AC91" s="18"/>
      <c r="AD91" s="15"/>
      <c r="AE91" s="18"/>
      <c r="AF91" s="15"/>
      <c r="AG91" s="18"/>
      <c r="AI91" s="19"/>
      <c r="AJ91" s="19"/>
      <c r="AK91" s="20"/>
      <c r="AL91" s="21"/>
      <c r="AM91" s="15"/>
      <c r="AN91" s="15"/>
      <c r="AO91" s="15"/>
      <c r="AP91" s="15"/>
      <c r="AQ91" s="20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22"/>
      <c r="BI91" s="23"/>
      <c r="BJ91" s="24"/>
      <c r="BK91" s="25"/>
      <c r="BL91" s="26"/>
      <c r="BM91" s="26"/>
      <c r="BN91" s="26"/>
    </row>
    <row r="92" spans="1:66" x14ac:dyDescent="0.25">
      <c r="A92" s="8"/>
      <c r="B92" s="9"/>
      <c r="C92" s="10"/>
      <c r="D92" s="10"/>
      <c r="E92" s="11"/>
      <c r="F92" s="12"/>
      <c r="G92" s="13"/>
      <c r="H92" s="1"/>
      <c r="I92" s="11"/>
      <c r="J92" s="14"/>
      <c r="K92" s="1"/>
      <c r="L92" s="11"/>
      <c r="M92" s="12"/>
      <c r="N92" s="12"/>
      <c r="O92" s="12"/>
      <c r="P92" s="12"/>
      <c r="Q92" s="13"/>
      <c r="R92" s="15"/>
      <c r="S92" s="15"/>
      <c r="T92" s="20"/>
      <c r="U92" s="21"/>
      <c r="V92" s="19"/>
      <c r="W92" s="19"/>
      <c r="X92" s="19"/>
      <c r="Y92" s="19"/>
      <c r="Z92" s="19"/>
      <c r="AA92" s="19"/>
      <c r="AB92" s="15"/>
      <c r="AC92" s="18"/>
      <c r="AD92" s="15"/>
      <c r="AE92" s="18"/>
      <c r="AF92" s="15"/>
      <c r="AG92" s="18"/>
      <c r="AI92" s="19"/>
      <c r="AJ92" s="19"/>
      <c r="AK92" s="20"/>
      <c r="AL92" s="21"/>
      <c r="AM92" s="15"/>
      <c r="AN92" s="15"/>
      <c r="AO92" s="15"/>
      <c r="AP92" s="15"/>
      <c r="AQ92" s="20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22"/>
      <c r="BI92" s="23"/>
      <c r="BJ92" s="24"/>
      <c r="BK92" s="25"/>
      <c r="BL92" s="26"/>
      <c r="BM92" s="26"/>
      <c r="BN92" s="26"/>
    </row>
    <row r="93" spans="1:66" x14ac:dyDescent="0.25">
      <c r="A93" s="8"/>
      <c r="B93" s="9"/>
      <c r="C93" s="10"/>
      <c r="D93" s="10"/>
      <c r="E93" s="11"/>
      <c r="F93" s="12"/>
      <c r="G93" s="13"/>
      <c r="H93" s="1"/>
      <c r="I93" s="11"/>
      <c r="J93" s="14"/>
      <c r="K93" s="1"/>
      <c r="L93" s="11"/>
      <c r="M93" s="12"/>
      <c r="N93" s="12"/>
      <c r="O93" s="12"/>
      <c r="P93" s="12"/>
      <c r="Q93" s="13"/>
      <c r="R93" s="15"/>
      <c r="S93" s="15"/>
      <c r="T93" s="20"/>
      <c r="U93" s="21"/>
      <c r="V93" s="19"/>
      <c r="W93" s="19"/>
      <c r="X93" s="19"/>
      <c r="Y93" s="19"/>
      <c r="Z93" s="19"/>
      <c r="AA93" s="19"/>
      <c r="AB93" s="15"/>
      <c r="AC93" s="18"/>
      <c r="AD93" s="15"/>
      <c r="AE93" s="18"/>
      <c r="AF93" s="15"/>
      <c r="AG93" s="18"/>
      <c r="AI93" s="19"/>
      <c r="AJ93" s="19"/>
      <c r="AK93" s="20"/>
      <c r="AL93" s="21"/>
      <c r="AM93" s="15"/>
      <c r="AN93" s="15"/>
      <c r="AO93" s="15"/>
      <c r="AP93" s="15"/>
      <c r="AQ93" s="20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22"/>
      <c r="BI93" s="23"/>
      <c r="BJ93" s="24"/>
      <c r="BK93" s="25"/>
      <c r="BL93" s="26"/>
      <c r="BM93" s="26"/>
      <c r="BN93" s="26"/>
    </row>
    <row r="94" spans="1:66" x14ac:dyDescent="0.25">
      <c r="A94" s="8"/>
      <c r="B94" s="9"/>
      <c r="C94" s="10"/>
      <c r="D94" s="10"/>
      <c r="E94" s="11"/>
      <c r="F94" s="12"/>
      <c r="G94" s="13"/>
      <c r="H94" s="1"/>
      <c r="I94" s="11"/>
      <c r="J94" s="14"/>
      <c r="K94" s="1"/>
      <c r="L94" s="11"/>
      <c r="M94" s="12"/>
      <c r="N94" s="12"/>
      <c r="O94" s="12"/>
      <c r="P94" s="12"/>
      <c r="Q94" s="13"/>
      <c r="R94" s="15"/>
      <c r="S94" s="15"/>
      <c r="T94" s="20"/>
      <c r="U94" s="21"/>
      <c r="V94" s="19"/>
      <c r="W94" s="19"/>
      <c r="X94" s="19"/>
      <c r="Y94" s="19"/>
      <c r="Z94" s="19"/>
      <c r="AA94" s="19"/>
      <c r="AB94" s="15"/>
      <c r="AC94" s="18"/>
      <c r="AD94" s="15"/>
      <c r="AE94" s="18"/>
      <c r="AF94" s="15"/>
      <c r="AG94" s="18"/>
      <c r="AI94" s="19"/>
      <c r="AJ94" s="19"/>
      <c r="AK94" s="20"/>
      <c r="AL94" s="21"/>
      <c r="AM94" s="15"/>
      <c r="AN94" s="15"/>
      <c r="AO94" s="15"/>
      <c r="AP94" s="15"/>
      <c r="AQ94" s="20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22"/>
      <c r="BI94" s="23"/>
      <c r="BJ94" s="24"/>
      <c r="BK94" s="25"/>
      <c r="BL94" s="26"/>
      <c r="BM94" s="26"/>
      <c r="BN94" s="26"/>
    </row>
    <row r="95" spans="1:66" x14ac:dyDescent="0.25">
      <c r="A95" s="8"/>
      <c r="B95" s="9"/>
      <c r="C95" s="10"/>
      <c r="D95" s="10"/>
      <c r="E95" s="11"/>
      <c r="F95" s="12"/>
      <c r="G95" s="13"/>
      <c r="H95" s="1"/>
      <c r="I95" s="11"/>
      <c r="J95" s="14"/>
      <c r="K95" s="1"/>
      <c r="L95" s="11"/>
      <c r="M95" s="12"/>
      <c r="N95" s="12"/>
      <c r="O95" s="12"/>
      <c r="P95" s="12"/>
      <c r="Q95" s="13"/>
      <c r="R95" s="15"/>
      <c r="S95" s="15"/>
      <c r="T95" s="20"/>
      <c r="U95" s="21"/>
      <c r="V95" s="19"/>
      <c r="W95" s="19"/>
      <c r="X95" s="19"/>
      <c r="Y95" s="19"/>
      <c r="Z95" s="19"/>
      <c r="AA95" s="19"/>
      <c r="AB95" s="15"/>
      <c r="AC95" s="18"/>
      <c r="AD95" s="15"/>
      <c r="AE95" s="18"/>
      <c r="AF95" s="15"/>
      <c r="AG95" s="18"/>
      <c r="AI95" s="19"/>
      <c r="AJ95" s="19"/>
      <c r="AK95" s="20"/>
      <c r="AL95" s="21"/>
      <c r="AM95" s="15"/>
      <c r="AN95" s="15"/>
      <c r="AO95" s="15"/>
      <c r="AP95" s="15"/>
      <c r="AQ95" s="20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22"/>
      <c r="BI95" s="23"/>
      <c r="BJ95" s="24"/>
      <c r="BK95" s="25"/>
      <c r="BL95" s="26"/>
      <c r="BM95" s="26"/>
      <c r="BN95" s="26"/>
    </row>
    <row r="96" spans="1:66" x14ac:dyDescent="0.25">
      <c r="A96" s="8"/>
      <c r="B96" s="9"/>
      <c r="C96" s="10"/>
      <c r="D96" s="10"/>
      <c r="E96" s="11"/>
      <c r="F96" s="12"/>
      <c r="G96" s="13"/>
      <c r="H96" s="1"/>
      <c r="I96" s="11"/>
      <c r="J96" s="14"/>
      <c r="K96" s="1"/>
      <c r="L96" s="11"/>
      <c r="M96" s="12"/>
      <c r="N96" s="12"/>
      <c r="O96" s="12"/>
      <c r="P96" s="12"/>
      <c r="Q96" s="13"/>
      <c r="R96" s="15"/>
      <c r="S96" s="15"/>
      <c r="T96" s="20"/>
      <c r="U96" s="21"/>
      <c r="V96" s="19"/>
      <c r="W96" s="19"/>
      <c r="X96" s="19"/>
      <c r="Y96" s="19"/>
      <c r="Z96" s="19"/>
      <c r="AA96" s="19"/>
      <c r="AB96" s="15"/>
      <c r="AC96" s="18"/>
      <c r="AD96" s="15"/>
      <c r="AE96" s="18"/>
      <c r="AF96" s="15"/>
      <c r="AG96" s="18"/>
      <c r="AI96" s="19"/>
      <c r="AJ96" s="19"/>
      <c r="AK96" s="20"/>
      <c r="AL96" s="21"/>
      <c r="AM96" s="15"/>
      <c r="AN96" s="15"/>
      <c r="AO96" s="15"/>
      <c r="AP96" s="15"/>
      <c r="AQ96" s="20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22"/>
      <c r="BI96" s="23"/>
      <c r="BJ96" s="24"/>
      <c r="BK96" s="25"/>
      <c r="BL96" s="26"/>
      <c r="BM96" s="26"/>
      <c r="BN96" s="26"/>
    </row>
    <row r="97" spans="1:66" x14ac:dyDescent="0.25">
      <c r="A97" s="8"/>
      <c r="B97" s="9"/>
      <c r="C97" s="10"/>
      <c r="D97" s="10"/>
      <c r="E97" s="11"/>
      <c r="F97" s="12"/>
      <c r="G97" s="13"/>
      <c r="H97" s="1"/>
      <c r="I97" s="11"/>
      <c r="J97" s="14"/>
      <c r="K97" s="1"/>
      <c r="L97" s="11"/>
      <c r="M97" s="12"/>
      <c r="N97" s="12"/>
      <c r="O97" s="12"/>
      <c r="P97" s="12"/>
      <c r="Q97" s="13"/>
      <c r="R97" s="15"/>
      <c r="S97" s="15"/>
      <c r="T97" s="20"/>
      <c r="U97" s="21"/>
      <c r="V97" s="19"/>
      <c r="W97" s="19"/>
      <c r="X97" s="19"/>
      <c r="Y97" s="19"/>
      <c r="Z97" s="19"/>
      <c r="AA97" s="19"/>
      <c r="AB97" s="15"/>
      <c r="AC97" s="18"/>
      <c r="AD97" s="15"/>
      <c r="AE97" s="18"/>
      <c r="AF97" s="15"/>
      <c r="AG97" s="18"/>
      <c r="AI97" s="19"/>
      <c r="AJ97" s="19"/>
      <c r="AK97" s="20"/>
      <c r="AL97" s="21"/>
      <c r="AM97" s="15"/>
      <c r="AN97" s="15"/>
      <c r="AO97" s="15"/>
      <c r="AP97" s="15"/>
      <c r="AQ97" s="20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22"/>
      <c r="BI97" s="23"/>
      <c r="BJ97" s="24"/>
      <c r="BK97" s="25"/>
      <c r="BL97" s="26"/>
      <c r="BM97" s="26"/>
      <c r="BN97" s="26"/>
    </row>
    <row r="98" spans="1:66" x14ac:dyDescent="0.25">
      <c r="A98" s="8"/>
      <c r="B98" s="9"/>
      <c r="C98" s="10"/>
      <c r="D98" s="10"/>
      <c r="E98" s="11"/>
      <c r="F98" s="12"/>
      <c r="G98" s="13"/>
      <c r="H98" s="1"/>
      <c r="I98" s="11"/>
      <c r="J98" s="14"/>
      <c r="K98" s="1"/>
      <c r="L98" s="11"/>
      <c r="M98" s="12"/>
      <c r="N98" s="12"/>
      <c r="O98" s="12"/>
      <c r="P98" s="12"/>
      <c r="Q98" s="13"/>
      <c r="R98" s="15"/>
      <c r="S98" s="15"/>
      <c r="T98" s="20"/>
      <c r="U98" s="21"/>
      <c r="V98" s="19"/>
      <c r="W98" s="19"/>
      <c r="X98" s="19"/>
      <c r="Y98" s="19"/>
      <c r="Z98" s="19"/>
      <c r="AA98" s="19"/>
      <c r="AB98" s="15"/>
      <c r="AC98" s="18"/>
      <c r="AD98" s="15"/>
      <c r="AE98" s="18"/>
      <c r="AF98" s="15"/>
      <c r="AG98" s="18"/>
      <c r="AI98" s="19"/>
      <c r="AJ98" s="19"/>
      <c r="AK98" s="20"/>
      <c r="AL98" s="21"/>
      <c r="AM98" s="15"/>
      <c r="AN98" s="15"/>
      <c r="AO98" s="15"/>
      <c r="AP98" s="15"/>
      <c r="AQ98" s="20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22"/>
      <c r="BI98" s="23"/>
      <c r="BJ98" s="24"/>
      <c r="BK98" s="25"/>
      <c r="BL98" s="26"/>
      <c r="BM98" s="26"/>
      <c r="BN98" s="26"/>
    </row>
    <row r="99" spans="1:66" x14ac:dyDescent="0.25">
      <c r="A99" s="8"/>
      <c r="B99" s="9"/>
      <c r="C99" s="10"/>
      <c r="D99" s="10"/>
      <c r="E99" s="11"/>
      <c r="F99" s="12"/>
      <c r="G99" s="13"/>
      <c r="H99" s="1"/>
      <c r="I99" s="11"/>
      <c r="J99" s="14"/>
      <c r="K99" s="1"/>
      <c r="L99" s="11"/>
      <c r="M99" s="12"/>
      <c r="N99" s="12"/>
      <c r="O99" s="12"/>
      <c r="P99" s="12"/>
      <c r="Q99" s="13"/>
      <c r="R99" s="15"/>
      <c r="S99" s="15"/>
      <c r="T99" s="20"/>
      <c r="U99" s="21"/>
      <c r="V99" s="19"/>
      <c r="W99" s="19"/>
      <c r="X99" s="19"/>
      <c r="Y99" s="19"/>
      <c r="Z99" s="19"/>
      <c r="AA99" s="19"/>
      <c r="AB99" s="15"/>
      <c r="AC99" s="18"/>
      <c r="AD99" s="15"/>
      <c r="AE99" s="18"/>
      <c r="AF99" s="15"/>
      <c r="AG99" s="18"/>
      <c r="AI99" s="19"/>
      <c r="AJ99" s="19"/>
      <c r="AK99" s="20"/>
      <c r="AL99" s="21"/>
      <c r="AM99" s="15"/>
      <c r="AN99" s="15"/>
      <c r="AO99" s="15"/>
      <c r="AP99" s="15"/>
      <c r="AQ99" s="20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22"/>
      <c r="BI99" s="23"/>
      <c r="BJ99" s="24"/>
      <c r="BK99" s="25"/>
      <c r="BL99" s="26"/>
      <c r="BM99" s="26"/>
      <c r="BN99" s="26"/>
    </row>
    <row r="100" spans="1:66" x14ac:dyDescent="0.25">
      <c r="A100" s="8"/>
      <c r="B100" s="9"/>
      <c r="C100" s="10"/>
      <c r="D100" s="10"/>
      <c r="E100" s="11"/>
      <c r="F100" s="12"/>
      <c r="G100" s="13"/>
      <c r="H100" s="1"/>
      <c r="I100" s="11"/>
      <c r="J100" s="14"/>
      <c r="K100" s="1"/>
      <c r="L100" s="11"/>
      <c r="M100" s="12"/>
      <c r="N100" s="12"/>
      <c r="O100" s="12"/>
      <c r="P100" s="12"/>
      <c r="Q100" s="13"/>
      <c r="R100" s="15"/>
      <c r="S100" s="15"/>
      <c r="T100" s="20"/>
      <c r="U100" s="21"/>
      <c r="V100" s="19"/>
      <c r="W100" s="19"/>
      <c r="X100" s="19"/>
      <c r="Y100" s="19"/>
      <c r="Z100" s="19"/>
      <c r="AA100" s="19"/>
      <c r="AB100" s="15"/>
      <c r="AC100" s="18"/>
      <c r="AD100" s="15"/>
      <c r="AE100" s="18"/>
      <c r="AF100" s="15"/>
      <c r="AG100" s="18"/>
      <c r="AI100" s="19"/>
      <c r="AJ100" s="19"/>
      <c r="AK100" s="20"/>
      <c r="AL100" s="21"/>
      <c r="AM100" s="15"/>
      <c r="AN100" s="15"/>
      <c r="AO100" s="15"/>
      <c r="AP100" s="15"/>
      <c r="AQ100" s="20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22"/>
      <c r="BI100" s="23"/>
      <c r="BJ100" s="24"/>
      <c r="BK100" s="25"/>
      <c r="BL100" s="26"/>
      <c r="BM100" s="26"/>
      <c r="BN100" s="26"/>
    </row>
    <row r="101" spans="1:66" x14ac:dyDescent="0.25">
      <c r="A101" s="8"/>
      <c r="B101" s="9"/>
      <c r="C101" s="10"/>
      <c r="D101" s="10"/>
      <c r="E101" s="11"/>
      <c r="F101" s="12"/>
      <c r="G101" s="13"/>
      <c r="H101" s="1"/>
      <c r="I101" s="11"/>
      <c r="J101" s="14"/>
      <c r="K101" s="1"/>
      <c r="L101" s="11"/>
      <c r="M101" s="12"/>
      <c r="N101" s="12"/>
      <c r="O101" s="12"/>
      <c r="P101" s="12"/>
      <c r="Q101" s="13"/>
      <c r="R101" s="15"/>
      <c r="S101" s="15"/>
      <c r="T101" s="20"/>
      <c r="U101" s="21"/>
      <c r="V101" s="19"/>
      <c r="W101" s="19"/>
      <c r="X101" s="19"/>
      <c r="Y101" s="19"/>
      <c r="Z101" s="19"/>
      <c r="AA101" s="19"/>
      <c r="AB101" s="15"/>
      <c r="AC101" s="18"/>
      <c r="AD101" s="15"/>
      <c r="AE101" s="18"/>
      <c r="AF101" s="15"/>
      <c r="AG101" s="18"/>
      <c r="AI101" s="19"/>
      <c r="AJ101" s="19"/>
      <c r="AK101" s="20"/>
      <c r="AL101" s="21"/>
      <c r="AM101" s="15"/>
      <c r="AN101" s="15"/>
      <c r="AO101" s="15"/>
      <c r="AP101" s="15"/>
      <c r="AQ101" s="20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22"/>
      <c r="BI101" s="23"/>
      <c r="BJ101" s="24"/>
      <c r="BK101" s="25"/>
      <c r="BL101" s="26"/>
      <c r="BM101" s="26"/>
      <c r="BN101" s="26"/>
    </row>
    <row r="102" spans="1:66" x14ac:dyDescent="0.25">
      <c r="A102" s="8"/>
      <c r="B102" s="9"/>
      <c r="C102" s="10"/>
      <c r="D102" s="10"/>
      <c r="E102" s="11"/>
      <c r="F102" s="12"/>
      <c r="G102" s="13"/>
      <c r="H102" s="1"/>
      <c r="I102" s="11"/>
      <c r="J102" s="14"/>
      <c r="K102" s="1"/>
      <c r="L102" s="11"/>
      <c r="M102" s="12"/>
      <c r="N102" s="12"/>
      <c r="O102" s="12"/>
      <c r="P102" s="12"/>
      <c r="Q102" s="13"/>
      <c r="R102" s="15"/>
      <c r="S102" s="15"/>
      <c r="T102" s="20"/>
      <c r="U102" s="21"/>
      <c r="V102" s="19"/>
      <c r="W102" s="19"/>
      <c r="X102" s="19"/>
      <c r="Y102" s="19"/>
      <c r="Z102" s="19"/>
      <c r="AA102" s="19"/>
      <c r="AB102" s="15"/>
      <c r="AC102" s="18"/>
      <c r="AD102" s="15"/>
      <c r="AE102" s="18"/>
      <c r="AF102" s="15"/>
      <c r="AG102" s="18"/>
      <c r="AI102" s="19"/>
      <c r="AJ102" s="19"/>
      <c r="AK102" s="20"/>
      <c r="AL102" s="21"/>
      <c r="AM102" s="15"/>
      <c r="AN102" s="15"/>
      <c r="AO102" s="15"/>
      <c r="AP102" s="15"/>
      <c r="AQ102" s="20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22"/>
      <c r="BI102" s="23"/>
      <c r="BJ102" s="24"/>
      <c r="BK102" s="25"/>
      <c r="BL102" s="26"/>
      <c r="BM102" s="26"/>
      <c r="BN102" s="26"/>
    </row>
    <row r="103" spans="1:66" x14ac:dyDescent="0.25">
      <c r="A103" s="8"/>
      <c r="B103" s="9"/>
      <c r="C103" s="10"/>
      <c r="D103" s="10"/>
      <c r="E103" s="11"/>
      <c r="F103" s="12"/>
      <c r="G103" s="13"/>
      <c r="H103" s="1"/>
      <c r="I103" s="11"/>
      <c r="J103" s="14"/>
      <c r="K103" s="1"/>
      <c r="L103" s="11"/>
      <c r="M103" s="12"/>
      <c r="N103" s="12"/>
      <c r="O103" s="12"/>
      <c r="P103" s="12"/>
      <c r="Q103" s="13"/>
      <c r="R103" s="15"/>
      <c r="S103" s="15"/>
      <c r="T103" s="20"/>
      <c r="U103" s="21"/>
      <c r="V103" s="19"/>
      <c r="W103" s="19"/>
      <c r="X103" s="19"/>
      <c r="Y103" s="19"/>
      <c r="Z103" s="19"/>
      <c r="AA103" s="19"/>
      <c r="AB103" s="15"/>
      <c r="AC103" s="18"/>
      <c r="AD103" s="15"/>
      <c r="AE103" s="18"/>
      <c r="AF103" s="15"/>
      <c r="AG103" s="18"/>
      <c r="AI103" s="19"/>
      <c r="AJ103" s="19"/>
      <c r="AK103" s="20"/>
      <c r="AL103" s="21"/>
      <c r="AM103" s="15"/>
      <c r="AN103" s="15"/>
      <c r="AO103" s="15"/>
      <c r="AP103" s="15"/>
      <c r="AQ103" s="20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22"/>
      <c r="BI103" s="23"/>
      <c r="BJ103" s="24"/>
      <c r="BK103" s="25"/>
      <c r="BL103" s="26"/>
      <c r="BM103" s="26"/>
      <c r="BN103" s="26"/>
    </row>
    <row r="104" spans="1:66" x14ac:dyDescent="0.25">
      <c r="A104" s="8"/>
      <c r="B104" s="9"/>
      <c r="C104" s="10"/>
      <c r="D104" s="10"/>
      <c r="E104" s="11"/>
      <c r="F104" s="12"/>
      <c r="G104" s="13"/>
      <c r="H104" s="1"/>
      <c r="I104" s="11"/>
      <c r="J104" s="14"/>
      <c r="K104" s="1"/>
      <c r="L104" s="11"/>
      <c r="M104" s="12"/>
      <c r="N104" s="12"/>
      <c r="O104" s="12"/>
      <c r="P104" s="12"/>
      <c r="Q104" s="13"/>
      <c r="R104" s="15"/>
      <c r="S104" s="15"/>
      <c r="T104" s="20"/>
      <c r="U104" s="21"/>
      <c r="V104" s="19"/>
      <c r="W104" s="19"/>
      <c r="X104" s="19"/>
      <c r="Y104" s="19"/>
      <c r="Z104" s="19"/>
      <c r="AA104" s="19"/>
      <c r="AB104" s="15"/>
      <c r="AC104" s="18"/>
      <c r="AD104" s="15"/>
      <c r="AE104" s="18"/>
      <c r="AF104" s="15"/>
      <c r="AG104" s="18"/>
      <c r="AI104" s="19"/>
      <c r="AJ104" s="19"/>
      <c r="AK104" s="20"/>
      <c r="AL104" s="21"/>
      <c r="AM104" s="15"/>
      <c r="AN104" s="15"/>
      <c r="AO104" s="15"/>
      <c r="AP104" s="15"/>
      <c r="AQ104" s="20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22"/>
      <c r="BI104" s="23"/>
      <c r="BJ104" s="24"/>
      <c r="BK104" s="25"/>
      <c r="BL104" s="26"/>
      <c r="BM104" s="26"/>
      <c r="BN104" s="26"/>
    </row>
    <row r="105" spans="1:66" x14ac:dyDescent="0.25">
      <c r="A105" s="8"/>
      <c r="B105" s="9"/>
      <c r="C105" s="10"/>
      <c r="D105" s="10"/>
      <c r="E105" s="11"/>
      <c r="F105" s="12"/>
      <c r="G105" s="13"/>
      <c r="H105" s="1"/>
      <c r="I105" s="11"/>
      <c r="J105" s="14"/>
      <c r="K105" s="1"/>
      <c r="L105" s="11"/>
      <c r="M105" s="12"/>
      <c r="N105" s="12"/>
      <c r="O105" s="12"/>
      <c r="P105" s="12"/>
      <c r="Q105" s="13"/>
      <c r="R105" s="15"/>
      <c r="S105" s="15"/>
      <c r="T105" s="20"/>
      <c r="U105" s="21"/>
      <c r="V105" s="19"/>
      <c r="W105" s="19"/>
      <c r="X105" s="19"/>
      <c r="Y105" s="19"/>
      <c r="Z105" s="19"/>
      <c r="AA105" s="19"/>
      <c r="AB105" s="15"/>
      <c r="AC105" s="18"/>
      <c r="AD105" s="15"/>
      <c r="AE105" s="18"/>
      <c r="AF105" s="15"/>
      <c r="AG105" s="18"/>
      <c r="AI105" s="19"/>
      <c r="AJ105" s="19"/>
      <c r="AK105" s="20"/>
      <c r="AL105" s="21"/>
      <c r="AM105" s="15"/>
      <c r="AN105" s="15"/>
      <c r="AO105" s="15"/>
      <c r="AP105" s="15"/>
      <c r="AQ105" s="20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22"/>
      <c r="BI105" s="23"/>
      <c r="BJ105" s="24"/>
      <c r="BK105" s="25"/>
      <c r="BL105" s="26"/>
      <c r="BM105" s="26"/>
      <c r="BN105" s="26"/>
    </row>
    <row r="106" spans="1:66" x14ac:dyDescent="0.25">
      <c r="A106" s="8"/>
      <c r="B106" s="9"/>
      <c r="C106" s="10"/>
      <c r="D106" s="10"/>
      <c r="E106" s="11"/>
      <c r="F106" s="12"/>
      <c r="G106" s="13"/>
      <c r="H106" s="1"/>
      <c r="I106" s="11"/>
      <c r="J106" s="14"/>
      <c r="K106" s="1"/>
      <c r="L106" s="11"/>
      <c r="M106" s="12"/>
      <c r="N106" s="12"/>
      <c r="O106" s="12"/>
      <c r="P106" s="12"/>
      <c r="Q106" s="13"/>
      <c r="R106" s="15"/>
      <c r="S106" s="15"/>
      <c r="T106" s="20"/>
      <c r="U106" s="21"/>
      <c r="V106" s="19"/>
      <c r="W106" s="19"/>
      <c r="X106" s="19"/>
      <c r="Y106" s="19"/>
      <c r="Z106" s="19"/>
      <c r="AA106" s="19"/>
      <c r="AB106" s="15"/>
      <c r="AC106" s="18"/>
      <c r="AD106" s="15"/>
      <c r="AE106" s="18"/>
      <c r="AF106" s="15"/>
      <c r="AG106" s="18"/>
      <c r="AI106" s="19"/>
      <c r="AJ106" s="19"/>
      <c r="AK106" s="20"/>
      <c r="AL106" s="21"/>
      <c r="AM106" s="15"/>
      <c r="AN106" s="15"/>
      <c r="AO106" s="15"/>
      <c r="AP106" s="15"/>
      <c r="AQ106" s="20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22"/>
      <c r="BI106" s="23"/>
      <c r="BJ106" s="24"/>
      <c r="BK106" s="25"/>
      <c r="BL106" s="26"/>
      <c r="BM106" s="26"/>
      <c r="BN106" s="26"/>
    </row>
    <row r="107" spans="1:66" x14ac:dyDescent="0.25">
      <c r="A107" s="8"/>
      <c r="B107" s="9"/>
      <c r="C107" s="10"/>
      <c r="D107" s="10"/>
      <c r="E107" s="11"/>
      <c r="F107" s="12"/>
      <c r="G107" s="13"/>
      <c r="H107" s="1"/>
      <c r="I107" s="11"/>
      <c r="J107" s="14"/>
      <c r="K107" s="1"/>
      <c r="L107" s="11"/>
      <c r="M107" s="12"/>
      <c r="N107" s="12"/>
      <c r="O107" s="12"/>
      <c r="P107" s="12"/>
      <c r="Q107" s="13"/>
      <c r="R107" s="15"/>
      <c r="S107" s="15"/>
      <c r="T107" s="20"/>
      <c r="U107" s="21"/>
      <c r="V107" s="19"/>
      <c r="W107" s="19"/>
      <c r="X107" s="19"/>
      <c r="Y107" s="19"/>
      <c r="Z107" s="19"/>
      <c r="AA107" s="19"/>
      <c r="AB107" s="15"/>
      <c r="AC107" s="18"/>
      <c r="AD107" s="15"/>
      <c r="AE107" s="18"/>
      <c r="AF107" s="15"/>
      <c r="AG107" s="18"/>
      <c r="AI107" s="19"/>
      <c r="AJ107" s="19"/>
      <c r="AK107" s="20"/>
      <c r="AL107" s="21"/>
      <c r="AM107" s="15"/>
      <c r="AN107" s="15"/>
      <c r="AO107" s="15"/>
      <c r="AP107" s="15"/>
      <c r="AQ107" s="20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22"/>
      <c r="BI107" s="23"/>
      <c r="BJ107" s="24"/>
      <c r="BK107" s="25"/>
      <c r="BL107" s="26"/>
      <c r="BM107" s="26"/>
      <c r="BN107" s="26"/>
    </row>
    <row r="108" spans="1:66" x14ac:dyDescent="0.25">
      <c r="A108" s="8"/>
      <c r="B108" s="9"/>
      <c r="C108" s="10"/>
      <c r="D108" s="10"/>
      <c r="E108" s="11"/>
      <c r="F108" s="12"/>
      <c r="G108" s="13"/>
      <c r="H108" s="1"/>
      <c r="I108" s="11"/>
      <c r="J108" s="14"/>
      <c r="K108" s="1"/>
      <c r="L108" s="11"/>
      <c r="M108" s="12"/>
      <c r="N108" s="12"/>
      <c r="O108" s="12"/>
      <c r="P108" s="12"/>
      <c r="Q108" s="13"/>
      <c r="R108" s="15"/>
      <c r="S108" s="15"/>
      <c r="T108" s="20"/>
      <c r="U108" s="21"/>
      <c r="V108" s="19"/>
      <c r="W108" s="19"/>
      <c r="X108" s="19"/>
      <c r="Y108" s="19"/>
      <c r="Z108" s="19"/>
      <c r="AA108" s="19"/>
      <c r="AB108" s="15"/>
      <c r="AC108" s="18"/>
      <c r="AD108" s="15"/>
      <c r="AE108" s="18"/>
      <c r="AF108" s="15"/>
      <c r="AG108" s="18"/>
      <c r="AI108" s="19"/>
      <c r="AJ108" s="19"/>
      <c r="AK108" s="20"/>
      <c r="AL108" s="21"/>
      <c r="AM108" s="15"/>
      <c r="AN108" s="15"/>
      <c r="AO108" s="15"/>
      <c r="AP108" s="15"/>
      <c r="AQ108" s="20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22"/>
      <c r="BI108" s="23"/>
      <c r="BJ108" s="24"/>
      <c r="BK108" s="25"/>
      <c r="BL108" s="26"/>
      <c r="BM108" s="26"/>
      <c r="BN108" s="26"/>
    </row>
    <row r="109" spans="1:66" x14ac:dyDescent="0.25">
      <c r="A109" s="8"/>
      <c r="B109" s="9"/>
      <c r="C109" s="10"/>
      <c r="D109" s="10"/>
      <c r="E109" s="11"/>
      <c r="F109" s="12"/>
      <c r="G109" s="13"/>
      <c r="H109" s="1"/>
      <c r="I109" s="11"/>
      <c r="J109" s="14"/>
      <c r="K109" s="1"/>
      <c r="L109" s="11"/>
      <c r="M109" s="12"/>
      <c r="N109" s="12"/>
      <c r="O109" s="12"/>
      <c r="P109" s="12"/>
      <c r="Q109" s="13"/>
      <c r="R109" s="15"/>
      <c r="S109" s="15"/>
      <c r="T109" s="20"/>
      <c r="U109" s="21"/>
      <c r="V109" s="19"/>
      <c r="W109" s="19"/>
      <c r="X109" s="19"/>
      <c r="Y109" s="19"/>
      <c r="Z109" s="19"/>
      <c r="AA109" s="19"/>
      <c r="AB109" s="15"/>
      <c r="AC109" s="18"/>
      <c r="AD109" s="15"/>
      <c r="AE109" s="18"/>
      <c r="AF109" s="15"/>
      <c r="AG109" s="18"/>
      <c r="AI109" s="19"/>
      <c r="AJ109" s="19"/>
      <c r="AK109" s="20"/>
      <c r="AL109" s="21"/>
      <c r="AM109" s="15"/>
      <c r="AN109" s="15"/>
      <c r="AO109" s="15"/>
      <c r="AP109" s="15"/>
      <c r="AQ109" s="20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22"/>
      <c r="BI109" s="23"/>
      <c r="BJ109" s="24"/>
      <c r="BK109" s="25"/>
      <c r="BL109" s="26"/>
      <c r="BM109" s="26"/>
      <c r="BN109" s="26"/>
    </row>
    <row r="110" spans="1:66" x14ac:dyDescent="0.25">
      <c r="A110" s="8"/>
      <c r="B110" s="9"/>
      <c r="C110" s="10"/>
      <c r="D110" s="10"/>
      <c r="E110" s="11"/>
      <c r="F110" s="12"/>
      <c r="G110" s="13"/>
      <c r="H110" s="1"/>
      <c r="I110" s="11"/>
      <c r="J110" s="14"/>
      <c r="K110" s="1"/>
      <c r="L110" s="11"/>
      <c r="M110" s="12"/>
      <c r="N110" s="12"/>
      <c r="O110" s="12"/>
      <c r="P110" s="12"/>
      <c r="Q110" s="13"/>
      <c r="R110" s="15"/>
      <c r="S110" s="15"/>
      <c r="T110" s="20"/>
      <c r="U110" s="21"/>
      <c r="V110" s="19"/>
      <c r="W110" s="19"/>
      <c r="X110" s="19"/>
      <c r="Y110" s="19"/>
      <c r="Z110" s="19"/>
      <c r="AA110" s="19"/>
      <c r="AB110" s="15"/>
      <c r="AC110" s="18"/>
      <c r="AD110" s="15"/>
      <c r="AE110" s="18"/>
      <c r="AF110" s="15"/>
      <c r="AG110" s="18"/>
      <c r="AI110" s="19"/>
      <c r="AJ110" s="19"/>
      <c r="AK110" s="20"/>
      <c r="AL110" s="21"/>
      <c r="AM110" s="15"/>
      <c r="AN110" s="15"/>
      <c r="AO110" s="15"/>
      <c r="AP110" s="15"/>
      <c r="AQ110" s="20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22"/>
      <c r="BI110" s="23"/>
      <c r="BJ110" s="24"/>
      <c r="BK110" s="25"/>
      <c r="BL110" s="26"/>
      <c r="BM110" s="26"/>
      <c r="BN110" s="26"/>
    </row>
    <row r="111" spans="1:66" x14ac:dyDescent="0.25">
      <c r="A111" s="8"/>
      <c r="B111" s="9"/>
      <c r="C111" s="10"/>
      <c r="D111" s="10"/>
      <c r="E111" s="11"/>
      <c r="F111" s="12"/>
      <c r="G111" s="13"/>
      <c r="H111" s="1"/>
      <c r="I111" s="11"/>
      <c r="J111" s="14"/>
      <c r="K111" s="1"/>
      <c r="L111" s="11"/>
      <c r="M111" s="12"/>
      <c r="N111" s="12"/>
      <c r="O111" s="12"/>
      <c r="P111" s="12"/>
      <c r="Q111" s="13"/>
      <c r="R111" s="15"/>
      <c r="S111" s="15"/>
      <c r="T111" s="20"/>
      <c r="U111" s="21"/>
      <c r="V111" s="19"/>
      <c r="W111" s="19"/>
      <c r="X111" s="19"/>
      <c r="Y111" s="19"/>
      <c r="Z111" s="19"/>
      <c r="AA111" s="19"/>
      <c r="AB111" s="15"/>
      <c r="AC111" s="18"/>
      <c r="AD111" s="15"/>
      <c r="AE111" s="18"/>
      <c r="AF111" s="15"/>
      <c r="AG111" s="18"/>
      <c r="AI111" s="19"/>
      <c r="AJ111" s="19"/>
      <c r="AK111" s="20"/>
      <c r="AL111" s="21"/>
      <c r="AM111" s="15"/>
      <c r="AN111" s="15"/>
      <c r="AO111" s="15"/>
      <c r="AP111" s="15"/>
      <c r="AQ111" s="20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22"/>
      <c r="BI111" s="23"/>
      <c r="BJ111" s="24"/>
      <c r="BK111" s="25"/>
      <c r="BL111" s="26"/>
      <c r="BM111" s="26"/>
      <c r="BN111" s="26"/>
    </row>
    <row r="112" spans="1:66" x14ac:dyDescent="0.25">
      <c r="A112" s="8"/>
      <c r="B112" s="9"/>
      <c r="C112" s="10"/>
      <c r="D112" s="10"/>
      <c r="E112" s="11"/>
      <c r="F112" s="12"/>
      <c r="G112" s="13"/>
      <c r="H112" s="1"/>
      <c r="I112" s="11"/>
      <c r="J112" s="14"/>
      <c r="K112" s="1"/>
      <c r="L112" s="11"/>
      <c r="M112" s="12"/>
      <c r="N112" s="12"/>
      <c r="O112" s="12"/>
      <c r="P112" s="12"/>
      <c r="Q112" s="13"/>
      <c r="R112" s="15"/>
      <c r="S112" s="15"/>
      <c r="T112" s="20"/>
      <c r="U112" s="21"/>
      <c r="V112" s="19"/>
      <c r="W112" s="19"/>
      <c r="X112" s="19"/>
      <c r="Y112" s="19"/>
      <c r="Z112" s="19"/>
      <c r="AA112" s="19"/>
      <c r="AB112" s="15"/>
      <c r="AC112" s="18"/>
      <c r="AD112" s="15"/>
      <c r="AE112" s="18"/>
      <c r="AF112" s="15"/>
      <c r="AG112" s="18"/>
      <c r="AI112" s="19"/>
      <c r="AJ112" s="19"/>
      <c r="AK112" s="20"/>
      <c r="AL112" s="21"/>
      <c r="AM112" s="15"/>
      <c r="AN112" s="15"/>
      <c r="AO112" s="15"/>
      <c r="AP112" s="15"/>
      <c r="AQ112" s="20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22"/>
      <c r="BI112" s="23"/>
      <c r="BJ112" s="24"/>
      <c r="BK112" s="25"/>
      <c r="BL112" s="26"/>
      <c r="BM112" s="26"/>
      <c r="BN112" s="26"/>
    </row>
    <row r="113" spans="1:66" x14ac:dyDescent="0.25">
      <c r="A113" s="8"/>
      <c r="B113" s="9"/>
      <c r="C113" s="10"/>
      <c r="D113" s="10"/>
      <c r="E113" s="11"/>
      <c r="F113" s="12"/>
      <c r="G113" s="13"/>
      <c r="H113" s="1"/>
      <c r="I113" s="11"/>
      <c r="J113" s="14"/>
      <c r="K113" s="1"/>
      <c r="L113" s="11"/>
      <c r="M113" s="12"/>
      <c r="N113" s="12"/>
      <c r="O113" s="12"/>
      <c r="P113" s="12"/>
      <c r="Q113" s="13"/>
      <c r="R113" s="15"/>
      <c r="S113" s="15"/>
      <c r="T113" s="20"/>
      <c r="U113" s="21"/>
      <c r="V113" s="19"/>
      <c r="W113" s="19"/>
      <c r="X113" s="19"/>
      <c r="Y113" s="19"/>
      <c r="Z113" s="19"/>
      <c r="AA113" s="19"/>
      <c r="AB113" s="15"/>
      <c r="AC113" s="18"/>
      <c r="AD113" s="15"/>
      <c r="AE113" s="18"/>
      <c r="AF113" s="15"/>
      <c r="AG113" s="18"/>
      <c r="AI113" s="19"/>
      <c r="AJ113" s="19"/>
      <c r="AK113" s="20"/>
      <c r="AL113" s="21"/>
      <c r="AM113" s="15"/>
      <c r="AN113" s="15"/>
      <c r="AO113" s="15"/>
      <c r="AP113" s="15"/>
      <c r="AQ113" s="20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22"/>
      <c r="BI113" s="23"/>
      <c r="BJ113" s="24"/>
      <c r="BK113" s="25"/>
      <c r="BL113" s="26"/>
      <c r="BM113" s="26"/>
      <c r="BN113" s="26"/>
    </row>
    <row r="114" spans="1:66" x14ac:dyDescent="0.25">
      <c r="A114" s="8"/>
      <c r="B114" s="9"/>
      <c r="C114" s="10"/>
      <c r="D114" s="10"/>
      <c r="E114" s="11"/>
      <c r="F114" s="12"/>
      <c r="G114" s="13"/>
      <c r="H114" s="1"/>
      <c r="I114" s="11"/>
      <c r="J114" s="14"/>
      <c r="K114" s="1"/>
      <c r="L114" s="11"/>
      <c r="M114" s="12"/>
      <c r="N114" s="12"/>
      <c r="O114" s="12"/>
      <c r="P114" s="12"/>
      <c r="Q114" s="13"/>
      <c r="R114" s="15"/>
      <c r="S114" s="15"/>
      <c r="T114" s="20"/>
      <c r="U114" s="21"/>
      <c r="V114" s="19"/>
      <c r="W114" s="19"/>
      <c r="X114" s="19"/>
      <c r="Y114" s="19"/>
      <c r="Z114" s="19"/>
      <c r="AA114" s="19"/>
      <c r="AB114" s="15"/>
      <c r="AC114" s="18"/>
      <c r="AD114" s="15"/>
      <c r="AE114" s="18"/>
      <c r="AF114" s="15"/>
      <c r="AG114" s="18"/>
      <c r="AI114" s="19"/>
      <c r="AJ114" s="19"/>
      <c r="AK114" s="20"/>
      <c r="AL114" s="21"/>
      <c r="AM114" s="15"/>
      <c r="AN114" s="15"/>
      <c r="AO114" s="15"/>
      <c r="AP114" s="15"/>
      <c r="AQ114" s="20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22"/>
      <c r="BI114" s="23"/>
      <c r="BJ114" s="24"/>
      <c r="BK114" s="25"/>
      <c r="BL114" s="26"/>
      <c r="BM114" s="26"/>
      <c r="BN114" s="26"/>
    </row>
    <row r="115" spans="1:66" x14ac:dyDescent="0.25">
      <c r="A115" s="8"/>
      <c r="B115" s="9"/>
      <c r="C115" s="10"/>
      <c r="D115" s="10"/>
      <c r="E115" s="11"/>
      <c r="F115" s="12"/>
      <c r="G115" s="13"/>
      <c r="H115" s="1"/>
      <c r="I115" s="11"/>
      <c r="J115" s="14"/>
      <c r="K115" s="1"/>
      <c r="L115" s="11"/>
      <c r="M115" s="12"/>
      <c r="N115" s="12"/>
      <c r="O115" s="12"/>
      <c r="P115" s="12"/>
      <c r="Q115" s="13"/>
      <c r="R115" s="15"/>
      <c r="S115" s="15"/>
      <c r="T115" s="20"/>
      <c r="U115" s="21"/>
      <c r="V115" s="19"/>
      <c r="W115" s="19"/>
      <c r="X115" s="19"/>
      <c r="Y115" s="19"/>
      <c r="Z115" s="19"/>
      <c r="AA115" s="19"/>
      <c r="AB115" s="15"/>
      <c r="AC115" s="18"/>
      <c r="AD115" s="15"/>
      <c r="AE115" s="18"/>
      <c r="AF115" s="15"/>
      <c r="AG115" s="18"/>
      <c r="AI115" s="19"/>
      <c r="AJ115" s="19"/>
      <c r="AK115" s="20"/>
      <c r="AL115" s="21"/>
      <c r="AM115" s="15"/>
      <c r="AN115" s="15"/>
      <c r="AO115" s="15"/>
      <c r="AP115" s="15"/>
      <c r="AQ115" s="20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22"/>
      <c r="BI115" s="23"/>
      <c r="BJ115" s="24"/>
      <c r="BK115" s="25"/>
      <c r="BL115" s="26"/>
      <c r="BM115" s="26"/>
      <c r="BN115" s="26"/>
    </row>
    <row r="116" spans="1:66" x14ac:dyDescent="0.25">
      <c r="A116" s="8"/>
      <c r="B116" s="9"/>
      <c r="C116" s="10"/>
      <c r="D116" s="10"/>
      <c r="E116" s="11"/>
      <c r="F116" s="12"/>
      <c r="G116" s="13"/>
      <c r="H116" s="1"/>
      <c r="I116" s="11"/>
      <c r="J116" s="14"/>
      <c r="K116" s="1"/>
      <c r="L116" s="11"/>
      <c r="M116" s="12"/>
      <c r="N116" s="12"/>
      <c r="O116" s="12"/>
      <c r="P116" s="12"/>
      <c r="Q116" s="13"/>
      <c r="R116" s="15"/>
      <c r="S116" s="15"/>
      <c r="T116" s="20"/>
      <c r="U116" s="21"/>
      <c r="V116" s="19"/>
      <c r="W116" s="19"/>
      <c r="X116" s="19"/>
      <c r="Y116" s="19"/>
      <c r="Z116" s="19"/>
      <c r="AA116" s="19"/>
      <c r="AB116" s="15"/>
      <c r="AC116" s="18"/>
      <c r="AD116" s="15"/>
      <c r="AE116" s="18"/>
      <c r="AF116" s="15"/>
      <c r="AG116" s="18"/>
      <c r="AI116" s="19"/>
      <c r="AJ116" s="19"/>
      <c r="AK116" s="20"/>
      <c r="AL116" s="21"/>
      <c r="AM116" s="15"/>
      <c r="AN116" s="15"/>
      <c r="AO116" s="15"/>
      <c r="AP116" s="15"/>
      <c r="AQ116" s="20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22"/>
      <c r="BI116" s="23"/>
      <c r="BJ116" s="24"/>
      <c r="BK116" s="25"/>
      <c r="BL116" s="26"/>
      <c r="BM116" s="26"/>
      <c r="BN116" s="26"/>
    </row>
    <row r="117" spans="1:66" x14ac:dyDescent="0.25">
      <c r="A117" s="8"/>
      <c r="B117" s="9"/>
      <c r="C117" s="10"/>
      <c r="D117" s="10"/>
      <c r="E117" s="11"/>
      <c r="F117" s="12"/>
      <c r="G117" s="13"/>
      <c r="H117" s="1"/>
      <c r="I117" s="11"/>
      <c r="J117" s="14"/>
      <c r="K117" s="1"/>
      <c r="L117" s="11"/>
      <c r="M117" s="12"/>
      <c r="N117" s="12"/>
      <c r="O117" s="12"/>
      <c r="P117" s="12"/>
      <c r="Q117" s="13"/>
      <c r="R117" s="15"/>
      <c r="S117" s="15"/>
      <c r="T117" s="20"/>
      <c r="U117" s="21"/>
      <c r="V117" s="19"/>
      <c r="W117" s="19"/>
      <c r="X117" s="19"/>
      <c r="Y117" s="19"/>
      <c r="Z117" s="19"/>
      <c r="AA117" s="19"/>
      <c r="AB117" s="15"/>
      <c r="AC117" s="18"/>
      <c r="AD117" s="15"/>
      <c r="AE117" s="18"/>
      <c r="AF117" s="15"/>
      <c r="AG117" s="18"/>
      <c r="AI117" s="19"/>
      <c r="AJ117" s="19"/>
      <c r="AK117" s="20"/>
      <c r="AL117" s="21"/>
      <c r="AM117" s="15"/>
      <c r="AN117" s="15"/>
      <c r="AO117" s="15"/>
      <c r="AP117" s="15"/>
      <c r="AQ117" s="20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22"/>
      <c r="BI117" s="23"/>
      <c r="BJ117" s="24"/>
      <c r="BK117" s="25"/>
      <c r="BL117" s="26"/>
      <c r="BM117" s="26"/>
      <c r="BN117" s="26"/>
    </row>
    <row r="118" spans="1:66" x14ac:dyDescent="0.25">
      <c r="A118" s="8"/>
      <c r="B118" s="9"/>
      <c r="C118" s="10"/>
      <c r="D118" s="10"/>
      <c r="E118" s="11"/>
      <c r="F118" s="12"/>
      <c r="G118" s="13"/>
      <c r="H118" s="1"/>
      <c r="I118" s="11"/>
      <c r="J118" s="14"/>
      <c r="K118" s="1"/>
      <c r="L118" s="11"/>
      <c r="M118" s="12"/>
      <c r="N118" s="12"/>
      <c r="O118" s="12"/>
      <c r="P118" s="12"/>
      <c r="Q118" s="13"/>
      <c r="R118" s="15"/>
      <c r="S118" s="15"/>
      <c r="T118" s="20"/>
      <c r="U118" s="21"/>
      <c r="V118" s="19"/>
      <c r="W118" s="19"/>
      <c r="X118" s="19"/>
      <c r="Y118" s="19"/>
      <c r="Z118" s="19"/>
      <c r="AA118" s="19"/>
      <c r="AB118" s="15"/>
      <c r="AC118" s="18"/>
      <c r="AD118" s="15"/>
      <c r="AE118" s="18"/>
      <c r="AF118" s="15"/>
      <c r="AG118" s="18"/>
      <c r="AI118" s="19"/>
      <c r="AJ118" s="19"/>
      <c r="AK118" s="20"/>
      <c r="AL118" s="21"/>
      <c r="AM118" s="15"/>
      <c r="AN118" s="15"/>
      <c r="AO118" s="15"/>
      <c r="AP118" s="15"/>
      <c r="AQ118" s="20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22"/>
      <c r="BI118" s="23"/>
      <c r="BJ118" s="24"/>
      <c r="BK118" s="25"/>
      <c r="BL118" s="26"/>
      <c r="BM118" s="26"/>
      <c r="BN118" s="26"/>
    </row>
    <row r="119" spans="1:66" x14ac:dyDescent="0.25">
      <c r="A119" s="8"/>
      <c r="B119" s="9"/>
      <c r="C119" s="10"/>
      <c r="D119" s="10"/>
      <c r="E119" s="11"/>
      <c r="F119" s="12"/>
      <c r="G119" s="13"/>
      <c r="H119" s="1"/>
      <c r="I119" s="11"/>
      <c r="J119" s="14"/>
      <c r="K119" s="1"/>
      <c r="L119" s="11"/>
      <c r="M119" s="12"/>
      <c r="N119" s="12"/>
      <c r="O119" s="12"/>
      <c r="P119" s="12"/>
      <c r="Q119" s="13"/>
      <c r="R119" s="15"/>
      <c r="S119" s="15"/>
      <c r="T119" s="20"/>
      <c r="U119" s="21"/>
      <c r="V119" s="19"/>
      <c r="W119" s="19"/>
      <c r="X119" s="19"/>
      <c r="Y119" s="19"/>
      <c r="Z119" s="19"/>
      <c r="AA119" s="19"/>
      <c r="AB119" s="15"/>
      <c r="AC119" s="18"/>
      <c r="AD119" s="15"/>
      <c r="AE119" s="18"/>
      <c r="AF119" s="15"/>
      <c r="AG119" s="18"/>
      <c r="AI119" s="19"/>
      <c r="AJ119" s="19"/>
      <c r="AK119" s="20"/>
      <c r="AL119" s="21"/>
      <c r="AM119" s="15"/>
      <c r="AN119" s="15"/>
      <c r="AO119" s="15"/>
      <c r="AP119" s="15"/>
      <c r="AQ119" s="20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22"/>
      <c r="BI119" s="23"/>
      <c r="BJ119" s="24"/>
      <c r="BK119" s="25"/>
      <c r="BL119" s="26"/>
      <c r="BM119" s="26"/>
      <c r="BN119" s="26"/>
    </row>
    <row r="120" spans="1:66" x14ac:dyDescent="0.25">
      <c r="A120" s="8"/>
      <c r="B120" s="9"/>
      <c r="C120" s="10"/>
      <c r="D120" s="10"/>
      <c r="E120" s="11"/>
      <c r="F120" s="12"/>
      <c r="G120" s="13"/>
      <c r="H120" s="1"/>
      <c r="I120" s="11"/>
      <c r="J120" s="14"/>
      <c r="K120" s="1"/>
      <c r="L120" s="11"/>
      <c r="M120" s="12"/>
      <c r="N120" s="12"/>
      <c r="O120" s="12"/>
      <c r="P120" s="12"/>
      <c r="Q120" s="13"/>
      <c r="R120" s="15"/>
      <c r="S120" s="15"/>
      <c r="T120" s="20"/>
      <c r="U120" s="21"/>
      <c r="V120" s="19"/>
      <c r="W120" s="19"/>
      <c r="X120" s="19"/>
      <c r="Y120" s="19"/>
      <c r="Z120" s="19"/>
      <c r="AA120" s="19"/>
      <c r="AB120" s="15"/>
      <c r="AC120" s="18"/>
      <c r="AD120" s="15"/>
      <c r="AE120" s="18"/>
      <c r="AF120" s="15"/>
      <c r="AG120" s="18"/>
      <c r="AI120" s="19"/>
      <c r="AJ120" s="19"/>
      <c r="AK120" s="20"/>
      <c r="AL120" s="21"/>
      <c r="AM120" s="15"/>
      <c r="AN120" s="15"/>
      <c r="AO120" s="15"/>
      <c r="AP120" s="15"/>
      <c r="AQ120" s="20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22"/>
      <c r="BI120" s="23"/>
      <c r="BJ120" s="24"/>
      <c r="BK120" s="25"/>
      <c r="BL120" s="26"/>
      <c r="BM120" s="26"/>
      <c r="BN120" s="26"/>
    </row>
    <row r="121" spans="1:66" x14ac:dyDescent="0.25">
      <c r="A121" s="8"/>
      <c r="B121" s="9"/>
      <c r="C121" s="10"/>
      <c r="D121" s="10"/>
      <c r="E121" s="11"/>
      <c r="F121" s="12"/>
      <c r="G121" s="13"/>
      <c r="H121" s="1"/>
      <c r="I121" s="11"/>
      <c r="J121" s="14"/>
      <c r="K121" s="1"/>
      <c r="L121" s="11"/>
      <c r="M121" s="12"/>
      <c r="N121" s="12"/>
      <c r="O121" s="12"/>
      <c r="P121" s="12"/>
      <c r="Q121" s="13"/>
      <c r="R121" s="15"/>
      <c r="S121" s="15"/>
      <c r="T121" s="20"/>
      <c r="U121" s="21"/>
      <c r="V121" s="19"/>
      <c r="W121" s="19"/>
      <c r="X121" s="19"/>
      <c r="Y121" s="19"/>
      <c r="Z121" s="19"/>
      <c r="AA121" s="19"/>
      <c r="AB121" s="15"/>
      <c r="AC121" s="18"/>
      <c r="AD121" s="15"/>
      <c r="AE121" s="18"/>
      <c r="AF121" s="15"/>
      <c r="AG121" s="18"/>
      <c r="AI121" s="19"/>
      <c r="AJ121" s="19"/>
      <c r="AK121" s="20"/>
      <c r="AL121" s="21"/>
      <c r="AM121" s="15"/>
      <c r="AN121" s="15"/>
      <c r="AO121" s="15"/>
      <c r="AP121" s="15"/>
      <c r="AQ121" s="20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22"/>
      <c r="BI121" s="23"/>
      <c r="BJ121" s="24"/>
      <c r="BK121" s="25"/>
      <c r="BL121" s="26"/>
      <c r="BM121" s="26"/>
      <c r="BN121" s="26"/>
    </row>
    <row r="122" spans="1:66" x14ac:dyDescent="0.25">
      <c r="A122" s="8"/>
      <c r="B122" s="9"/>
      <c r="C122" s="10"/>
      <c r="D122" s="10"/>
      <c r="E122" s="11"/>
      <c r="F122" s="12"/>
      <c r="G122" s="13"/>
      <c r="H122" s="1"/>
      <c r="I122" s="11"/>
      <c r="J122" s="14"/>
      <c r="K122" s="1"/>
      <c r="L122" s="11"/>
      <c r="M122" s="12"/>
      <c r="N122" s="12"/>
      <c r="O122" s="12"/>
      <c r="P122" s="12"/>
      <c r="Q122" s="13"/>
      <c r="R122" s="15"/>
      <c r="S122" s="15"/>
      <c r="T122" s="20"/>
      <c r="U122" s="21"/>
      <c r="V122" s="19"/>
      <c r="W122" s="19"/>
      <c r="X122" s="19"/>
      <c r="Y122" s="19"/>
      <c r="Z122" s="19"/>
      <c r="AA122" s="19"/>
      <c r="AB122" s="15"/>
      <c r="AC122" s="18"/>
      <c r="AD122" s="15"/>
      <c r="AE122" s="18"/>
      <c r="AF122" s="15"/>
      <c r="AG122" s="18"/>
      <c r="AI122" s="19"/>
      <c r="AJ122" s="19"/>
      <c r="AK122" s="20"/>
      <c r="AL122" s="21"/>
      <c r="AM122" s="15"/>
      <c r="AN122" s="15"/>
      <c r="AO122" s="15"/>
      <c r="AP122" s="15"/>
      <c r="AQ122" s="20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22"/>
      <c r="BI122" s="23"/>
      <c r="BJ122" s="24"/>
      <c r="BK122" s="25"/>
      <c r="BL122" s="26"/>
      <c r="BM122" s="26"/>
      <c r="BN122" s="26"/>
    </row>
    <row r="123" spans="1:66" x14ac:dyDescent="0.25">
      <c r="A123" s="8"/>
      <c r="B123" s="9"/>
      <c r="C123" s="10"/>
      <c r="D123" s="10"/>
      <c r="E123" s="11"/>
      <c r="F123" s="12"/>
      <c r="G123" s="13"/>
      <c r="H123" s="1"/>
      <c r="I123" s="11"/>
      <c r="J123" s="14"/>
      <c r="K123" s="1"/>
      <c r="L123" s="11"/>
      <c r="M123" s="12"/>
      <c r="N123" s="12"/>
      <c r="O123" s="12"/>
      <c r="P123" s="12"/>
      <c r="Q123" s="13"/>
      <c r="R123" s="15"/>
      <c r="S123" s="15"/>
      <c r="T123" s="20"/>
      <c r="U123" s="21"/>
      <c r="V123" s="19"/>
      <c r="W123" s="19"/>
      <c r="X123" s="19"/>
      <c r="Y123" s="19"/>
      <c r="Z123" s="19"/>
      <c r="AA123" s="19"/>
      <c r="AB123" s="15"/>
      <c r="AC123" s="18"/>
      <c r="AD123" s="15"/>
      <c r="AE123" s="18"/>
      <c r="AF123" s="15"/>
      <c r="AG123" s="18"/>
      <c r="AI123" s="19"/>
      <c r="AJ123" s="19"/>
      <c r="AK123" s="20"/>
      <c r="AL123" s="21"/>
      <c r="AM123" s="15"/>
      <c r="AN123" s="15"/>
      <c r="AO123" s="15"/>
      <c r="AP123" s="15"/>
      <c r="AQ123" s="20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22"/>
      <c r="BI123" s="23"/>
      <c r="BJ123" s="24"/>
      <c r="BK123" s="25"/>
      <c r="BL123" s="26"/>
      <c r="BM123" s="26"/>
      <c r="BN123" s="26"/>
    </row>
    <row r="124" spans="1:66" x14ac:dyDescent="0.25">
      <c r="A124" s="8"/>
      <c r="B124" s="9"/>
      <c r="C124" s="10"/>
      <c r="D124" s="10"/>
      <c r="E124" s="11"/>
      <c r="F124" s="12"/>
      <c r="G124" s="13"/>
      <c r="H124" s="1"/>
      <c r="I124" s="11"/>
      <c r="J124" s="14"/>
      <c r="K124" s="1"/>
      <c r="L124" s="11"/>
      <c r="M124" s="12"/>
      <c r="N124" s="12"/>
      <c r="O124" s="12"/>
      <c r="P124" s="12"/>
      <c r="Q124" s="13"/>
      <c r="R124" s="15"/>
      <c r="S124" s="15"/>
      <c r="T124" s="20"/>
      <c r="U124" s="21"/>
      <c r="V124" s="19"/>
      <c r="W124" s="19"/>
      <c r="X124" s="19"/>
      <c r="Y124" s="19"/>
      <c r="Z124" s="19"/>
      <c r="AA124" s="19"/>
      <c r="AB124" s="15"/>
      <c r="AC124" s="18"/>
      <c r="AD124" s="15"/>
      <c r="AE124" s="18"/>
      <c r="AF124" s="15"/>
      <c r="AG124" s="18"/>
      <c r="AI124" s="19"/>
      <c r="AJ124" s="19"/>
      <c r="AK124" s="20"/>
      <c r="AL124" s="21"/>
      <c r="AM124" s="15"/>
      <c r="AN124" s="15"/>
      <c r="AO124" s="15"/>
      <c r="AP124" s="15"/>
      <c r="AQ124" s="20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22"/>
      <c r="BI124" s="23"/>
      <c r="BJ124" s="24"/>
      <c r="BK124" s="25"/>
      <c r="BL124" s="26"/>
      <c r="BM124" s="26"/>
      <c r="BN124" s="26"/>
    </row>
    <row r="125" spans="1:66" x14ac:dyDescent="0.25">
      <c r="A125" s="8"/>
      <c r="B125" s="9"/>
      <c r="C125" s="10"/>
      <c r="D125" s="10"/>
      <c r="E125" s="11"/>
      <c r="F125" s="12"/>
      <c r="G125" s="13"/>
      <c r="H125" s="1"/>
      <c r="I125" s="11"/>
      <c r="J125" s="14"/>
      <c r="K125" s="1"/>
      <c r="L125" s="11"/>
      <c r="M125" s="12"/>
      <c r="N125" s="12"/>
      <c r="O125" s="12"/>
      <c r="P125" s="12"/>
      <c r="Q125" s="13"/>
      <c r="R125" s="15"/>
      <c r="S125" s="15"/>
      <c r="T125" s="20"/>
      <c r="U125" s="21"/>
      <c r="V125" s="19"/>
      <c r="W125" s="19"/>
      <c r="X125" s="19"/>
      <c r="Y125" s="19"/>
      <c r="Z125" s="19"/>
      <c r="AA125" s="19"/>
      <c r="AB125" s="15"/>
      <c r="AC125" s="18"/>
      <c r="AD125" s="15"/>
      <c r="AE125" s="18"/>
      <c r="AF125" s="15"/>
      <c r="AG125" s="18"/>
      <c r="AI125" s="19"/>
      <c r="AJ125" s="19"/>
      <c r="AK125" s="20"/>
      <c r="AL125" s="21"/>
      <c r="AM125" s="15"/>
      <c r="AN125" s="15"/>
      <c r="AO125" s="15"/>
      <c r="AP125" s="15"/>
      <c r="AQ125" s="20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22"/>
      <c r="BI125" s="23"/>
      <c r="BJ125" s="24"/>
      <c r="BK125" s="25"/>
      <c r="BL125" s="26"/>
      <c r="BM125" s="26"/>
      <c r="BN125" s="26"/>
    </row>
    <row r="126" spans="1:66" x14ac:dyDescent="0.25">
      <c r="A126" s="8"/>
      <c r="B126" s="9"/>
      <c r="C126" s="10"/>
      <c r="D126" s="10"/>
      <c r="E126" s="11"/>
      <c r="F126" s="12"/>
      <c r="G126" s="13"/>
      <c r="H126" s="1"/>
      <c r="I126" s="11"/>
      <c r="J126" s="14"/>
      <c r="K126" s="1"/>
      <c r="L126" s="11"/>
      <c r="M126" s="12"/>
      <c r="N126" s="12"/>
      <c r="O126" s="12"/>
      <c r="P126" s="12"/>
      <c r="Q126" s="13"/>
      <c r="R126" s="15"/>
      <c r="S126" s="15"/>
      <c r="T126" s="20"/>
      <c r="U126" s="21"/>
      <c r="V126" s="19"/>
      <c r="W126" s="19"/>
      <c r="X126" s="19"/>
      <c r="Y126" s="19"/>
      <c r="Z126" s="19"/>
      <c r="AA126" s="19"/>
      <c r="AB126" s="15"/>
      <c r="AC126" s="18"/>
      <c r="AD126" s="15"/>
      <c r="AE126" s="18"/>
      <c r="AF126" s="15"/>
      <c r="AG126" s="18"/>
      <c r="AI126" s="19"/>
      <c r="AJ126" s="19"/>
      <c r="AK126" s="20"/>
      <c r="AL126" s="21"/>
      <c r="AM126" s="15"/>
      <c r="AN126" s="15"/>
      <c r="AO126" s="15"/>
      <c r="AP126" s="15"/>
      <c r="AQ126" s="20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22"/>
      <c r="BI126" s="23"/>
      <c r="BJ126" s="24"/>
      <c r="BK126" s="25"/>
      <c r="BL126" s="26"/>
      <c r="BM126" s="26"/>
      <c r="BN126" s="26"/>
    </row>
    <row r="127" spans="1:66" x14ac:dyDescent="0.25">
      <c r="A127" s="8"/>
      <c r="B127" s="9"/>
      <c r="C127" s="10"/>
      <c r="D127" s="10"/>
      <c r="E127" s="11"/>
      <c r="F127" s="12"/>
      <c r="G127" s="13"/>
      <c r="H127" s="1"/>
      <c r="I127" s="11"/>
      <c r="J127" s="14"/>
      <c r="K127" s="1"/>
      <c r="L127" s="11"/>
      <c r="M127" s="12"/>
      <c r="N127" s="12"/>
      <c r="O127" s="12"/>
      <c r="P127" s="12"/>
      <c r="Q127" s="13"/>
      <c r="R127" s="15"/>
      <c r="S127" s="15"/>
      <c r="T127" s="20"/>
      <c r="U127" s="21"/>
      <c r="V127" s="19"/>
      <c r="W127" s="19"/>
      <c r="X127" s="19"/>
      <c r="Y127" s="19"/>
      <c r="Z127" s="19"/>
      <c r="AA127" s="19"/>
      <c r="AB127" s="15"/>
      <c r="AC127" s="18"/>
      <c r="AD127" s="15"/>
      <c r="AE127" s="18"/>
      <c r="AF127" s="15"/>
      <c r="AG127" s="18"/>
      <c r="AI127" s="19"/>
      <c r="AJ127" s="19"/>
      <c r="AK127" s="20"/>
      <c r="AL127" s="21"/>
      <c r="AM127" s="15"/>
      <c r="AN127" s="15"/>
      <c r="AO127" s="15"/>
      <c r="AP127" s="15"/>
      <c r="AQ127" s="20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22"/>
      <c r="BI127" s="23"/>
      <c r="BJ127" s="24"/>
      <c r="BK127" s="25"/>
      <c r="BL127" s="26"/>
      <c r="BM127" s="26"/>
      <c r="BN127" s="26"/>
    </row>
    <row r="128" spans="1:66" x14ac:dyDescent="0.25">
      <c r="A128" s="8"/>
      <c r="B128" s="9"/>
      <c r="C128" s="10"/>
      <c r="D128" s="10"/>
      <c r="E128" s="11"/>
      <c r="F128" s="12"/>
      <c r="G128" s="13"/>
      <c r="H128" s="1"/>
      <c r="I128" s="11"/>
      <c r="J128" s="14"/>
      <c r="K128" s="1"/>
      <c r="L128" s="11"/>
      <c r="M128" s="12"/>
      <c r="N128" s="12"/>
      <c r="O128" s="12"/>
      <c r="P128" s="12"/>
      <c r="Q128" s="13"/>
      <c r="R128" s="15"/>
      <c r="S128" s="15"/>
      <c r="T128" s="20"/>
      <c r="U128" s="21"/>
      <c r="V128" s="19"/>
      <c r="W128" s="19"/>
      <c r="X128" s="19"/>
      <c r="Y128" s="19"/>
      <c r="Z128" s="19"/>
      <c r="AA128" s="19"/>
      <c r="AB128" s="15"/>
      <c r="AC128" s="18"/>
      <c r="AD128" s="15"/>
      <c r="AE128" s="18"/>
      <c r="AF128" s="15"/>
      <c r="AG128" s="18"/>
      <c r="AI128" s="19"/>
      <c r="AJ128" s="19"/>
      <c r="AK128" s="20"/>
      <c r="AL128" s="21"/>
      <c r="AM128" s="15"/>
      <c r="AN128" s="15"/>
      <c r="AO128" s="15"/>
      <c r="AP128" s="15"/>
      <c r="AQ128" s="20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22"/>
      <c r="BI128" s="23"/>
      <c r="BJ128" s="24"/>
      <c r="BK128" s="25"/>
      <c r="BL128" s="26"/>
      <c r="BM128" s="26"/>
      <c r="BN128" s="26"/>
    </row>
    <row r="129" spans="1:66" x14ac:dyDescent="0.25">
      <c r="A129" s="8"/>
      <c r="B129" s="9"/>
      <c r="C129" s="10"/>
      <c r="D129" s="10"/>
      <c r="E129" s="11"/>
      <c r="F129" s="12"/>
      <c r="G129" s="13"/>
      <c r="H129" s="1"/>
      <c r="I129" s="11"/>
      <c r="J129" s="14"/>
      <c r="K129" s="1"/>
      <c r="L129" s="11"/>
      <c r="M129" s="12"/>
      <c r="N129" s="12"/>
      <c r="O129" s="12"/>
      <c r="P129" s="12"/>
      <c r="Q129" s="13"/>
      <c r="R129" s="15"/>
      <c r="S129" s="15"/>
      <c r="T129" s="20"/>
      <c r="U129" s="21"/>
      <c r="V129" s="19"/>
      <c r="W129" s="19"/>
      <c r="X129" s="19"/>
      <c r="Y129" s="19"/>
      <c r="Z129" s="19"/>
      <c r="AA129" s="19"/>
      <c r="AB129" s="15"/>
      <c r="AC129" s="18"/>
      <c r="AD129" s="15"/>
      <c r="AE129" s="18"/>
      <c r="AF129" s="15"/>
      <c r="AG129" s="18"/>
      <c r="AI129" s="19"/>
      <c r="AJ129" s="19"/>
      <c r="AK129" s="20"/>
      <c r="AL129" s="21"/>
      <c r="AM129" s="15"/>
      <c r="AN129" s="15"/>
      <c r="AO129" s="15"/>
      <c r="AP129" s="15"/>
      <c r="AQ129" s="20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22"/>
      <c r="BI129" s="23"/>
      <c r="BJ129" s="24"/>
      <c r="BK129" s="25"/>
      <c r="BL129" s="26"/>
      <c r="BM129" s="26"/>
      <c r="BN129" s="26"/>
    </row>
    <row r="130" spans="1:66" x14ac:dyDescent="0.25">
      <c r="A130" s="8"/>
      <c r="B130" s="9"/>
      <c r="C130" s="10"/>
      <c r="D130" s="10"/>
      <c r="E130" s="11"/>
      <c r="F130" s="12"/>
      <c r="G130" s="13"/>
      <c r="H130" s="1"/>
      <c r="I130" s="11"/>
      <c r="J130" s="14"/>
      <c r="K130" s="1"/>
      <c r="L130" s="11"/>
      <c r="M130" s="12"/>
      <c r="N130" s="12"/>
      <c r="O130" s="12"/>
      <c r="P130" s="12"/>
      <c r="Q130" s="13"/>
      <c r="R130" s="15"/>
      <c r="S130" s="15"/>
      <c r="T130" s="20"/>
      <c r="U130" s="21"/>
      <c r="V130" s="19"/>
      <c r="W130" s="19"/>
      <c r="X130" s="19"/>
      <c r="Y130" s="19"/>
      <c r="Z130" s="19"/>
      <c r="AA130" s="19"/>
      <c r="AB130" s="15"/>
      <c r="AC130" s="18"/>
      <c r="AD130" s="15"/>
      <c r="AE130" s="18"/>
      <c r="AF130" s="15"/>
      <c r="AG130" s="18"/>
      <c r="AI130" s="19"/>
      <c r="AJ130" s="19"/>
      <c r="AK130" s="20"/>
      <c r="AL130" s="21"/>
      <c r="AM130" s="15"/>
      <c r="AN130" s="15"/>
      <c r="AO130" s="15"/>
      <c r="AP130" s="15"/>
      <c r="AQ130" s="20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22"/>
      <c r="BI130" s="23"/>
      <c r="BJ130" s="24"/>
      <c r="BK130" s="25"/>
      <c r="BL130" s="26"/>
      <c r="BM130" s="26"/>
      <c r="BN130" s="26"/>
    </row>
    <row r="131" spans="1:66" x14ac:dyDescent="0.25">
      <c r="A131" s="8"/>
      <c r="B131" s="9"/>
      <c r="C131" s="10"/>
      <c r="D131" s="10"/>
      <c r="E131" s="11"/>
      <c r="F131" s="12"/>
      <c r="G131" s="13"/>
      <c r="H131" s="1"/>
      <c r="I131" s="11"/>
      <c r="J131" s="14"/>
      <c r="K131" s="1"/>
      <c r="L131" s="11"/>
      <c r="M131" s="12"/>
      <c r="N131" s="12"/>
      <c r="O131" s="12"/>
      <c r="P131" s="12"/>
      <c r="Q131" s="13"/>
      <c r="R131" s="15"/>
      <c r="S131" s="15"/>
      <c r="T131" s="20"/>
      <c r="U131" s="21"/>
      <c r="V131" s="19"/>
      <c r="W131" s="19"/>
      <c r="X131" s="19"/>
      <c r="Y131" s="19"/>
      <c r="Z131" s="19"/>
      <c r="AA131" s="19"/>
      <c r="AB131" s="15"/>
      <c r="AC131" s="18"/>
      <c r="AD131" s="15"/>
      <c r="AE131" s="18"/>
      <c r="AF131" s="15"/>
      <c r="AG131" s="18"/>
      <c r="AI131" s="19"/>
      <c r="AJ131" s="19"/>
      <c r="AK131" s="20"/>
      <c r="AL131" s="21"/>
      <c r="AM131" s="15"/>
      <c r="AN131" s="15"/>
      <c r="AO131" s="15"/>
      <c r="AP131" s="15"/>
      <c r="AQ131" s="20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22"/>
      <c r="BI131" s="23"/>
      <c r="BJ131" s="24"/>
      <c r="BK131" s="25"/>
      <c r="BL131" s="26"/>
      <c r="BM131" s="26"/>
      <c r="BN131" s="26"/>
    </row>
    <row r="132" spans="1:66" x14ac:dyDescent="0.25">
      <c r="A132" s="8"/>
      <c r="B132" s="9"/>
      <c r="C132" s="10"/>
      <c r="D132" s="10"/>
      <c r="E132" s="11"/>
      <c r="F132" s="12"/>
      <c r="G132" s="13"/>
      <c r="H132" s="1"/>
      <c r="I132" s="11"/>
      <c r="J132" s="14"/>
      <c r="K132" s="1"/>
      <c r="L132" s="11"/>
      <c r="M132" s="12"/>
      <c r="N132" s="12"/>
      <c r="O132" s="12"/>
      <c r="P132" s="12"/>
      <c r="Q132" s="13"/>
      <c r="R132" s="15"/>
      <c r="S132" s="15"/>
      <c r="T132" s="20"/>
      <c r="U132" s="21"/>
      <c r="V132" s="19"/>
      <c r="W132" s="19"/>
      <c r="X132" s="19"/>
      <c r="Y132" s="19"/>
      <c r="Z132" s="19"/>
      <c r="AA132" s="19"/>
      <c r="AB132" s="15"/>
      <c r="AC132" s="18"/>
      <c r="AD132" s="15"/>
      <c r="AE132" s="18"/>
      <c r="AF132" s="15"/>
      <c r="AG132" s="18"/>
      <c r="AI132" s="19"/>
      <c r="AJ132" s="19"/>
      <c r="AK132" s="20"/>
      <c r="AL132" s="21"/>
      <c r="AM132" s="15"/>
      <c r="AN132" s="15"/>
      <c r="AO132" s="15"/>
      <c r="AP132" s="15"/>
      <c r="AQ132" s="20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22"/>
      <c r="BI132" s="23"/>
      <c r="BJ132" s="24"/>
      <c r="BK132" s="25"/>
      <c r="BL132" s="26"/>
      <c r="BM132" s="26"/>
      <c r="BN132" s="26"/>
    </row>
    <row r="133" spans="1:66" x14ac:dyDescent="0.25">
      <c r="A133" s="8"/>
      <c r="B133" s="9"/>
      <c r="C133" s="10"/>
      <c r="D133" s="10"/>
      <c r="E133" s="11"/>
      <c r="F133" s="12"/>
      <c r="G133" s="13"/>
      <c r="H133" s="1"/>
      <c r="I133" s="11"/>
      <c r="J133" s="14"/>
      <c r="K133" s="1"/>
      <c r="L133" s="11"/>
      <c r="M133" s="12"/>
      <c r="N133" s="12"/>
      <c r="O133" s="12"/>
      <c r="P133" s="12"/>
      <c r="Q133" s="13"/>
      <c r="R133" s="15"/>
      <c r="S133" s="15"/>
      <c r="T133" s="20"/>
      <c r="U133" s="21"/>
      <c r="V133" s="19"/>
      <c r="W133" s="19"/>
      <c r="X133" s="19"/>
      <c r="Y133" s="19"/>
      <c r="Z133" s="19"/>
      <c r="AA133" s="19"/>
      <c r="AB133" s="15"/>
      <c r="AC133" s="18"/>
      <c r="AD133" s="15"/>
      <c r="AE133" s="18"/>
      <c r="AF133" s="15"/>
      <c r="AG133" s="18"/>
      <c r="AI133" s="19"/>
      <c r="AJ133" s="19"/>
      <c r="AK133" s="20"/>
      <c r="AL133" s="21"/>
      <c r="AM133" s="15"/>
      <c r="AN133" s="15"/>
      <c r="AO133" s="15"/>
      <c r="AP133" s="15"/>
      <c r="AQ133" s="20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22"/>
      <c r="BI133" s="23"/>
      <c r="BJ133" s="24"/>
      <c r="BK133" s="25"/>
      <c r="BL133" s="26"/>
      <c r="BM133" s="26"/>
      <c r="BN133" s="26"/>
    </row>
    <row r="134" spans="1:66" x14ac:dyDescent="0.25">
      <c r="A134" s="8"/>
      <c r="B134" s="9"/>
      <c r="C134" s="10"/>
      <c r="D134" s="10"/>
      <c r="E134" s="11"/>
      <c r="F134" s="12"/>
      <c r="G134" s="13"/>
      <c r="H134" s="1"/>
      <c r="I134" s="11"/>
      <c r="J134" s="14"/>
      <c r="K134" s="1"/>
      <c r="L134" s="11"/>
      <c r="M134" s="12"/>
      <c r="N134" s="12"/>
      <c r="O134" s="12"/>
      <c r="P134" s="12"/>
      <c r="Q134" s="13"/>
      <c r="R134" s="15"/>
      <c r="S134" s="15"/>
      <c r="T134" s="20"/>
      <c r="U134" s="21"/>
      <c r="V134" s="19"/>
      <c r="W134" s="19"/>
      <c r="X134" s="19"/>
      <c r="Y134" s="19"/>
      <c r="Z134" s="19"/>
      <c r="AA134" s="19"/>
      <c r="AB134" s="15"/>
      <c r="AC134" s="18"/>
      <c r="AD134" s="15"/>
      <c r="AE134" s="18"/>
      <c r="AF134" s="15"/>
      <c r="AG134" s="18"/>
      <c r="AI134" s="19"/>
      <c r="AJ134" s="19"/>
      <c r="AK134" s="20"/>
      <c r="AL134" s="21"/>
      <c r="AM134" s="15"/>
      <c r="AN134" s="15"/>
      <c r="AO134" s="15"/>
      <c r="AP134" s="15"/>
      <c r="AQ134" s="20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22"/>
      <c r="BI134" s="23"/>
      <c r="BJ134" s="24"/>
      <c r="BK134" s="25"/>
      <c r="BL134" s="26"/>
      <c r="BM134" s="26"/>
      <c r="BN134" s="26"/>
    </row>
    <row r="135" spans="1:66" x14ac:dyDescent="0.25">
      <c r="A135" s="8"/>
      <c r="B135" s="9"/>
      <c r="C135" s="10"/>
      <c r="D135" s="10"/>
      <c r="E135" s="11"/>
      <c r="F135" s="12"/>
      <c r="G135" s="13"/>
      <c r="H135" s="1"/>
      <c r="I135" s="11"/>
      <c r="J135" s="14"/>
      <c r="K135" s="1"/>
      <c r="L135" s="11"/>
      <c r="M135" s="12"/>
      <c r="N135" s="12"/>
      <c r="O135" s="12"/>
      <c r="P135" s="12"/>
      <c r="Q135" s="13"/>
      <c r="R135" s="15"/>
      <c r="S135" s="15"/>
      <c r="T135" s="20"/>
      <c r="U135" s="21"/>
      <c r="V135" s="19"/>
      <c r="W135" s="19"/>
      <c r="X135" s="19"/>
      <c r="Y135" s="19"/>
      <c r="Z135" s="19"/>
      <c r="AA135" s="19"/>
      <c r="AB135" s="15"/>
      <c r="AC135" s="18"/>
      <c r="AD135" s="15"/>
      <c r="AE135" s="18"/>
      <c r="AF135" s="15"/>
      <c r="AG135" s="18"/>
      <c r="AI135" s="19"/>
      <c r="AJ135" s="19"/>
      <c r="AK135" s="20"/>
      <c r="AL135" s="21"/>
      <c r="AM135" s="15"/>
      <c r="AN135" s="15"/>
      <c r="AO135" s="15"/>
      <c r="AP135" s="15"/>
      <c r="AQ135" s="20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22"/>
      <c r="BI135" s="23"/>
      <c r="BJ135" s="24"/>
      <c r="BK135" s="25"/>
      <c r="BL135" s="26"/>
      <c r="BM135" s="26"/>
      <c r="BN135" s="26"/>
    </row>
    <row r="136" spans="1:66" x14ac:dyDescent="0.25">
      <c r="A136" s="8"/>
      <c r="B136" s="9"/>
      <c r="C136" s="10"/>
      <c r="D136" s="10"/>
      <c r="E136" s="11"/>
      <c r="F136" s="12"/>
      <c r="G136" s="13"/>
      <c r="H136" s="1"/>
      <c r="I136" s="11"/>
      <c r="J136" s="14"/>
      <c r="K136" s="1"/>
      <c r="L136" s="11"/>
      <c r="M136" s="12"/>
      <c r="N136" s="12"/>
      <c r="O136" s="12"/>
      <c r="P136" s="12"/>
      <c r="Q136" s="13"/>
      <c r="R136" s="15"/>
      <c r="S136" s="15"/>
      <c r="T136" s="20"/>
      <c r="U136" s="21"/>
      <c r="V136" s="19"/>
      <c r="W136" s="19"/>
      <c r="X136" s="19"/>
      <c r="Y136" s="19"/>
      <c r="Z136" s="19"/>
      <c r="AA136" s="19"/>
      <c r="AB136" s="15"/>
      <c r="AC136" s="18"/>
      <c r="AD136" s="15"/>
      <c r="AE136" s="18"/>
      <c r="AF136" s="15"/>
      <c r="AG136" s="18"/>
      <c r="AI136" s="19"/>
      <c r="AJ136" s="19"/>
      <c r="AK136" s="20"/>
      <c r="AL136" s="21"/>
      <c r="AM136" s="15"/>
      <c r="AN136" s="15"/>
      <c r="AO136" s="15"/>
      <c r="AP136" s="15"/>
      <c r="AQ136" s="20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22"/>
      <c r="BI136" s="23"/>
      <c r="BJ136" s="24"/>
      <c r="BK136" s="25"/>
      <c r="BL136" s="26"/>
      <c r="BM136" s="26"/>
      <c r="BN136" s="26"/>
    </row>
    <row r="137" spans="1:66" x14ac:dyDescent="0.25">
      <c r="A137" s="8"/>
      <c r="B137" s="9"/>
      <c r="C137" s="10"/>
      <c r="D137" s="10"/>
      <c r="E137" s="11"/>
      <c r="F137" s="12"/>
      <c r="G137" s="13"/>
      <c r="H137" s="1"/>
      <c r="I137" s="11"/>
      <c r="J137" s="14"/>
      <c r="K137" s="1"/>
      <c r="L137" s="11"/>
      <c r="M137" s="12"/>
      <c r="N137" s="12"/>
      <c r="O137" s="12"/>
      <c r="P137" s="12"/>
      <c r="Q137" s="13"/>
      <c r="R137" s="15"/>
      <c r="S137" s="15"/>
      <c r="T137" s="20"/>
      <c r="U137" s="21"/>
      <c r="V137" s="19"/>
      <c r="W137" s="19"/>
      <c r="X137" s="19"/>
      <c r="Y137" s="19"/>
      <c r="Z137" s="19"/>
      <c r="AA137" s="19"/>
      <c r="AB137" s="15"/>
      <c r="AC137" s="18"/>
      <c r="AD137" s="15"/>
      <c r="AE137" s="18"/>
      <c r="AF137" s="15"/>
      <c r="AG137" s="18"/>
      <c r="AI137" s="19"/>
      <c r="AJ137" s="19"/>
      <c r="AK137" s="20"/>
      <c r="AL137" s="21"/>
      <c r="AM137" s="15"/>
      <c r="AN137" s="15"/>
      <c r="AO137" s="15"/>
      <c r="AP137" s="15"/>
      <c r="AQ137" s="20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22"/>
      <c r="BI137" s="23"/>
      <c r="BJ137" s="24"/>
      <c r="BK137" s="25"/>
      <c r="BL137" s="26"/>
      <c r="BM137" s="26"/>
      <c r="BN137" s="26"/>
    </row>
    <row r="138" spans="1:66" x14ac:dyDescent="0.25">
      <c r="A138" s="8"/>
      <c r="B138" s="9"/>
      <c r="C138" s="10"/>
      <c r="D138" s="10"/>
      <c r="E138" s="11"/>
      <c r="F138" s="12"/>
      <c r="G138" s="13"/>
      <c r="H138" s="1"/>
      <c r="I138" s="11"/>
      <c r="J138" s="14"/>
      <c r="K138" s="1"/>
      <c r="L138" s="11"/>
      <c r="M138" s="12"/>
      <c r="N138" s="12"/>
      <c r="O138" s="12"/>
      <c r="P138" s="12"/>
      <c r="Q138" s="13"/>
      <c r="R138" s="15"/>
      <c r="S138" s="15"/>
      <c r="T138" s="20"/>
      <c r="U138" s="21"/>
      <c r="V138" s="19"/>
      <c r="W138" s="19"/>
      <c r="X138" s="19"/>
      <c r="Y138" s="19"/>
      <c r="Z138" s="19"/>
      <c r="AA138" s="19"/>
      <c r="AB138" s="15"/>
      <c r="AC138" s="18"/>
      <c r="AD138" s="15"/>
      <c r="AE138" s="18"/>
      <c r="AF138" s="15"/>
      <c r="AG138" s="18"/>
      <c r="AI138" s="19"/>
      <c r="AJ138" s="19"/>
      <c r="AK138" s="20"/>
      <c r="AL138" s="21"/>
      <c r="AM138" s="15"/>
      <c r="AN138" s="15"/>
      <c r="AO138" s="15"/>
      <c r="AP138" s="15"/>
      <c r="AQ138" s="20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22"/>
      <c r="BI138" s="23"/>
      <c r="BJ138" s="24"/>
      <c r="BK138" s="25"/>
      <c r="BL138" s="26"/>
      <c r="BM138" s="26"/>
      <c r="BN138" s="26"/>
    </row>
    <row r="139" spans="1:66" x14ac:dyDescent="0.25">
      <c r="A139" s="8"/>
      <c r="B139" s="9"/>
      <c r="C139" s="10"/>
      <c r="D139" s="10"/>
      <c r="E139" s="11"/>
      <c r="F139" s="12"/>
      <c r="G139" s="13"/>
      <c r="H139" s="1"/>
      <c r="I139" s="11"/>
      <c r="J139" s="14"/>
      <c r="K139" s="1"/>
      <c r="L139" s="11"/>
      <c r="M139" s="12"/>
      <c r="N139" s="12"/>
      <c r="O139" s="12"/>
      <c r="P139" s="12"/>
      <c r="Q139" s="13"/>
      <c r="R139" s="15"/>
      <c r="S139" s="15"/>
      <c r="T139" s="20"/>
      <c r="U139" s="21"/>
      <c r="V139" s="19"/>
      <c r="W139" s="19"/>
      <c r="X139" s="19"/>
      <c r="Y139" s="19"/>
      <c r="Z139" s="19"/>
      <c r="AA139" s="19"/>
      <c r="AB139" s="15"/>
      <c r="AC139" s="18"/>
      <c r="AD139" s="15"/>
      <c r="AE139" s="18"/>
      <c r="AF139" s="15"/>
      <c r="AG139" s="18"/>
      <c r="AI139" s="19"/>
      <c r="AJ139" s="19"/>
      <c r="AK139" s="20"/>
      <c r="AL139" s="21"/>
      <c r="AM139" s="15"/>
      <c r="AN139" s="15"/>
      <c r="AO139" s="15"/>
      <c r="AP139" s="15"/>
      <c r="AQ139" s="20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22"/>
      <c r="BI139" s="23"/>
      <c r="BJ139" s="24"/>
      <c r="BK139" s="25"/>
      <c r="BL139" s="26"/>
      <c r="BM139" s="26"/>
      <c r="BN139" s="26"/>
    </row>
    <row r="140" spans="1:66" x14ac:dyDescent="0.25">
      <c r="A140" s="8"/>
      <c r="B140" s="9"/>
      <c r="C140" s="10"/>
      <c r="D140" s="10"/>
      <c r="E140" s="11"/>
      <c r="F140" s="12"/>
      <c r="G140" s="13"/>
      <c r="H140" s="1"/>
      <c r="I140" s="11"/>
      <c r="J140" s="14"/>
      <c r="K140" s="1"/>
      <c r="L140" s="11"/>
      <c r="M140" s="12"/>
      <c r="N140" s="12"/>
      <c r="O140" s="12"/>
      <c r="P140" s="12"/>
      <c r="Q140" s="13"/>
      <c r="R140" s="15"/>
      <c r="S140" s="15"/>
      <c r="T140" s="20"/>
      <c r="U140" s="21"/>
      <c r="V140" s="19"/>
      <c r="W140" s="19"/>
      <c r="X140" s="19"/>
      <c r="Y140" s="19"/>
      <c r="Z140" s="19"/>
      <c r="AA140" s="19"/>
      <c r="AB140" s="15"/>
      <c r="AC140" s="18"/>
      <c r="AD140" s="15"/>
      <c r="AE140" s="18"/>
      <c r="AF140" s="15"/>
      <c r="AG140" s="18"/>
      <c r="AI140" s="19"/>
      <c r="AJ140" s="19"/>
      <c r="AK140" s="20"/>
      <c r="AL140" s="21"/>
      <c r="AM140" s="15"/>
      <c r="AN140" s="15"/>
      <c r="AO140" s="15"/>
      <c r="AP140" s="15"/>
      <c r="AQ140" s="20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22"/>
      <c r="BI140" s="23"/>
      <c r="BJ140" s="24"/>
      <c r="BK140" s="25"/>
      <c r="BL140" s="26"/>
      <c r="BM140" s="26"/>
      <c r="BN140" s="26"/>
    </row>
    <row r="141" spans="1:66" x14ac:dyDescent="0.25">
      <c r="A141" s="8"/>
      <c r="B141" s="9"/>
      <c r="C141" s="10"/>
      <c r="D141" s="10"/>
      <c r="E141" s="11"/>
      <c r="F141" s="12"/>
      <c r="G141" s="13"/>
      <c r="H141" s="1"/>
      <c r="I141" s="11"/>
      <c r="J141" s="14"/>
      <c r="K141" s="1"/>
      <c r="L141" s="11"/>
      <c r="M141" s="12"/>
      <c r="N141" s="12"/>
      <c r="O141" s="12"/>
      <c r="P141" s="12"/>
      <c r="Q141" s="13"/>
      <c r="R141" s="15"/>
      <c r="S141" s="15"/>
      <c r="T141" s="20"/>
      <c r="U141" s="21"/>
      <c r="V141" s="19"/>
      <c r="W141" s="19"/>
      <c r="X141" s="19"/>
      <c r="Y141" s="19"/>
      <c r="Z141" s="19"/>
      <c r="AA141" s="19"/>
      <c r="AB141" s="15"/>
      <c r="AC141" s="18"/>
      <c r="AD141" s="15"/>
      <c r="AE141" s="18"/>
      <c r="AF141" s="15"/>
      <c r="AG141" s="18"/>
      <c r="AI141" s="19"/>
      <c r="AJ141" s="19"/>
      <c r="AK141" s="20"/>
      <c r="AL141" s="21"/>
      <c r="AM141" s="15"/>
      <c r="AN141" s="15"/>
      <c r="AO141" s="15"/>
      <c r="AP141" s="15"/>
      <c r="AQ141" s="20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22"/>
      <c r="BI141" s="23"/>
      <c r="BJ141" s="24"/>
      <c r="BK141" s="25"/>
      <c r="BL141" s="26"/>
      <c r="BM141" s="26"/>
      <c r="BN141" s="26"/>
    </row>
    <row r="142" spans="1:66" x14ac:dyDescent="0.25">
      <c r="A142" s="8"/>
      <c r="B142" s="9"/>
      <c r="C142" s="10"/>
      <c r="D142" s="10"/>
      <c r="E142" s="11"/>
      <c r="F142" s="12"/>
      <c r="G142" s="13"/>
      <c r="H142" s="1"/>
      <c r="I142" s="11"/>
      <c r="J142" s="14"/>
      <c r="K142" s="1"/>
      <c r="L142" s="11"/>
      <c r="M142" s="12"/>
      <c r="N142" s="12"/>
      <c r="O142" s="12"/>
      <c r="P142" s="12"/>
      <c r="Q142" s="13"/>
      <c r="R142" s="15"/>
      <c r="S142" s="15"/>
      <c r="T142" s="20"/>
      <c r="U142" s="21"/>
      <c r="V142" s="19"/>
      <c r="W142" s="19"/>
      <c r="X142" s="19"/>
      <c r="Y142" s="19"/>
      <c r="Z142" s="19"/>
      <c r="AA142" s="19"/>
      <c r="AB142" s="15"/>
      <c r="AC142" s="18"/>
      <c r="AD142" s="15"/>
      <c r="AE142" s="18"/>
      <c r="AF142" s="15"/>
      <c r="AG142" s="18"/>
      <c r="AI142" s="19"/>
      <c r="AJ142" s="19"/>
      <c r="AK142" s="20"/>
      <c r="AL142" s="21"/>
      <c r="AM142" s="15"/>
      <c r="AN142" s="15"/>
      <c r="AO142" s="15"/>
      <c r="AP142" s="15"/>
      <c r="AQ142" s="20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22"/>
      <c r="BI142" s="23"/>
      <c r="BJ142" s="24"/>
      <c r="BK142" s="25"/>
      <c r="BL142" s="26"/>
      <c r="BM142" s="26"/>
      <c r="BN142" s="26"/>
    </row>
    <row r="143" spans="1:66" x14ac:dyDescent="0.25">
      <c r="A143" s="8"/>
      <c r="B143" s="9"/>
      <c r="C143" s="10"/>
      <c r="D143" s="10"/>
      <c r="E143" s="11"/>
      <c r="F143" s="12"/>
      <c r="G143" s="13"/>
      <c r="H143" s="1"/>
      <c r="I143" s="11"/>
      <c r="J143" s="14"/>
      <c r="K143" s="1"/>
      <c r="L143" s="11"/>
      <c r="M143" s="12"/>
      <c r="N143" s="12"/>
      <c r="O143" s="12"/>
      <c r="P143" s="12"/>
      <c r="Q143" s="13"/>
      <c r="R143" s="15"/>
      <c r="S143" s="15"/>
      <c r="T143" s="20"/>
      <c r="U143" s="21"/>
      <c r="V143" s="19"/>
      <c r="W143" s="19"/>
      <c r="X143" s="19"/>
      <c r="Y143" s="19"/>
      <c r="Z143" s="19"/>
      <c r="AA143" s="19"/>
      <c r="AB143" s="15"/>
      <c r="AC143" s="18"/>
      <c r="AD143" s="15"/>
      <c r="AE143" s="18"/>
      <c r="AF143" s="15"/>
      <c r="AG143" s="18"/>
      <c r="AI143" s="19"/>
      <c r="AJ143" s="19"/>
      <c r="AK143" s="20"/>
      <c r="AL143" s="21"/>
      <c r="AM143" s="15"/>
      <c r="AN143" s="15"/>
      <c r="AO143" s="15"/>
      <c r="AP143" s="15"/>
      <c r="AQ143" s="20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22"/>
      <c r="BI143" s="23"/>
      <c r="BJ143" s="24"/>
      <c r="BK143" s="25"/>
      <c r="BL143" s="26"/>
      <c r="BM143" s="26"/>
      <c r="BN143" s="26"/>
    </row>
    <row r="144" spans="1:66" x14ac:dyDescent="0.25">
      <c r="A144" s="8"/>
      <c r="B144" s="9"/>
      <c r="C144" s="10"/>
      <c r="D144" s="10"/>
      <c r="E144" s="11"/>
      <c r="F144" s="12"/>
      <c r="G144" s="13"/>
      <c r="H144" s="1"/>
      <c r="I144" s="11"/>
      <c r="J144" s="14"/>
      <c r="K144" s="1"/>
      <c r="L144" s="11"/>
      <c r="M144" s="12"/>
      <c r="N144" s="12"/>
      <c r="O144" s="12"/>
      <c r="P144" s="12"/>
      <c r="Q144" s="13"/>
      <c r="R144" s="15"/>
      <c r="S144" s="15"/>
      <c r="T144" s="20"/>
      <c r="U144" s="21"/>
      <c r="V144" s="19"/>
      <c r="W144" s="19"/>
      <c r="X144" s="19"/>
      <c r="Y144" s="19"/>
      <c r="Z144" s="19"/>
      <c r="AA144" s="19"/>
      <c r="AB144" s="15"/>
      <c r="AC144" s="18"/>
      <c r="AD144" s="15"/>
      <c r="AE144" s="18"/>
      <c r="AF144" s="15"/>
      <c r="AG144" s="18"/>
      <c r="AI144" s="19"/>
      <c r="AJ144" s="19"/>
      <c r="AK144" s="20"/>
      <c r="AL144" s="21"/>
      <c r="AM144" s="15"/>
      <c r="AN144" s="15"/>
      <c r="AO144" s="15"/>
      <c r="AP144" s="15"/>
      <c r="AQ144" s="20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22"/>
      <c r="BI144" s="23"/>
      <c r="BJ144" s="24"/>
      <c r="BK144" s="25"/>
      <c r="BL144" s="26"/>
      <c r="BM144" s="26"/>
      <c r="BN144" s="26"/>
    </row>
    <row r="145" spans="1:66" x14ac:dyDescent="0.25">
      <c r="A145" s="8"/>
      <c r="B145" s="9"/>
      <c r="C145" s="10"/>
      <c r="D145" s="10"/>
      <c r="E145" s="11"/>
      <c r="F145" s="12"/>
      <c r="G145" s="13"/>
      <c r="H145" s="1"/>
      <c r="I145" s="11"/>
      <c r="J145" s="14"/>
      <c r="K145" s="1"/>
      <c r="L145" s="11"/>
      <c r="M145" s="12"/>
      <c r="N145" s="12"/>
      <c r="O145" s="12"/>
      <c r="P145" s="12"/>
      <c r="Q145" s="13"/>
      <c r="R145" s="15"/>
      <c r="S145" s="15"/>
      <c r="T145" s="20"/>
      <c r="U145" s="21"/>
      <c r="V145" s="19"/>
      <c r="W145" s="19"/>
      <c r="X145" s="19"/>
      <c r="Y145" s="19"/>
      <c r="Z145" s="19"/>
      <c r="AA145" s="19"/>
      <c r="AB145" s="15"/>
      <c r="AC145" s="18"/>
      <c r="AD145" s="15"/>
      <c r="AE145" s="18"/>
      <c r="AF145" s="15"/>
      <c r="AG145" s="18"/>
      <c r="AI145" s="19"/>
      <c r="AJ145" s="19"/>
      <c r="AK145" s="20"/>
      <c r="AL145" s="21"/>
      <c r="AM145" s="15"/>
      <c r="AN145" s="15"/>
      <c r="AO145" s="15"/>
      <c r="AP145" s="15"/>
      <c r="AQ145" s="20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22"/>
      <c r="BI145" s="23"/>
      <c r="BJ145" s="24"/>
      <c r="BK145" s="25"/>
      <c r="BL145" s="26"/>
      <c r="BM145" s="26"/>
      <c r="BN145" s="26"/>
    </row>
    <row r="146" spans="1:66" x14ac:dyDescent="0.25">
      <c r="A146" s="8"/>
      <c r="B146" s="9"/>
      <c r="C146" s="10"/>
      <c r="D146" s="10"/>
      <c r="E146" s="11"/>
      <c r="F146" s="12"/>
      <c r="G146" s="13"/>
      <c r="H146" s="1"/>
      <c r="I146" s="11"/>
      <c r="J146" s="14"/>
      <c r="K146" s="1"/>
      <c r="L146" s="11"/>
      <c r="M146" s="12"/>
      <c r="N146" s="12"/>
      <c r="O146" s="12"/>
      <c r="P146" s="12"/>
      <c r="Q146" s="13"/>
      <c r="R146" s="15"/>
      <c r="S146" s="15"/>
      <c r="T146" s="20"/>
      <c r="U146" s="21"/>
      <c r="V146" s="19"/>
      <c r="W146" s="19"/>
      <c r="X146" s="19"/>
      <c r="Y146" s="19"/>
      <c r="Z146" s="19"/>
      <c r="AA146" s="19"/>
      <c r="AB146" s="15"/>
      <c r="AC146" s="18"/>
      <c r="AD146" s="15"/>
      <c r="AE146" s="18"/>
      <c r="AF146" s="15"/>
      <c r="AG146" s="18"/>
      <c r="AI146" s="19"/>
      <c r="AJ146" s="19"/>
      <c r="AK146" s="20"/>
      <c r="AL146" s="21"/>
      <c r="AM146" s="15"/>
      <c r="AN146" s="15"/>
      <c r="AO146" s="15"/>
      <c r="AP146" s="15"/>
      <c r="AQ146" s="20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22"/>
      <c r="BI146" s="23"/>
      <c r="BJ146" s="24"/>
      <c r="BK146" s="25"/>
      <c r="BL146" s="26"/>
      <c r="BM146" s="26"/>
      <c r="BN146" s="26"/>
    </row>
    <row r="147" spans="1:66" x14ac:dyDescent="0.25">
      <c r="A147" s="8"/>
      <c r="B147" s="9"/>
      <c r="C147" s="10"/>
      <c r="D147" s="10"/>
      <c r="E147" s="11"/>
      <c r="F147" s="12"/>
      <c r="G147" s="13"/>
      <c r="H147" s="1"/>
      <c r="I147" s="11"/>
      <c r="J147" s="14"/>
      <c r="K147" s="1"/>
      <c r="L147" s="11"/>
      <c r="M147" s="12"/>
      <c r="N147" s="12"/>
      <c r="O147" s="12"/>
      <c r="P147" s="12"/>
      <c r="Q147" s="13"/>
      <c r="R147" s="15"/>
      <c r="S147" s="15"/>
      <c r="T147" s="20"/>
      <c r="U147" s="21"/>
      <c r="V147" s="19"/>
      <c r="W147" s="19"/>
      <c r="X147" s="19"/>
      <c r="Y147" s="19"/>
      <c r="Z147" s="19"/>
      <c r="AA147" s="19"/>
      <c r="AB147" s="15"/>
      <c r="AC147" s="18"/>
      <c r="AD147" s="15"/>
      <c r="AE147" s="18"/>
      <c r="AF147" s="15"/>
      <c r="AG147" s="18"/>
      <c r="AI147" s="19"/>
      <c r="AJ147" s="19"/>
      <c r="AK147" s="20"/>
      <c r="AL147" s="21"/>
      <c r="AM147" s="15"/>
      <c r="AN147" s="15"/>
      <c r="AO147" s="15"/>
      <c r="AP147" s="15"/>
      <c r="AQ147" s="20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22"/>
      <c r="BI147" s="23"/>
      <c r="BJ147" s="24"/>
      <c r="BK147" s="25"/>
      <c r="BL147" s="26"/>
      <c r="BM147" s="26"/>
      <c r="BN147" s="26"/>
    </row>
    <row r="148" spans="1:66" x14ac:dyDescent="0.25">
      <c r="A148" s="8"/>
      <c r="B148" s="9"/>
      <c r="C148" s="10"/>
      <c r="D148" s="10"/>
      <c r="E148" s="11"/>
      <c r="F148" s="12"/>
      <c r="G148" s="13"/>
      <c r="H148" s="1"/>
      <c r="I148" s="11"/>
      <c r="J148" s="14"/>
      <c r="K148" s="1"/>
      <c r="L148" s="11"/>
      <c r="M148" s="12"/>
      <c r="N148" s="12"/>
      <c r="O148" s="12"/>
      <c r="P148" s="12"/>
      <c r="Q148" s="13"/>
      <c r="R148" s="15"/>
      <c r="S148" s="15"/>
      <c r="T148" s="20"/>
      <c r="U148" s="21"/>
      <c r="V148" s="19"/>
      <c r="W148" s="19"/>
      <c r="X148" s="19"/>
      <c r="Y148" s="19"/>
      <c r="Z148" s="19"/>
      <c r="AA148" s="19"/>
      <c r="AB148" s="15"/>
      <c r="AC148" s="18"/>
      <c r="AD148" s="15"/>
      <c r="AE148" s="18"/>
      <c r="AF148" s="15"/>
      <c r="AG148" s="18"/>
      <c r="AI148" s="19"/>
      <c r="AJ148" s="19"/>
      <c r="AK148" s="20"/>
      <c r="AL148" s="21"/>
      <c r="AM148" s="15"/>
      <c r="AN148" s="15"/>
      <c r="AO148" s="15"/>
      <c r="AP148" s="15"/>
      <c r="AQ148" s="20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22"/>
      <c r="BI148" s="23"/>
      <c r="BJ148" s="24"/>
      <c r="BK148" s="25"/>
      <c r="BL148" s="26"/>
      <c r="BM148" s="26"/>
      <c r="BN148" s="26"/>
    </row>
    <row r="149" spans="1:66" x14ac:dyDescent="0.25">
      <c r="A149" s="8"/>
      <c r="B149" s="9"/>
      <c r="C149" s="10"/>
      <c r="D149" s="10"/>
      <c r="E149" s="11"/>
      <c r="F149" s="12"/>
      <c r="G149" s="13"/>
      <c r="H149" s="1"/>
      <c r="I149" s="11"/>
      <c r="J149" s="14"/>
      <c r="K149" s="1"/>
      <c r="L149" s="11"/>
      <c r="M149" s="12"/>
      <c r="N149" s="12"/>
      <c r="O149" s="12"/>
      <c r="P149" s="12"/>
      <c r="Q149" s="13"/>
      <c r="R149" s="15"/>
      <c r="S149" s="15"/>
      <c r="T149" s="20"/>
      <c r="U149" s="21"/>
      <c r="V149" s="19"/>
      <c r="W149" s="19"/>
      <c r="X149" s="19"/>
      <c r="Y149" s="19"/>
      <c r="Z149" s="19"/>
      <c r="AA149" s="19"/>
      <c r="AB149" s="15"/>
      <c r="AC149" s="18"/>
      <c r="AD149" s="15"/>
      <c r="AE149" s="18"/>
      <c r="AF149" s="15"/>
      <c r="AG149" s="18"/>
      <c r="AI149" s="19"/>
      <c r="AJ149" s="19"/>
      <c r="AK149" s="20"/>
      <c r="AL149" s="21"/>
      <c r="AM149" s="15"/>
      <c r="AN149" s="15"/>
      <c r="AO149" s="15"/>
      <c r="AP149" s="15"/>
      <c r="AQ149" s="20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22"/>
      <c r="BI149" s="23"/>
      <c r="BJ149" s="24"/>
      <c r="BK149" s="25"/>
      <c r="BL149" s="26"/>
      <c r="BM149" s="26"/>
      <c r="BN149" s="26"/>
    </row>
    <row r="150" spans="1:66" x14ac:dyDescent="0.25">
      <c r="A150" s="8"/>
      <c r="B150" s="9"/>
      <c r="C150" s="10"/>
      <c r="D150" s="10"/>
      <c r="E150" s="11"/>
      <c r="F150" s="12"/>
      <c r="G150" s="13"/>
      <c r="H150" s="1"/>
      <c r="I150" s="11"/>
      <c r="J150" s="14"/>
      <c r="K150" s="1"/>
      <c r="L150" s="11"/>
      <c r="M150" s="12"/>
      <c r="N150" s="12"/>
      <c r="O150" s="12"/>
      <c r="P150" s="12"/>
      <c r="Q150" s="13"/>
      <c r="R150" s="15"/>
      <c r="S150" s="15"/>
      <c r="T150" s="20"/>
      <c r="U150" s="21"/>
      <c r="V150" s="19"/>
      <c r="W150" s="19"/>
      <c r="X150" s="19"/>
      <c r="Y150" s="19"/>
      <c r="Z150" s="19"/>
      <c r="AA150" s="19"/>
      <c r="AB150" s="15"/>
      <c r="AC150" s="18"/>
      <c r="AD150" s="15"/>
      <c r="AE150" s="18"/>
      <c r="AF150" s="15"/>
      <c r="AG150" s="18"/>
      <c r="AI150" s="19"/>
      <c r="AJ150" s="19"/>
      <c r="AK150" s="20"/>
      <c r="AL150" s="21"/>
      <c r="AM150" s="15"/>
      <c r="AN150" s="15"/>
      <c r="AO150" s="15"/>
      <c r="AP150" s="15"/>
      <c r="AQ150" s="20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22"/>
      <c r="BI150" s="23"/>
      <c r="BJ150" s="24"/>
      <c r="BK150" s="25"/>
      <c r="BL150" s="26"/>
      <c r="BM150" s="26"/>
      <c r="BN150" s="26"/>
    </row>
    <row r="151" spans="1:66" x14ac:dyDescent="0.25">
      <c r="A151" s="8"/>
      <c r="B151" s="9"/>
      <c r="C151" s="10"/>
      <c r="D151" s="10"/>
      <c r="E151" s="11"/>
      <c r="F151" s="12"/>
      <c r="G151" s="13"/>
      <c r="H151" s="1"/>
      <c r="I151" s="11"/>
      <c r="J151" s="14"/>
      <c r="K151" s="1"/>
      <c r="L151" s="11"/>
      <c r="M151" s="12"/>
      <c r="N151" s="12"/>
      <c r="O151" s="12"/>
      <c r="P151" s="12"/>
      <c r="Q151" s="13"/>
      <c r="R151" s="15"/>
      <c r="S151" s="15"/>
      <c r="T151" s="20"/>
      <c r="U151" s="21"/>
      <c r="V151" s="19"/>
      <c r="W151" s="19"/>
      <c r="X151" s="19"/>
      <c r="Y151" s="19"/>
      <c r="Z151" s="19"/>
      <c r="AA151" s="19"/>
      <c r="AB151" s="15"/>
      <c r="AC151" s="18"/>
      <c r="AD151" s="15"/>
      <c r="AE151" s="18"/>
      <c r="AF151" s="15"/>
      <c r="AG151" s="18"/>
      <c r="AI151" s="19"/>
      <c r="AJ151" s="19"/>
      <c r="AK151" s="20"/>
      <c r="AL151" s="21"/>
      <c r="AM151" s="15"/>
      <c r="AN151" s="15"/>
      <c r="AO151" s="15"/>
      <c r="AP151" s="15"/>
      <c r="AQ151" s="20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22"/>
      <c r="BI151" s="23"/>
      <c r="BJ151" s="24"/>
      <c r="BK151" s="25"/>
      <c r="BL151" s="26"/>
      <c r="BM151" s="26"/>
      <c r="BN151" s="26"/>
    </row>
    <row r="152" spans="1:66" x14ac:dyDescent="0.25">
      <c r="A152" s="8"/>
      <c r="B152" s="9"/>
      <c r="C152" s="10"/>
      <c r="D152" s="10"/>
      <c r="E152" s="11"/>
      <c r="F152" s="12"/>
      <c r="G152" s="13"/>
      <c r="H152" s="1"/>
      <c r="I152" s="11"/>
      <c r="J152" s="14"/>
      <c r="K152" s="1"/>
      <c r="L152" s="11"/>
      <c r="M152" s="12"/>
      <c r="N152" s="12"/>
      <c r="O152" s="12"/>
      <c r="P152" s="12"/>
      <c r="Q152" s="13"/>
      <c r="R152" s="15"/>
      <c r="S152" s="15"/>
      <c r="T152" s="20"/>
      <c r="U152" s="21"/>
      <c r="V152" s="19"/>
      <c r="W152" s="19"/>
      <c r="X152" s="19"/>
      <c r="Y152" s="19"/>
      <c r="Z152" s="19"/>
      <c r="AA152" s="19"/>
      <c r="AB152" s="15"/>
      <c r="AC152" s="18"/>
      <c r="AD152" s="15"/>
      <c r="AE152" s="18"/>
      <c r="AF152" s="15"/>
      <c r="AG152" s="18"/>
      <c r="AI152" s="19"/>
      <c r="AJ152" s="19"/>
      <c r="AK152" s="20"/>
      <c r="AL152" s="21"/>
      <c r="AM152" s="15"/>
      <c r="AN152" s="15"/>
      <c r="AO152" s="15"/>
      <c r="AP152" s="15"/>
      <c r="AQ152" s="20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22"/>
      <c r="BI152" s="23"/>
      <c r="BJ152" s="24"/>
      <c r="BK152" s="25"/>
      <c r="BL152" s="26"/>
      <c r="BM152" s="26"/>
      <c r="BN152" s="26"/>
    </row>
    <row r="153" spans="1:66" x14ac:dyDescent="0.25">
      <c r="A153" s="8"/>
      <c r="B153" s="9"/>
      <c r="C153" s="10"/>
      <c r="D153" s="10"/>
      <c r="E153" s="11"/>
      <c r="F153" s="12"/>
      <c r="G153" s="13"/>
      <c r="H153" s="1"/>
      <c r="I153" s="11"/>
      <c r="J153" s="14"/>
      <c r="K153" s="1"/>
      <c r="L153" s="11"/>
      <c r="M153" s="12"/>
      <c r="N153" s="12"/>
      <c r="O153" s="12"/>
      <c r="P153" s="12"/>
      <c r="Q153" s="13"/>
      <c r="R153" s="15"/>
      <c r="S153" s="15"/>
      <c r="T153" s="20"/>
      <c r="U153" s="21"/>
      <c r="V153" s="19"/>
      <c r="W153" s="19"/>
      <c r="X153" s="19"/>
      <c r="Y153" s="19"/>
      <c r="Z153" s="19"/>
      <c r="AA153" s="19"/>
      <c r="AB153" s="15"/>
      <c r="AC153" s="18"/>
      <c r="AD153" s="15"/>
      <c r="AE153" s="18"/>
      <c r="AF153" s="15"/>
      <c r="AG153" s="18"/>
      <c r="AI153" s="19"/>
      <c r="AJ153" s="19"/>
      <c r="AK153" s="20"/>
      <c r="AL153" s="21"/>
      <c r="AM153" s="15"/>
      <c r="AN153" s="15"/>
      <c r="AO153" s="15"/>
      <c r="AP153" s="15"/>
      <c r="AQ153" s="20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22"/>
      <c r="BI153" s="23"/>
      <c r="BJ153" s="24"/>
      <c r="BK153" s="25"/>
      <c r="BL153" s="26"/>
      <c r="BM153" s="26"/>
      <c r="BN153" s="26"/>
    </row>
    <row r="154" spans="1:66" x14ac:dyDescent="0.25">
      <c r="A154" s="8"/>
      <c r="B154" s="9"/>
      <c r="C154" s="10"/>
      <c r="D154" s="10"/>
      <c r="E154" s="11"/>
      <c r="F154" s="12"/>
      <c r="G154" s="13"/>
      <c r="H154" s="1"/>
      <c r="I154" s="11"/>
      <c r="J154" s="14"/>
      <c r="K154" s="1"/>
      <c r="L154" s="11"/>
      <c r="M154" s="12"/>
      <c r="N154" s="12"/>
      <c r="O154" s="12"/>
      <c r="P154" s="12"/>
      <c r="Q154" s="13"/>
      <c r="R154" s="15"/>
      <c r="S154" s="15"/>
      <c r="T154" s="20"/>
      <c r="U154" s="21"/>
      <c r="V154" s="19"/>
      <c r="W154" s="19"/>
      <c r="X154" s="19"/>
      <c r="Y154" s="19"/>
      <c r="Z154" s="19"/>
      <c r="AA154" s="19"/>
      <c r="AB154" s="15"/>
      <c r="AC154" s="18"/>
      <c r="AD154" s="15"/>
      <c r="AE154" s="18"/>
      <c r="AF154" s="15"/>
      <c r="AG154" s="18"/>
      <c r="AI154" s="19"/>
      <c r="AJ154" s="19"/>
      <c r="AK154" s="20"/>
      <c r="AL154" s="21"/>
      <c r="AM154" s="15"/>
      <c r="AN154" s="15"/>
      <c r="AO154" s="15"/>
      <c r="AP154" s="15"/>
      <c r="AQ154" s="20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22"/>
      <c r="BI154" s="23"/>
      <c r="BJ154" s="24"/>
      <c r="BK154" s="25"/>
      <c r="BL154" s="26"/>
      <c r="BM154" s="26"/>
      <c r="BN154" s="26"/>
    </row>
    <row r="155" spans="1:66" x14ac:dyDescent="0.25">
      <c r="A155" s="8"/>
      <c r="B155" s="9"/>
      <c r="C155" s="10"/>
      <c r="D155" s="10"/>
      <c r="E155" s="11"/>
      <c r="F155" s="12"/>
      <c r="G155" s="13"/>
      <c r="H155" s="1"/>
      <c r="I155" s="11"/>
      <c r="J155" s="14"/>
      <c r="K155" s="1"/>
      <c r="L155" s="11"/>
      <c r="M155" s="12"/>
      <c r="N155" s="12"/>
      <c r="O155" s="12"/>
      <c r="P155" s="12"/>
      <c r="Q155" s="13"/>
      <c r="R155" s="15"/>
      <c r="S155" s="15"/>
      <c r="T155" s="20"/>
      <c r="U155" s="21"/>
      <c r="V155" s="19"/>
      <c r="W155" s="19"/>
      <c r="X155" s="19"/>
      <c r="Y155" s="19"/>
      <c r="Z155" s="19"/>
      <c r="AA155" s="19"/>
      <c r="AB155" s="15"/>
      <c r="AC155" s="18"/>
      <c r="AD155" s="15"/>
      <c r="AE155" s="18"/>
      <c r="AF155" s="15"/>
      <c r="AG155" s="18"/>
      <c r="AI155" s="19"/>
      <c r="AJ155" s="19"/>
      <c r="AK155" s="20"/>
      <c r="AL155" s="21"/>
      <c r="AM155" s="15"/>
      <c r="AN155" s="15"/>
      <c r="AO155" s="15"/>
      <c r="AP155" s="15"/>
      <c r="AQ155" s="20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22"/>
      <c r="BI155" s="23"/>
      <c r="BJ155" s="24"/>
      <c r="BK155" s="25"/>
      <c r="BL155" s="26"/>
      <c r="BM155" s="26"/>
      <c r="BN155" s="26"/>
    </row>
    <row r="156" spans="1:66" x14ac:dyDescent="0.25">
      <c r="A156" s="8"/>
      <c r="B156" s="9"/>
      <c r="C156" s="10"/>
      <c r="D156" s="10"/>
      <c r="E156" s="11"/>
      <c r="F156" s="12"/>
      <c r="G156" s="13"/>
      <c r="H156" s="1"/>
      <c r="I156" s="11"/>
      <c r="J156" s="14"/>
      <c r="K156" s="1"/>
      <c r="L156" s="11"/>
      <c r="M156" s="12"/>
      <c r="N156" s="12"/>
      <c r="O156" s="12"/>
      <c r="P156" s="12"/>
      <c r="Q156" s="13"/>
      <c r="R156" s="15"/>
      <c r="S156" s="15"/>
      <c r="T156" s="20"/>
      <c r="U156" s="21"/>
      <c r="V156" s="19"/>
      <c r="W156" s="19"/>
      <c r="X156" s="19"/>
      <c r="Y156" s="19"/>
      <c r="Z156" s="19"/>
      <c r="AA156" s="19"/>
      <c r="AB156" s="15"/>
      <c r="AC156" s="18"/>
      <c r="AD156" s="15"/>
      <c r="AE156" s="18"/>
      <c r="AF156" s="15"/>
      <c r="AG156" s="18"/>
      <c r="AI156" s="19"/>
      <c r="AJ156" s="19"/>
      <c r="AK156" s="20"/>
      <c r="AL156" s="21"/>
      <c r="AM156" s="15"/>
      <c r="AN156" s="15"/>
      <c r="AO156" s="15"/>
      <c r="AP156" s="15"/>
      <c r="AQ156" s="20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22"/>
      <c r="BI156" s="23"/>
      <c r="BJ156" s="24"/>
      <c r="BK156" s="25"/>
      <c r="BL156" s="26"/>
      <c r="BM156" s="26"/>
      <c r="BN156" s="26"/>
    </row>
    <row r="157" spans="1:66" x14ac:dyDescent="0.25">
      <c r="A157" s="8"/>
      <c r="B157" s="9"/>
      <c r="C157" s="10"/>
      <c r="D157" s="10"/>
      <c r="E157" s="11"/>
      <c r="F157" s="12"/>
      <c r="G157" s="13"/>
      <c r="H157" s="1"/>
      <c r="I157" s="11"/>
      <c r="J157" s="14"/>
      <c r="K157" s="1"/>
      <c r="L157" s="11"/>
      <c r="M157" s="12"/>
      <c r="N157" s="12"/>
      <c r="O157" s="12"/>
      <c r="P157" s="12"/>
      <c r="Q157" s="13"/>
      <c r="R157" s="15"/>
      <c r="S157" s="15"/>
      <c r="T157" s="20"/>
      <c r="U157" s="21"/>
      <c r="V157" s="19"/>
      <c r="W157" s="19"/>
      <c r="X157" s="19"/>
      <c r="Y157" s="19"/>
      <c r="Z157" s="19"/>
      <c r="AA157" s="19"/>
      <c r="AB157" s="15"/>
      <c r="AC157" s="18"/>
      <c r="AD157" s="15"/>
      <c r="AE157" s="18"/>
      <c r="AF157" s="15"/>
      <c r="AG157" s="18"/>
      <c r="AI157" s="19"/>
      <c r="AJ157" s="19"/>
      <c r="AK157" s="20"/>
      <c r="AL157" s="21"/>
      <c r="AM157" s="15"/>
      <c r="AN157" s="15"/>
      <c r="AO157" s="15"/>
      <c r="AP157" s="15"/>
      <c r="AQ157" s="20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22"/>
      <c r="BI157" s="23"/>
      <c r="BJ157" s="24"/>
      <c r="BK157" s="25"/>
      <c r="BL157" s="26"/>
      <c r="BM157" s="26"/>
      <c r="BN157" s="26"/>
    </row>
    <row r="158" spans="1:66" x14ac:dyDescent="0.25">
      <c r="A158" s="8"/>
      <c r="B158" s="9"/>
      <c r="C158" s="10"/>
      <c r="D158" s="10"/>
      <c r="E158" s="11"/>
      <c r="F158" s="12"/>
      <c r="G158" s="13"/>
      <c r="H158" s="1"/>
      <c r="I158" s="11"/>
      <c r="J158" s="14"/>
      <c r="K158" s="1"/>
      <c r="L158" s="11"/>
      <c r="M158" s="12"/>
      <c r="N158" s="12"/>
      <c r="O158" s="12"/>
      <c r="P158" s="12"/>
      <c r="Q158" s="13"/>
      <c r="R158" s="15"/>
      <c r="S158" s="15"/>
      <c r="T158" s="20"/>
      <c r="U158" s="21"/>
      <c r="V158" s="19"/>
      <c r="W158" s="19"/>
      <c r="X158" s="19"/>
      <c r="Y158" s="19"/>
      <c r="Z158" s="19"/>
      <c r="AA158" s="19"/>
      <c r="AB158" s="15"/>
      <c r="AC158" s="18"/>
      <c r="AD158" s="15"/>
      <c r="AE158" s="18"/>
      <c r="AF158" s="15"/>
      <c r="AG158" s="18"/>
      <c r="AI158" s="19"/>
      <c r="AJ158" s="19"/>
      <c r="AK158" s="20"/>
      <c r="AL158" s="21"/>
      <c r="AM158" s="15"/>
      <c r="AN158" s="15"/>
      <c r="AO158" s="15"/>
      <c r="AP158" s="15"/>
      <c r="AQ158" s="20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22"/>
      <c r="BI158" s="23"/>
      <c r="BJ158" s="24"/>
      <c r="BK158" s="25"/>
      <c r="BL158" s="26"/>
      <c r="BM158" s="26"/>
      <c r="BN158" s="26"/>
    </row>
    <row r="159" spans="1:66" x14ac:dyDescent="0.25">
      <c r="A159" s="8"/>
      <c r="B159" s="9"/>
      <c r="C159" s="10"/>
      <c r="D159" s="10"/>
      <c r="E159" s="11"/>
      <c r="F159" s="12"/>
      <c r="G159" s="13"/>
      <c r="H159" s="1"/>
      <c r="I159" s="11"/>
      <c r="J159" s="14"/>
      <c r="K159" s="1"/>
      <c r="L159" s="11"/>
      <c r="M159" s="12"/>
      <c r="N159" s="12"/>
      <c r="O159" s="12"/>
      <c r="P159" s="12"/>
      <c r="Q159" s="13"/>
      <c r="R159" s="15"/>
      <c r="S159" s="15"/>
      <c r="T159" s="20"/>
      <c r="U159" s="21"/>
      <c r="V159" s="19"/>
      <c r="W159" s="19"/>
      <c r="X159" s="19"/>
      <c r="Y159" s="19"/>
      <c r="Z159" s="19"/>
      <c r="AA159" s="19"/>
      <c r="AB159" s="15"/>
      <c r="AC159" s="18"/>
      <c r="AD159" s="15"/>
      <c r="AE159" s="18"/>
      <c r="AF159" s="15"/>
      <c r="AG159" s="18"/>
      <c r="AI159" s="19"/>
      <c r="AJ159" s="19"/>
      <c r="AK159" s="20"/>
      <c r="AL159" s="21"/>
      <c r="AM159" s="15"/>
      <c r="AN159" s="15"/>
      <c r="AO159" s="15"/>
      <c r="AP159" s="15"/>
      <c r="AQ159" s="20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22"/>
      <c r="BI159" s="23"/>
      <c r="BJ159" s="24"/>
      <c r="BK159" s="25"/>
      <c r="BL159" s="26"/>
      <c r="BM159" s="26"/>
      <c r="BN159" s="26"/>
    </row>
    <row r="160" spans="1:66" x14ac:dyDescent="0.25">
      <c r="A160" s="8"/>
      <c r="B160" s="9"/>
      <c r="C160" s="10"/>
      <c r="D160" s="10"/>
      <c r="E160" s="11"/>
      <c r="F160" s="12"/>
      <c r="G160" s="13"/>
      <c r="H160" s="1"/>
      <c r="I160" s="11"/>
      <c r="J160" s="14"/>
      <c r="K160" s="1"/>
      <c r="L160" s="11"/>
      <c r="M160" s="12"/>
      <c r="N160" s="12"/>
      <c r="O160" s="12"/>
      <c r="P160" s="12"/>
      <c r="Q160" s="13"/>
      <c r="R160" s="15"/>
      <c r="S160" s="15"/>
      <c r="T160" s="20"/>
      <c r="U160" s="21"/>
      <c r="V160" s="19"/>
      <c r="W160" s="19"/>
      <c r="X160" s="19"/>
      <c r="Y160" s="19"/>
      <c r="Z160" s="19"/>
      <c r="AA160" s="19"/>
      <c r="AB160" s="15"/>
      <c r="AC160" s="18"/>
      <c r="AD160" s="15"/>
      <c r="AE160" s="18"/>
      <c r="AF160" s="15"/>
      <c r="AG160" s="18"/>
      <c r="AI160" s="19"/>
      <c r="AJ160" s="19"/>
      <c r="AK160" s="20"/>
      <c r="AL160" s="21"/>
      <c r="AM160" s="15"/>
      <c r="AN160" s="15"/>
      <c r="AO160" s="15"/>
      <c r="AP160" s="15"/>
      <c r="AQ160" s="20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22"/>
      <c r="BI160" s="23"/>
      <c r="BJ160" s="24"/>
      <c r="BK160" s="25"/>
      <c r="BL160" s="26"/>
      <c r="BM160" s="26"/>
      <c r="BN160" s="26"/>
    </row>
    <row r="161" spans="1:66" x14ac:dyDescent="0.25">
      <c r="A161" s="8"/>
      <c r="B161" s="9"/>
      <c r="C161" s="10"/>
      <c r="D161" s="10"/>
      <c r="E161" s="11"/>
      <c r="F161" s="12"/>
      <c r="G161" s="13"/>
      <c r="H161" s="1"/>
      <c r="I161" s="11"/>
      <c r="J161" s="14"/>
      <c r="K161" s="1"/>
      <c r="L161" s="11"/>
      <c r="M161" s="12"/>
      <c r="N161" s="12"/>
      <c r="O161" s="12"/>
      <c r="P161" s="12"/>
      <c r="Q161" s="13"/>
      <c r="R161" s="15"/>
      <c r="S161" s="15"/>
      <c r="T161" s="20"/>
      <c r="U161" s="21"/>
      <c r="V161" s="19"/>
      <c r="W161" s="19"/>
      <c r="X161" s="19"/>
      <c r="Y161" s="19"/>
      <c r="Z161" s="19"/>
      <c r="AA161" s="19"/>
      <c r="AB161" s="15"/>
      <c r="AC161" s="18"/>
      <c r="AD161" s="15"/>
      <c r="AE161" s="18"/>
      <c r="AF161" s="15"/>
      <c r="AG161" s="18"/>
      <c r="AI161" s="19"/>
      <c r="AJ161" s="19"/>
      <c r="AK161" s="20"/>
      <c r="AL161" s="21"/>
      <c r="AM161" s="15"/>
      <c r="AN161" s="15"/>
      <c r="AO161" s="15"/>
      <c r="AP161" s="15"/>
      <c r="AQ161" s="20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22"/>
      <c r="BI161" s="23"/>
      <c r="BJ161" s="24"/>
      <c r="BK161" s="25"/>
      <c r="BL161" s="26"/>
      <c r="BM161" s="26"/>
      <c r="BN161" s="26"/>
    </row>
    <row r="162" spans="1:66" x14ac:dyDescent="0.25">
      <c r="A162" s="8"/>
      <c r="B162" s="9"/>
      <c r="C162" s="10"/>
      <c r="D162" s="10"/>
      <c r="E162" s="11"/>
      <c r="F162" s="12"/>
      <c r="G162" s="13"/>
      <c r="H162" s="1"/>
      <c r="I162" s="11"/>
      <c r="J162" s="14"/>
      <c r="K162" s="1"/>
      <c r="L162" s="11"/>
      <c r="M162" s="12"/>
      <c r="N162" s="12"/>
      <c r="O162" s="12"/>
      <c r="P162" s="12"/>
      <c r="Q162" s="13"/>
      <c r="R162" s="15"/>
      <c r="S162" s="15"/>
      <c r="T162" s="20"/>
      <c r="U162" s="21"/>
      <c r="V162" s="19"/>
      <c r="W162" s="19"/>
      <c r="X162" s="19"/>
      <c r="Y162" s="19"/>
      <c r="Z162" s="19"/>
      <c r="AA162" s="19"/>
      <c r="AB162" s="15"/>
      <c r="AC162" s="18"/>
      <c r="AD162" s="15"/>
      <c r="AE162" s="18"/>
      <c r="AF162" s="15"/>
      <c r="AG162" s="18"/>
      <c r="AI162" s="19"/>
      <c r="AJ162" s="19"/>
      <c r="AK162" s="20"/>
      <c r="AL162" s="21"/>
      <c r="AM162" s="15"/>
      <c r="AN162" s="15"/>
      <c r="AO162" s="15"/>
      <c r="AP162" s="15"/>
      <c r="AQ162" s="20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22"/>
      <c r="BI162" s="23"/>
      <c r="BJ162" s="24"/>
      <c r="BK162" s="25"/>
      <c r="BL162" s="26"/>
      <c r="BM162" s="26"/>
      <c r="BN162" s="26"/>
    </row>
    <row r="163" spans="1:66" x14ac:dyDescent="0.25">
      <c r="A163" s="8"/>
      <c r="B163" s="9"/>
      <c r="C163" s="10"/>
      <c r="D163" s="10"/>
      <c r="E163" s="11"/>
      <c r="F163" s="12"/>
      <c r="G163" s="13"/>
      <c r="H163" s="1"/>
      <c r="I163" s="11"/>
      <c r="J163" s="14"/>
      <c r="K163" s="1"/>
      <c r="L163" s="11"/>
      <c r="M163" s="12"/>
      <c r="N163" s="12"/>
      <c r="O163" s="12"/>
      <c r="P163" s="12"/>
      <c r="Q163" s="13"/>
      <c r="R163" s="15"/>
      <c r="S163" s="15"/>
      <c r="T163" s="20"/>
      <c r="U163" s="21"/>
      <c r="V163" s="19"/>
      <c r="W163" s="19"/>
      <c r="X163" s="19"/>
      <c r="Y163" s="19"/>
      <c r="Z163" s="19"/>
      <c r="AA163" s="19"/>
      <c r="AB163" s="15"/>
      <c r="AC163" s="18"/>
      <c r="AD163" s="15"/>
      <c r="AE163" s="18"/>
      <c r="AF163" s="15"/>
      <c r="AG163" s="18"/>
      <c r="AI163" s="19"/>
      <c r="AJ163" s="19"/>
      <c r="AK163" s="20"/>
      <c r="AL163" s="21"/>
      <c r="AM163" s="15"/>
      <c r="AN163" s="15"/>
      <c r="AO163" s="15"/>
      <c r="AP163" s="15"/>
      <c r="AQ163" s="20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22"/>
      <c r="BI163" s="23"/>
      <c r="BJ163" s="24"/>
      <c r="BK163" s="25"/>
      <c r="BL163" s="26"/>
      <c r="BM163" s="26"/>
      <c r="BN163" s="26"/>
    </row>
    <row r="164" spans="1:66" x14ac:dyDescent="0.25">
      <c r="A164" s="8"/>
      <c r="B164" s="9"/>
      <c r="C164" s="10"/>
      <c r="D164" s="10"/>
      <c r="E164" s="11"/>
      <c r="F164" s="12"/>
      <c r="G164" s="13"/>
      <c r="H164" s="1"/>
      <c r="I164" s="11"/>
      <c r="J164" s="14"/>
      <c r="K164" s="1"/>
      <c r="L164" s="11"/>
      <c r="M164" s="12"/>
      <c r="N164" s="12"/>
      <c r="O164" s="12"/>
      <c r="P164" s="12"/>
      <c r="Q164" s="13"/>
      <c r="R164" s="15"/>
      <c r="S164" s="15"/>
      <c r="T164" s="20"/>
      <c r="U164" s="21"/>
      <c r="V164" s="19"/>
      <c r="W164" s="19"/>
      <c r="X164" s="19"/>
      <c r="Y164" s="19"/>
      <c r="Z164" s="19"/>
      <c r="AA164" s="19"/>
      <c r="AB164" s="15"/>
      <c r="AC164" s="18"/>
      <c r="AD164" s="15"/>
      <c r="AE164" s="18"/>
      <c r="AF164" s="15"/>
      <c r="AG164" s="18"/>
      <c r="AI164" s="19"/>
      <c r="AJ164" s="19"/>
      <c r="AK164" s="20"/>
      <c r="AL164" s="21"/>
      <c r="AM164" s="15"/>
      <c r="AN164" s="15"/>
      <c r="AO164" s="15"/>
      <c r="AP164" s="15"/>
      <c r="AQ164" s="20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22"/>
      <c r="BI164" s="23"/>
      <c r="BJ164" s="24"/>
      <c r="BK164" s="25"/>
      <c r="BL164" s="26"/>
      <c r="BM164" s="26"/>
      <c r="BN164" s="26"/>
    </row>
    <row r="165" spans="1:66" x14ac:dyDescent="0.25">
      <c r="A165" s="8"/>
      <c r="B165" s="9"/>
      <c r="C165" s="10"/>
      <c r="D165" s="10"/>
      <c r="E165" s="11"/>
      <c r="F165" s="12"/>
      <c r="G165" s="13"/>
      <c r="H165" s="1"/>
      <c r="I165" s="11"/>
      <c r="J165" s="14"/>
      <c r="K165" s="1"/>
      <c r="L165" s="11"/>
      <c r="M165" s="12"/>
      <c r="N165" s="12"/>
      <c r="O165" s="12"/>
      <c r="P165" s="12"/>
      <c r="Q165" s="13"/>
      <c r="R165" s="15"/>
      <c r="S165" s="15"/>
      <c r="T165" s="20"/>
      <c r="U165" s="21"/>
      <c r="V165" s="19"/>
      <c r="W165" s="19"/>
      <c r="X165" s="19"/>
      <c r="Y165" s="19"/>
      <c r="Z165" s="19"/>
      <c r="AA165" s="19"/>
      <c r="AB165" s="15"/>
      <c r="AC165" s="18"/>
      <c r="AD165" s="15"/>
      <c r="AE165" s="18"/>
      <c r="AF165" s="15"/>
      <c r="AG165" s="18"/>
      <c r="AI165" s="19"/>
      <c r="AJ165" s="19"/>
      <c r="AK165" s="20"/>
      <c r="AL165" s="21"/>
      <c r="AM165" s="15"/>
      <c r="AN165" s="15"/>
      <c r="AO165" s="15"/>
      <c r="AP165" s="15"/>
      <c r="AQ165" s="20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22"/>
      <c r="BI165" s="23"/>
      <c r="BJ165" s="24"/>
      <c r="BK165" s="25"/>
      <c r="BL165" s="26"/>
      <c r="BM165" s="26"/>
      <c r="BN165" s="26"/>
    </row>
    <row r="166" spans="1:66" x14ac:dyDescent="0.25">
      <c r="A166" s="8"/>
      <c r="B166" s="9"/>
      <c r="C166" s="10"/>
      <c r="D166" s="10"/>
      <c r="E166" s="11"/>
      <c r="F166" s="12"/>
      <c r="G166" s="13"/>
      <c r="H166" s="1"/>
      <c r="I166" s="11"/>
      <c r="J166" s="14"/>
      <c r="K166" s="1"/>
      <c r="L166" s="11"/>
      <c r="M166" s="12"/>
      <c r="N166" s="12"/>
      <c r="O166" s="12"/>
      <c r="P166" s="12"/>
      <c r="Q166" s="13"/>
      <c r="R166" s="15"/>
      <c r="S166" s="15"/>
      <c r="T166" s="20"/>
      <c r="U166" s="21"/>
      <c r="V166" s="19"/>
      <c r="W166" s="19"/>
      <c r="X166" s="19"/>
      <c r="Y166" s="19"/>
      <c r="Z166" s="19"/>
      <c r="AA166" s="19"/>
      <c r="AB166" s="15"/>
      <c r="AC166" s="18"/>
      <c r="AD166" s="15"/>
      <c r="AE166" s="18"/>
      <c r="AF166" s="15"/>
      <c r="AG166" s="18"/>
      <c r="AI166" s="19"/>
      <c r="AJ166" s="19"/>
      <c r="AK166" s="20"/>
      <c r="AL166" s="21"/>
      <c r="AM166" s="15"/>
      <c r="AN166" s="15"/>
      <c r="AO166" s="15"/>
      <c r="AP166" s="15"/>
      <c r="AQ166" s="20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22"/>
      <c r="BI166" s="23"/>
      <c r="BJ166" s="24"/>
      <c r="BK166" s="25"/>
      <c r="BL166" s="26"/>
      <c r="BM166" s="26"/>
      <c r="BN166" s="26"/>
    </row>
    <row r="167" spans="1:66" x14ac:dyDescent="0.25">
      <c r="A167" s="8"/>
      <c r="B167" s="9"/>
      <c r="C167" s="10"/>
      <c r="D167" s="10"/>
      <c r="E167" s="11"/>
      <c r="F167" s="12"/>
      <c r="G167" s="13"/>
      <c r="H167" s="1"/>
      <c r="I167" s="11"/>
      <c r="J167" s="14"/>
      <c r="K167" s="1"/>
      <c r="L167" s="11"/>
      <c r="M167" s="12"/>
      <c r="N167" s="12"/>
      <c r="O167" s="12"/>
      <c r="P167" s="12"/>
      <c r="Q167" s="13"/>
      <c r="R167" s="15"/>
      <c r="S167" s="15"/>
      <c r="T167" s="20"/>
      <c r="U167" s="21"/>
      <c r="V167" s="19"/>
      <c r="W167" s="19"/>
      <c r="X167" s="19"/>
      <c r="Y167" s="19"/>
      <c r="Z167" s="19"/>
      <c r="AA167" s="19"/>
      <c r="AB167" s="15"/>
      <c r="AC167" s="18"/>
      <c r="AD167" s="15"/>
      <c r="AE167" s="18"/>
      <c r="AF167" s="15"/>
      <c r="AG167" s="18"/>
      <c r="AI167" s="19"/>
      <c r="AJ167" s="19"/>
      <c r="AK167" s="20"/>
      <c r="AL167" s="21"/>
      <c r="AM167" s="15"/>
      <c r="AN167" s="15"/>
      <c r="AO167" s="15"/>
      <c r="AP167" s="15"/>
      <c r="AQ167" s="20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22"/>
      <c r="BI167" s="23"/>
      <c r="BJ167" s="24"/>
      <c r="BK167" s="25"/>
      <c r="BL167" s="26"/>
      <c r="BM167" s="26"/>
      <c r="BN167" s="26"/>
    </row>
    <row r="168" spans="1:66" x14ac:dyDescent="0.25">
      <c r="A168" s="8"/>
      <c r="B168" s="9"/>
      <c r="C168" s="10"/>
      <c r="D168" s="10"/>
      <c r="E168" s="11"/>
      <c r="F168" s="12"/>
      <c r="G168" s="13"/>
      <c r="H168" s="1"/>
      <c r="I168" s="11"/>
      <c r="J168" s="14"/>
      <c r="K168" s="1"/>
      <c r="L168" s="11"/>
      <c r="M168" s="12"/>
      <c r="N168" s="12"/>
      <c r="O168" s="12"/>
      <c r="P168" s="12"/>
      <c r="Q168" s="13"/>
      <c r="R168" s="15"/>
      <c r="S168" s="15"/>
      <c r="T168" s="20"/>
      <c r="U168" s="21"/>
      <c r="V168" s="19"/>
      <c r="W168" s="19"/>
      <c r="X168" s="19"/>
      <c r="Y168" s="19"/>
      <c r="Z168" s="19"/>
      <c r="AA168" s="19"/>
      <c r="AB168" s="15"/>
      <c r="AC168" s="18"/>
      <c r="AD168" s="15"/>
      <c r="AE168" s="18"/>
      <c r="AF168" s="15"/>
      <c r="AG168" s="18"/>
      <c r="AI168" s="19"/>
      <c r="AJ168" s="19"/>
      <c r="AK168" s="20"/>
      <c r="AL168" s="21"/>
      <c r="AM168" s="15"/>
      <c r="AN168" s="15"/>
      <c r="AO168" s="15"/>
      <c r="AP168" s="15"/>
      <c r="AQ168" s="20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22"/>
      <c r="BI168" s="23"/>
      <c r="BJ168" s="24"/>
      <c r="BK168" s="25"/>
      <c r="BL168" s="26"/>
      <c r="BM168" s="26"/>
      <c r="BN168" s="26"/>
    </row>
    <row r="169" spans="1:66" x14ac:dyDescent="0.25">
      <c r="A169" s="8"/>
      <c r="B169" s="9"/>
      <c r="C169" s="10"/>
      <c r="D169" s="10"/>
      <c r="E169" s="11"/>
      <c r="F169" s="12"/>
      <c r="G169" s="13"/>
      <c r="H169" s="1"/>
      <c r="I169" s="11"/>
      <c r="J169" s="14"/>
      <c r="K169" s="1"/>
      <c r="L169" s="11"/>
      <c r="M169" s="12"/>
      <c r="N169" s="12"/>
      <c r="O169" s="12"/>
      <c r="P169" s="12"/>
      <c r="Q169" s="13"/>
      <c r="R169" s="15"/>
      <c r="S169" s="15"/>
      <c r="T169" s="20"/>
      <c r="U169" s="21"/>
      <c r="V169" s="19"/>
      <c r="W169" s="19"/>
      <c r="X169" s="19"/>
      <c r="Y169" s="19"/>
      <c r="Z169" s="19"/>
      <c r="AA169" s="19"/>
      <c r="AB169" s="15"/>
      <c r="AC169" s="18"/>
      <c r="AD169" s="15"/>
      <c r="AE169" s="18"/>
      <c r="AF169" s="15"/>
      <c r="AG169" s="18"/>
      <c r="AI169" s="19"/>
      <c r="AJ169" s="19"/>
      <c r="AK169" s="20"/>
      <c r="AL169" s="21"/>
      <c r="AM169" s="15"/>
      <c r="AN169" s="15"/>
      <c r="AO169" s="15"/>
      <c r="AP169" s="15"/>
      <c r="AQ169" s="20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22"/>
      <c r="BI169" s="23"/>
      <c r="BJ169" s="24"/>
      <c r="BK169" s="25"/>
      <c r="BL169" s="26"/>
      <c r="BM169" s="26"/>
      <c r="BN169" s="26"/>
    </row>
    <row r="170" spans="1:66" x14ac:dyDescent="0.25">
      <c r="A170" s="8"/>
      <c r="B170" s="9"/>
      <c r="C170" s="10"/>
      <c r="D170" s="10"/>
      <c r="E170" s="11"/>
      <c r="F170" s="12"/>
      <c r="G170" s="13"/>
      <c r="H170" s="1"/>
      <c r="I170" s="11"/>
      <c r="J170" s="14"/>
      <c r="K170" s="1"/>
      <c r="L170" s="11"/>
      <c r="M170" s="12"/>
      <c r="N170" s="12"/>
      <c r="O170" s="12"/>
      <c r="P170" s="12"/>
      <c r="Q170" s="13"/>
      <c r="R170" s="15"/>
      <c r="S170" s="15"/>
      <c r="T170" s="20"/>
      <c r="U170" s="21"/>
      <c r="V170" s="19"/>
      <c r="W170" s="19"/>
      <c r="X170" s="19"/>
      <c r="Y170" s="19"/>
      <c r="Z170" s="19"/>
      <c r="AA170" s="19"/>
      <c r="AB170" s="15"/>
      <c r="AC170" s="18"/>
      <c r="AD170" s="15"/>
      <c r="AE170" s="18"/>
      <c r="AF170" s="15"/>
      <c r="AG170" s="18"/>
      <c r="AI170" s="19"/>
      <c r="AJ170" s="19"/>
      <c r="AK170" s="20"/>
      <c r="AL170" s="21"/>
      <c r="AM170" s="15"/>
      <c r="AN170" s="15"/>
      <c r="AO170" s="15"/>
      <c r="AP170" s="15"/>
      <c r="AQ170" s="20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22"/>
      <c r="BI170" s="23"/>
      <c r="BJ170" s="24"/>
      <c r="BK170" s="25"/>
      <c r="BL170" s="26"/>
      <c r="BM170" s="26"/>
      <c r="BN170" s="26"/>
    </row>
    <row r="171" spans="1:66" x14ac:dyDescent="0.25">
      <c r="A171" s="8"/>
      <c r="B171" s="9"/>
      <c r="C171" s="10"/>
      <c r="D171" s="10"/>
      <c r="E171" s="11"/>
      <c r="F171" s="12"/>
      <c r="G171" s="13"/>
      <c r="H171" s="1"/>
      <c r="I171" s="11"/>
      <c r="J171" s="14"/>
      <c r="K171" s="1"/>
      <c r="L171" s="11"/>
      <c r="M171" s="12"/>
      <c r="N171" s="12"/>
      <c r="O171" s="12"/>
      <c r="P171" s="12"/>
      <c r="Q171" s="13"/>
      <c r="R171" s="15"/>
      <c r="S171" s="15"/>
      <c r="T171" s="20"/>
      <c r="U171" s="21"/>
      <c r="V171" s="19"/>
      <c r="W171" s="19"/>
      <c r="X171" s="19"/>
      <c r="Y171" s="19"/>
      <c r="Z171" s="19"/>
      <c r="AA171" s="19"/>
      <c r="AB171" s="15"/>
      <c r="AC171" s="18"/>
      <c r="AD171" s="15"/>
      <c r="AE171" s="18"/>
      <c r="AF171" s="15"/>
      <c r="AG171" s="18"/>
      <c r="AI171" s="19"/>
      <c r="AJ171" s="19"/>
      <c r="AK171" s="20"/>
      <c r="AL171" s="21"/>
      <c r="AM171" s="15"/>
      <c r="AN171" s="15"/>
      <c r="AO171" s="15"/>
      <c r="AP171" s="15"/>
      <c r="AQ171" s="20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22"/>
      <c r="BI171" s="23"/>
      <c r="BJ171" s="24"/>
      <c r="BK171" s="25"/>
      <c r="BL171" s="26"/>
      <c r="BM171" s="26"/>
      <c r="BN171" s="26"/>
    </row>
    <row r="172" spans="1:66" x14ac:dyDescent="0.25">
      <c r="A172" s="8"/>
      <c r="B172" s="9"/>
      <c r="C172" s="10"/>
      <c r="D172" s="10"/>
      <c r="E172" s="11"/>
      <c r="F172" s="12"/>
      <c r="G172" s="13"/>
      <c r="H172" s="1"/>
      <c r="I172" s="11"/>
      <c r="J172" s="14"/>
      <c r="K172" s="1"/>
      <c r="L172" s="11"/>
      <c r="M172" s="12"/>
      <c r="N172" s="12"/>
      <c r="O172" s="12"/>
      <c r="P172" s="12"/>
      <c r="Q172" s="13"/>
      <c r="R172" s="15"/>
      <c r="S172" s="15"/>
      <c r="T172" s="20"/>
      <c r="U172" s="21"/>
      <c r="V172" s="19"/>
      <c r="W172" s="19"/>
      <c r="X172" s="19"/>
      <c r="Y172" s="19"/>
      <c r="Z172" s="19"/>
      <c r="AA172" s="19"/>
      <c r="AB172" s="15"/>
      <c r="AC172" s="18"/>
      <c r="AD172" s="15"/>
      <c r="AE172" s="18"/>
      <c r="AF172" s="15"/>
      <c r="AG172" s="18"/>
      <c r="AI172" s="19"/>
      <c r="AJ172" s="19"/>
      <c r="AK172" s="20"/>
      <c r="AL172" s="21"/>
      <c r="AM172" s="15"/>
      <c r="AN172" s="15"/>
      <c r="AO172" s="15"/>
      <c r="AP172" s="15"/>
      <c r="AQ172" s="20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22"/>
      <c r="BI172" s="23"/>
      <c r="BJ172" s="24"/>
      <c r="BK172" s="25"/>
      <c r="BL172" s="26"/>
      <c r="BM172" s="26"/>
      <c r="BN172" s="26"/>
    </row>
    <row r="173" spans="1:66" x14ac:dyDescent="0.25">
      <c r="A173" s="8"/>
      <c r="B173" s="9"/>
      <c r="C173" s="10"/>
      <c r="D173" s="10"/>
      <c r="E173" s="11"/>
      <c r="F173" s="12"/>
      <c r="G173" s="13"/>
      <c r="H173" s="1"/>
      <c r="I173" s="11"/>
      <c r="J173" s="14"/>
      <c r="K173" s="1"/>
      <c r="L173" s="11"/>
      <c r="M173" s="12"/>
      <c r="N173" s="12"/>
      <c r="O173" s="12"/>
      <c r="P173" s="12"/>
      <c r="Q173" s="13"/>
      <c r="R173" s="15"/>
      <c r="S173" s="15"/>
      <c r="T173" s="20"/>
      <c r="U173" s="21"/>
      <c r="V173" s="19"/>
      <c r="W173" s="19"/>
      <c r="X173" s="19"/>
      <c r="Y173" s="19"/>
      <c r="Z173" s="19"/>
      <c r="AA173" s="19"/>
      <c r="AB173" s="15"/>
      <c r="AC173" s="18"/>
      <c r="AD173" s="15"/>
      <c r="AE173" s="18"/>
      <c r="AF173" s="15"/>
      <c r="AG173" s="18"/>
      <c r="AI173" s="19"/>
      <c r="AJ173" s="19"/>
      <c r="AK173" s="20"/>
      <c r="AL173" s="21"/>
      <c r="AM173" s="15"/>
      <c r="AN173" s="15"/>
      <c r="AO173" s="15"/>
      <c r="AP173" s="15"/>
      <c r="AQ173" s="20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22"/>
      <c r="BI173" s="23"/>
      <c r="BJ173" s="24"/>
      <c r="BK173" s="25"/>
      <c r="BL173" s="26"/>
      <c r="BM173" s="26"/>
      <c r="BN173" s="26"/>
    </row>
    <row r="174" spans="1:66" x14ac:dyDescent="0.25">
      <c r="A174" s="8"/>
      <c r="B174" s="9"/>
      <c r="C174" s="10"/>
      <c r="D174" s="10"/>
      <c r="E174" s="11"/>
      <c r="F174" s="12"/>
      <c r="G174" s="13"/>
      <c r="H174" s="1"/>
      <c r="I174" s="11"/>
      <c r="J174" s="14"/>
      <c r="K174" s="1"/>
      <c r="L174" s="11"/>
      <c r="M174" s="12"/>
      <c r="N174" s="12"/>
      <c r="O174" s="12"/>
      <c r="P174" s="12"/>
      <c r="Q174" s="13"/>
      <c r="R174" s="15"/>
      <c r="S174" s="15"/>
      <c r="T174" s="20"/>
      <c r="U174" s="21"/>
      <c r="V174" s="19"/>
      <c r="W174" s="19"/>
      <c r="X174" s="19"/>
      <c r="Y174" s="19"/>
      <c r="Z174" s="19"/>
      <c r="AA174" s="19"/>
      <c r="AB174" s="15"/>
      <c r="AC174" s="18"/>
      <c r="AD174" s="15"/>
      <c r="AE174" s="18"/>
      <c r="AF174" s="15"/>
      <c r="AG174" s="18"/>
      <c r="AI174" s="19"/>
      <c r="AJ174" s="19"/>
      <c r="AK174" s="20"/>
      <c r="AL174" s="21"/>
      <c r="AM174" s="15"/>
      <c r="AN174" s="15"/>
      <c r="AO174" s="15"/>
      <c r="AP174" s="15"/>
      <c r="AQ174" s="20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22"/>
      <c r="BI174" s="23"/>
      <c r="BJ174" s="24"/>
      <c r="BK174" s="25"/>
      <c r="BL174" s="26"/>
      <c r="BM174" s="26"/>
      <c r="BN174" s="26"/>
    </row>
    <row r="175" spans="1:66" x14ac:dyDescent="0.25">
      <c r="A175" s="8"/>
      <c r="B175" s="9"/>
      <c r="C175" s="10"/>
      <c r="D175" s="10"/>
      <c r="E175" s="11"/>
      <c r="F175" s="12"/>
      <c r="G175" s="13"/>
      <c r="H175" s="1"/>
      <c r="I175" s="11"/>
      <c r="J175" s="14"/>
      <c r="K175" s="1"/>
      <c r="L175" s="11"/>
      <c r="M175" s="12"/>
      <c r="N175" s="12"/>
      <c r="O175" s="12"/>
      <c r="P175" s="12"/>
      <c r="Q175" s="13"/>
      <c r="R175" s="15"/>
      <c r="S175" s="15"/>
      <c r="T175" s="20"/>
      <c r="U175" s="21"/>
      <c r="V175" s="19"/>
      <c r="W175" s="19"/>
      <c r="X175" s="19"/>
      <c r="Y175" s="19"/>
      <c r="Z175" s="19"/>
      <c r="AA175" s="19"/>
      <c r="AB175" s="15"/>
      <c r="AC175" s="18"/>
      <c r="AD175" s="15"/>
      <c r="AE175" s="18"/>
      <c r="AF175" s="15"/>
      <c r="AG175" s="18"/>
      <c r="AI175" s="19"/>
      <c r="AJ175" s="19"/>
      <c r="AK175" s="20"/>
      <c r="AL175" s="21"/>
      <c r="AM175" s="15"/>
      <c r="AN175" s="15"/>
      <c r="AO175" s="15"/>
      <c r="AP175" s="15"/>
      <c r="AQ175" s="20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22"/>
      <c r="BI175" s="23"/>
      <c r="BJ175" s="24"/>
      <c r="BK175" s="25"/>
      <c r="BL175" s="26"/>
      <c r="BM175" s="26"/>
      <c r="BN175" s="26"/>
    </row>
    <row r="176" spans="1:66" x14ac:dyDescent="0.25">
      <c r="A176" s="8"/>
      <c r="B176" s="9"/>
      <c r="C176" s="10"/>
      <c r="D176" s="10"/>
      <c r="E176" s="11"/>
      <c r="F176" s="12"/>
      <c r="G176" s="13"/>
      <c r="H176" s="1"/>
      <c r="I176" s="11"/>
      <c r="J176" s="14"/>
      <c r="K176" s="1"/>
      <c r="L176" s="11"/>
      <c r="M176" s="12"/>
      <c r="N176" s="12"/>
      <c r="O176" s="12"/>
      <c r="P176" s="12"/>
      <c r="Q176" s="13"/>
      <c r="R176" s="15"/>
      <c r="S176" s="15"/>
      <c r="T176" s="20"/>
      <c r="U176" s="21"/>
      <c r="V176" s="19"/>
      <c r="W176" s="19"/>
      <c r="X176" s="19"/>
      <c r="Y176" s="19"/>
      <c r="Z176" s="19"/>
      <c r="AA176" s="19"/>
      <c r="AB176" s="15"/>
      <c r="AC176" s="18"/>
      <c r="AD176" s="15"/>
      <c r="AE176" s="18"/>
      <c r="AF176" s="15"/>
      <c r="AG176" s="18"/>
      <c r="AI176" s="19"/>
      <c r="AJ176" s="19"/>
      <c r="AK176" s="20"/>
      <c r="AL176" s="21"/>
      <c r="AM176" s="15"/>
      <c r="AN176" s="15"/>
      <c r="AO176" s="15"/>
      <c r="AP176" s="15"/>
      <c r="AQ176" s="20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22"/>
      <c r="BI176" s="23"/>
      <c r="BJ176" s="24"/>
      <c r="BK176" s="25"/>
      <c r="BL176" s="26"/>
      <c r="BM176" s="26"/>
      <c r="BN176" s="26"/>
    </row>
    <row r="177" spans="1:66" x14ac:dyDescent="0.25">
      <c r="A177" s="8"/>
      <c r="B177" s="9"/>
      <c r="C177" s="10"/>
      <c r="D177" s="10"/>
      <c r="E177" s="11"/>
      <c r="F177" s="12"/>
      <c r="G177" s="13"/>
      <c r="H177" s="1"/>
      <c r="I177" s="11"/>
      <c r="J177" s="14"/>
      <c r="K177" s="1"/>
      <c r="L177" s="11"/>
      <c r="M177" s="12"/>
      <c r="N177" s="12"/>
      <c r="O177" s="12"/>
      <c r="P177" s="12"/>
      <c r="Q177" s="13"/>
      <c r="R177" s="15"/>
      <c r="S177" s="15"/>
      <c r="T177" s="20"/>
      <c r="U177" s="21"/>
      <c r="V177" s="19"/>
      <c r="W177" s="19"/>
      <c r="X177" s="19"/>
      <c r="Y177" s="19"/>
      <c r="Z177" s="19"/>
      <c r="AA177" s="19"/>
      <c r="AB177" s="15"/>
      <c r="AC177" s="18"/>
      <c r="AD177" s="15"/>
      <c r="AE177" s="18"/>
      <c r="AF177" s="15"/>
      <c r="AG177" s="18"/>
      <c r="AI177" s="19"/>
      <c r="AJ177" s="19"/>
      <c r="AK177" s="20"/>
      <c r="AL177" s="21"/>
      <c r="AM177" s="15"/>
      <c r="AN177" s="15"/>
      <c r="AO177" s="15"/>
      <c r="AP177" s="15"/>
      <c r="AQ177" s="20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22"/>
      <c r="BI177" s="23"/>
      <c r="BJ177" s="24"/>
      <c r="BK177" s="25"/>
      <c r="BL177" s="26"/>
      <c r="BM177" s="26"/>
      <c r="BN177" s="26"/>
    </row>
    <row r="178" spans="1:66" x14ac:dyDescent="0.25">
      <c r="A178" s="8"/>
      <c r="B178" s="9"/>
      <c r="C178" s="10"/>
      <c r="D178" s="10"/>
      <c r="E178" s="11"/>
      <c r="F178" s="12"/>
      <c r="G178" s="13"/>
      <c r="H178" s="1"/>
      <c r="I178" s="11"/>
      <c r="J178" s="14"/>
      <c r="K178" s="1"/>
      <c r="L178" s="11"/>
      <c r="M178" s="12"/>
      <c r="N178" s="12"/>
      <c r="O178" s="12"/>
      <c r="P178" s="12"/>
      <c r="Q178" s="13"/>
      <c r="R178" s="15"/>
      <c r="S178" s="15"/>
      <c r="T178" s="20"/>
      <c r="U178" s="21"/>
      <c r="V178" s="19"/>
      <c r="W178" s="19"/>
      <c r="X178" s="19"/>
      <c r="Y178" s="19"/>
      <c r="Z178" s="19"/>
      <c r="AA178" s="19"/>
      <c r="AB178" s="15"/>
      <c r="AC178" s="18"/>
      <c r="AD178" s="15"/>
      <c r="AE178" s="18"/>
      <c r="AF178" s="15"/>
      <c r="AG178" s="18"/>
      <c r="AI178" s="19"/>
      <c r="AJ178" s="19"/>
      <c r="AK178" s="20"/>
      <c r="AL178" s="21"/>
      <c r="AM178" s="15"/>
      <c r="AN178" s="15"/>
      <c r="AO178" s="15"/>
      <c r="AP178" s="15"/>
      <c r="AQ178" s="20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22"/>
      <c r="BI178" s="23"/>
      <c r="BJ178" s="24"/>
      <c r="BK178" s="25"/>
      <c r="BL178" s="26"/>
      <c r="BM178" s="26"/>
      <c r="BN178" s="26"/>
    </row>
    <row r="179" spans="1:66" x14ac:dyDescent="0.25">
      <c r="A179" s="8"/>
      <c r="B179" s="9"/>
      <c r="C179" s="10"/>
      <c r="D179" s="10"/>
      <c r="E179" s="11"/>
      <c r="F179" s="12"/>
      <c r="G179" s="13"/>
      <c r="H179" s="1"/>
      <c r="I179" s="11"/>
      <c r="J179" s="14"/>
      <c r="K179" s="1"/>
      <c r="L179" s="11"/>
      <c r="M179" s="12"/>
      <c r="N179" s="12"/>
      <c r="O179" s="12"/>
      <c r="P179" s="12"/>
      <c r="Q179" s="13"/>
      <c r="R179" s="15"/>
      <c r="S179" s="15"/>
      <c r="T179" s="20"/>
      <c r="U179" s="21"/>
      <c r="V179" s="19"/>
      <c r="W179" s="19"/>
      <c r="X179" s="19"/>
      <c r="Y179" s="19"/>
      <c r="Z179" s="19"/>
      <c r="AA179" s="19"/>
      <c r="AB179" s="15"/>
      <c r="AC179" s="18"/>
      <c r="AD179" s="15"/>
      <c r="AE179" s="18"/>
      <c r="AF179" s="15"/>
      <c r="AG179" s="18"/>
      <c r="AI179" s="19"/>
      <c r="AJ179" s="19"/>
      <c r="AK179" s="20"/>
      <c r="AL179" s="21"/>
      <c r="AM179" s="15"/>
      <c r="AN179" s="15"/>
      <c r="AO179" s="15"/>
      <c r="AP179" s="15"/>
      <c r="AQ179" s="20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22"/>
      <c r="BI179" s="23"/>
      <c r="BJ179" s="24"/>
      <c r="BK179" s="25"/>
      <c r="BL179" s="26"/>
      <c r="BM179" s="26"/>
      <c r="BN179" s="26"/>
    </row>
    <row r="180" spans="1:66" x14ac:dyDescent="0.25">
      <c r="V180"/>
      <c r="BI180" s="64"/>
      <c r="BK180" s="64"/>
    </row>
    <row r="181" spans="1:66" x14ac:dyDescent="0.25">
      <c r="V181"/>
      <c r="BI181" s="64"/>
      <c r="BK181" s="64"/>
    </row>
    <row r="182" spans="1:66" x14ac:dyDescent="0.25">
      <c r="V182"/>
      <c r="BI182" s="64"/>
      <c r="BK182" s="64"/>
    </row>
    <row r="183" spans="1:66" x14ac:dyDescent="0.25">
      <c r="V183"/>
      <c r="BI183" s="64"/>
      <c r="BK183" s="64"/>
    </row>
    <row r="184" spans="1:66" x14ac:dyDescent="0.25">
      <c r="V184"/>
      <c r="BI184" s="64"/>
      <c r="BK184" s="64"/>
    </row>
    <row r="185" spans="1:66" x14ac:dyDescent="0.25">
      <c r="V185"/>
      <c r="BI185" s="64"/>
      <c r="BK185" s="64"/>
    </row>
    <row r="186" spans="1:66" x14ac:dyDescent="0.25">
      <c r="V186"/>
      <c r="BI186" s="64"/>
      <c r="BK186" s="64"/>
    </row>
    <row r="187" spans="1:66" x14ac:dyDescent="0.25">
      <c r="V187"/>
      <c r="BI187" s="64"/>
      <c r="BK187" s="64"/>
    </row>
    <row r="188" spans="1:66" x14ac:dyDescent="0.25">
      <c r="V188"/>
      <c r="BI188" s="64"/>
      <c r="BK188" s="64"/>
    </row>
    <row r="189" spans="1:66" x14ac:dyDescent="0.25">
      <c r="V189"/>
      <c r="BI189" s="64"/>
      <c r="BK189" s="64"/>
    </row>
    <row r="190" spans="1:66" x14ac:dyDescent="0.25">
      <c r="V190"/>
      <c r="BI190" s="64"/>
      <c r="BK190" s="64"/>
    </row>
    <row r="191" spans="1:66" x14ac:dyDescent="0.25">
      <c r="V191"/>
      <c r="BI191" s="64"/>
      <c r="BK191" s="64"/>
    </row>
    <row r="192" spans="1:66" x14ac:dyDescent="0.25">
      <c r="V192"/>
      <c r="BI192" s="64"/>
      <c r="BK192" s="64"/>
    </row>
    <row r="193" spans="22:63" x14ac:dyDescent="0.25">
      <c r="V193"/>
      <c r="BI193" s="64"/>
      <c r="BK193" s="64"/>
    </row>
    <row r="194" spans="22:63" x14ac:dyDescent="0.25">
      <c r="V194"/>
      <c r="BI194" s="64"/>
      <c r="BK194" s="64"/>
    </row>
    <row r="195" spans="22:63" x14ac:dyDescent="0.25">
      <c r="V195"/>
      <c r="BI195" s="64"/>
      <c r="BK195" s="64"/>
    </row>
    <row r="196" spans="22:63" x14ac:dyDescent="0.25">
      <c r="V196"/>
      <c r="BI196" s="64"/>
      <c r="BK196" s="64"/>
    </row>
    <row r="197" spans="22:63" x14ac:dyDescent="0.25">
      <c r="V197"/>
      <c r="BI197" s="64"/>
      <c r="BK197" s="64"/>
    </row>
    <row r="198" spans="22:63" x14ac:dyDescent="0.25">
      <c r="V198"/>
      <c r="BI198" s="64"/>
      <c r="BK198" s="64"/>
    </row>
    <row r="199" spans="22:63" x14ac:dyDescent="0.25">
      <c r="V199"/>
      <c r="BI199" s="64"/>
      <c r="BK199" s="64"/>
    </row>
    <row r="200" spans="22:63" x14ac:dyDescent="0.25">
      <c r="V200"/>
      <c r="BI200" s="64"/>
      <c r="BK200" s="64"/>
    </row>
    <row r="201" spans="22:63" x14ac:dyDescent="0.25">
      <c r="V201"/>
      <c r="BI201" s="64"/>
      <c r="BK201" s="64"/>
    </row>
    <row r="202" spans="22:63" x14ac:dyDescent="0.25">
      <c r="V202"/>
      <c r="BI202" s="64"/>
      <c r="BK202" s="64"/>
    </row>
    <row r="203" spans="22:63" x14ac:dyDescent="0.25">
      <c r="V203"/>
      <c r="BI203" s="64"/>
      <c r="BK203" s="64"/>
    </row>
    <row r="204" spans="22:63" x14ac:dyDescent="0.25">
      <c r="V204"/>
      <c r="BI204" s="64"/>
      <c r="BK204" s="64"/>
    </row>
    <row r="205" spans="22:63" x14ac:dyDescent="0.25">
      <c r="V205"/>
      <c r="BI205" s="64"/>
      <c r="BK205" s="64"/>
    </row>
    <row r="206" spans="22:63" x14ac:dyDescent="0.25">
      <c r="V206"/>
      <c r="BI206" s="64"/>
      <c r="BK206" s="64"/>
    </row>
    <row r="207" spans="22:63" x14ac:dyDescent="0.25">
      <c r="V207"/>
      <c r="BI207" s="64"/>
      <c r="BK207" s="64"/>
    </row>
    <row r="208" spans="22:63" x14ac:dyDescent="0.25">
      <c r="V208"/>
      <c r="BI208" s="64"/>
      <c r="BK208" s="64"/>
    </row>
    <row r="209" spans="22:63" x14ac:dyDescent="0.25">
      <c r="V209"/>
      <c r="BI209" s="64"/>
      <c r="BK209" s="64"/>
    </row>
    <row r="210" spans="22:63" x14ac:dyDescent="0.25">
      <c r="V210"/>
      <c r="BI210" s="64"/>
      <c r="BK210" s="64"/>
    </row>
    <row r="211" spans="22:63" x14ac:dyDescent="0.25">
      <c r="V211"/>
      <c r="BI211" s="64"/>
      <c r="BK211" s="64"/>
    </row>
    <row r="212" spans="22:63" x14ac:dyDescent="0.25">
      <c r="V212"/>
      <c r="BI212" s="64"/>
      <c r="BK212" s="64"/>
    </row>
    <row r="213" spans="22:63" x14ac:dyDescent="0.25">
      <c r="V213"/>
      <c r="BI213" s="64"/>
      <c r="BK213" s="64"/>
    </row>
    <row r="214" spans="22:63" x14ac:dyDescent="0.25">
      <c r="V214"/>
      <c r="BI214" s="64"/>
      <c r="BK214" s="64"/>
    </row>
    <row r="215" spans="22:63" x14ac:dyDescent="0.25">
      <c r="V215"/>
      <c r="BI215" s="64"/>
      <c r="BK215" s="64"/>
    </row>
    <row r="216" spans="22:63" x14ac:dyDescent="0.25">
      <c r="V216"/>
      <c r="BI216" s="64"/>
      <c r="BK216" s="64"/>
    </row>
    <row r="217" spans="22:63" x14ac:dyDescent="0.25">
      <c r="V217"/>
      <c r="BI217" s="64"/>
      <c r="BK217" s="64"/>
    </row>
    <row r="218" spans="22:63" x14ac:dyDescent="0.25">
      <c r="V218"/>
      <c r="BI218" s="64"/>
      <c r="BK218" s="64"/>
    </row>
    <row r="219" spans="22:63" x14ac:dyDescent="0.25">
      <c r="V219"/>
      <c r="BI219" s="64"/>
      <c r="BK219" s="64"/>
    </row>
    <row r="220" spans="22:63" x14ac:dyDescent="0.25">
      <c r="V220"/>
      <c r="BI220" s="64"/>
      <c r="BK220" s="64"/>
    </row>
    <row r="221" spans="22:63" x14ac:dyDescent="0.25">
      <c r="V221"/>
      <c r="BI221" s="64"/>
      <c r="BK221" s="64"/>
    </row>
    <row r="222" spans="22:63" x14ac:dyDescent="0.25">
      <c r="V222"/>
      <c r="BI222" s="64"/>
      <c r="BK222" s="64"/>
    </row>
    <row r="223" spans="22:63" x14ac:dyDescent="0.25">
      <c r="V223"/>
      <c r="BI223" s="64"/>
      <c r="BK223" s="64"/>
    </row>
    <row r="224" spans="22:63" x14ac:dyDescent="0.25">
      <c r="V224"/>
      <c r="BI224" s="64"/>
      <c r="BK224" s="64"/>
    </row>
    <row r="225" spans="22:63" x14ac:dyDescent="0.25">
      <c r="V225"/>
      <c r="BI225" s="64"/>
      <c r="BK225" s="64"/>
    </row>
    <row r="226" spans="22:63" x14ac:dyDescent="0.25">
      <c r="V226"/>
      <c r="BI226" s="64"/>
      <c r="BK226" s="64"/>
    </row>
    <row r="227" spans="22:63" x14ac:dyDescent="0.25">
      <c r="V227"/>
      <c r="BI227" s="64"/>
      <c r="BK227" s="64"/>
    </row>
    <row r="228" spans="22:63" x14ac:dyDescent="0.25">
      <c r="V228"/>
      <c r="BI228" s="64"/>
      <c r="BK228" s="64"/>
    </row>
    <row r="229" spans="22:63" x14ac:dyDescent="0.25">
      <c r="V229"/>
      <c r="BI229" s="64"/>
      <c r="BK229" s="64"/>
    </row>
    <row r="230" spans="22:63" x14ac:dyDescent="0.25">
      <c r="V230"/>
      <c r="BI230" s="64"/>
      <c r="BK230" s="64"/>
    </row>
    <row r="231" spans="22:63" x14ac:dyDescent="0.25">
      <c r="V231"/>
      <c r="BI231" s="64"/>
      <c r="BK231" s="64"/>
    </row>
    <row r="232" spans="22:63" x14ac:dyDescent="0.25">
      <c r="V232"/>
      <c r="BI232" s="64"/>
      <c r="BK232" s="64"/>
    </row>
    <row r="233" spans="22:63" x14ac:dyDescent="0.25">
      <c r="V233"/>
      <c r="BI233" s="64"/>
      <c r="BK233" s="64"/>
    </row>
    <row r="234" spans="22:63" x14ac:dyDescent="0.25">
      <c r="V234"/>
      <c r="BI234" s="64"/>
      <c r="BK234" s="64"/>
    </row>
    <row r="235" spans="22:63" x14ac:dyDescent="0.25">
      <c r="V235"/>
      <c r="BI235" s="64"/>
      <c r="BK235" s="64"/>
    </row>
    <row r="236" spans="22:63" x14ac:dyDescent="0.25">
      <c r="V236"/>
      <c r="BI236" s="64"/>
      <c r="BK236" s="64"/>
    </row>
    <row r="237" spans="22:63" x14ac:dyDescent="0.25">
      <c r="V237"/>
      <c r="BI237" s="64"/>
      <c r="BK237" s="64"/>
    </row>
    <row r="238" spans="22:63" x14ac:dyDescent="0.25">
      <c r="V238"/>
      <c r="BI238" s="64"/>
      <c r="BK238" s="64"/>
    </row>
    <row r="239" spans="22:63" x14ac:dyDescent="0.25">
      <c r="V239"/>
      <c r="BI239" s="64"/>
      <c r="BK239" s="64"/>
    </row>
    <row r="240" spans="22:63" x14ac:dyDescent="0.25">
      <c r="V240"/>
      <c r="BI240" s="64"/>
      <c r="BK240" s="64"/>
    </row>
    <row r="241" spans="22:63" x14ac:dyDescent="0.25">
      <c r="V241"/>
      <c r="BI241" s="64"/>
      <c r="BK241" s="64"/>
    </row>
    <row r="242" spans="22:63" x14ac:dyDescent="0.25">
      <c r="V242"/>
      <c r="BI242" s="64"/>
      <c r="BK242" s="64"/>
    </row>
    <row r="243" spans="22:63" x14ac:dyDescent="0.25">
      <c r="V243"/>
      <c r="BI243" s="64"/>
      <c r="BK243" s="64"/>
    </row>
    <row r="244" spans="22:63" x14ac:dyDescent="0.25">
      <c r="V244"/>
      <c r="BI244" s="64"/>
      <c r="BK244" s="64"/>
    </row>
    <row r="245" spans="22:63" x14ac:dyDescent="0.25">
      <c r="V245"/>
      <c r="BI245" s="64"/>
      <c r="BK245" s="64"/>
    </row>
    <row r="246" spans="22:63" x14ac:dyDescent="0.25">
      <c r="V246"/>
      <c r="BI246" s="64"/>
      <c r="BK246" s="64"/>
    </row>
    <row r="247" spans="22:63" x14ac:dyDescent="0.25">
      <c r="V247"/>
      <c r="BI247" s="64"/>
      <c r="BK247" s="64"/>
    </row>
    <row r="248" spans="22:63" x14ac:dyDescent="0.25">
      <c r="V248"/>
      <c r="BI248" s="64"/>
      <c r="BK248" s="64"/>
    </row>
    <row r="249" spans="22:63" x14ac:dyDescent="0.25">
      <c r="V249"/>
      <c r="BI249" s="64"/>
      <c r="BK249" s="64"/>
    </row>
    <row r="250" spans="22:63" x14ac:dyDescent="0.25">
      <c r="V250"/>
      <c r="BI250" s="64"/>
      <c r="BK250" s="64"/>
    </row>
    <row r="251" spans="22:63" x14ac:dyDescent="0.25">
      <c r="V251"/>
      <c r="BI251" s="64"/>
      <c r="BK251" s="64"/>
    </row>
    <row r="252" spans="22:63" x14ac:dyDescent="0.25">
      <c r="V252"/>
      <c r="BI252" s="64"/>
      <c r="BK252" s="64"/>
    </row>
    <row r="253" spans="22:63" x14ac:dyDescent="0.25">
      <c r="V253"/>
      <c r="BI253" s="64"/>
      <c r="BK253" s="64"/>
    </row>
    <row r="254" spans="22:63" x14ac:dyDescent="0.25">
      <c r="V254"/>
      <c r="BI254" s="64"/>
      <c r="BK254" s="64"/>
    </row>
    <row r="255" spans="22:63" x14ac:dyDescent="0.25">
      <c r="V255"/>
      <c r="BI255" s="64"/>
      <c r="BK255" s="64"/>
    </row>
    <row r="256" spans="22:63" x14ac:dyDescent="0.25">
      <c r="V256"/>
      <c r="BI256" s="64"/>
      <c r="BK256" s="64"/>
    </row>
    <row r="257" spans="22:63" x14ac:dyDescent="0.25">
      <c r="V257"/>
      <c r="BI257" s="64"/>
      <c r="BK257" s="64"/>
    </row>
    <row r="258" spans="22:63" x14ac:dyDescent="0.25">
      <c r="V258"/>
      <c r="BI258" s="64"/>
      <c r="BK258" s="64"/>
    </row>
    <row r="259" spans="22:63" x14ac:dyDescent="0.25">
      <c r="V259"/>
      <c r="BI259" s="64"/>
      <c r="BK259" s="64"/>
    </row>
    <row r="260" spans="22:63" x14ac:dyDescent="0.25">
      <c r="V260"/>
      <c r="BI260" s="64"/>
      <c r="BK260" s="64"/>
    </row>
    <row r="261" spans="22:63" x14ac:dyDescent="0.25">
      <c r="V261"/>
      <c r="BI261" s="64"/>
      <c r="BK261" s="64"/>
    </row>
    <row r="262" spans="22:63" x14ac:dyDescent="0.25">
      <c r="V262"/>
      <c r="BI262" s="64"/>
      <c r="BK262" s="64"/>
    </row>
    <row r="263" spans="22:63" x14ac:dyDescent="0.25">
      <c r="V263"/>
      <c r="BI263" s="64"/>
      <c r="BK263" s="64"/>
    </row>
    <row r="264" spans="22:63" x14ac:dyDescent="0.25">
      <c r="V264"/>
      <c r="BI264" s="64"/>
      <c r="BK264" s="64"/>
    </row>
    <row r="265" spans="22:63" x14ac:dyDescent="0.25">
      <c r="V265"/>
      <c r="BI265" s="64"/>
      <c r="BK265" s="64"/>
    </row>
    <row r="266" spans="22:63" x14ac:dyDescent="0.25">
      <c r="V266"/>
      <c r="BI266" s="64"/>
      <c r="BK266" s="64"/>
    </row>
    <row r="267" spans="22:63" x14ac:dyDescent="0.25">
      <c r="V267"/>
      <c r="BI267" s="64"/>
      <c r="BK267" s="64"/>
    </row>
    <row r="268" spans="22:63" x14ac:dyDescent="0.25">
      <c r="V268"/>
      <c r="BI268" s="64"/>
      <c r="BK268" s="64"/>
    </row>
    <row r="269" spans="22:63" x14ac:dyDescent="0.25">
      <c r="V269"/>
      <c r="BI269" s="64"/>
      <c r="BK269" s="64"/>
    </row>
    <row r="270" spans="22:63" x14ac:dyDescent="0.25">
      <c r="V270"/>
      <c r="BI270" s="64"/>
      <c r="BK270" s="64"/>
    </row>
    <row r="271" spans="22:63" x14ac:dyDescent="0.25">
      <c r="V271"/>
      <c r="BI271" s="64"/>
      <c r="BK271" s="64"/>
    </row>
    <row r="272" spans="22:63" x14ac:dyDescent="0.25">
      <c r="V272"/>
      <c r="BI272" s="64"/>
      <c r="BK272" s="64"/>
    </row>
    <row r="273" spans="22:63" x14ac:dyDescent="0.25">
      <c r="V273"/>
      <c r="BI273" s="64"/>
      <c r="BK273" s="64"/>
    </row>
    <row r="274" spans="22:63" x14ac:dyDescent="0.25">
      <c r="V274"/>
      <c r="BI274" s="64"/>
      <c r="BK274" s="64"/>
    </row>
    <row r="275" spans="22:63" x14ac:dyDescent="0.25">
      <c r="V275"/>
      <c r="BI275" s="64"/>
      <c r="BK275" s="64"/>
    </row>
    <row r="276" spans="22:63" x14ac:dyDescent="0.25">
      <c r="V276"/>
      <c r="BI276" s="64"/>
      <c r="BK276" s="64"/>
    </row>
    <row r="277" spans="22:63" x14ac:dyDescent="0.25">
      <c r="V277"/>
      <c r="BI277" s="64"/>
      <c r="BK277" s="64"/>
    </row>
    <row r="278" spans="22:63" x14ac:dyDescent="0.25">
      <c r="V278"/>
      <c r="BI278" s="64"/>
      <c r="BK278" s="64"/>
    </row>
    <row r="279" spans="22:63" x14ac:dyDescent="0.25">
      <c r="V279"/>
      <c r="BI279" s="64"/>
      <c r="BK279" s="64"/>
    </row>
    <row r="280" spans="22:63" x14ac:dyDescent="0.25">
      <c r="V280"/>
      <c r="BI280" s="64"/>
      <c r="BK280" s="64"/>
    </row>
    <row r="281" spans="22:63" x14ac:dyDescent="0.25">
      <c r="V281"/>
      <c r="BI281" s="64"/>
      <c r="BK281" s="64"/>
    </row>
    <row r="282" spans="22:63" x14ac:dyDescent="0.25">
      <c r="V282"/>
      <c r="BI282" s="64"/>
      <c r="BK282" s="64"/>
    </row>
    <row r="283" spans="22:63" x14ac:dyDescent="0.25">
      <c r="V283"/>
      <c r="BI283" s="64"/>
      <c r="BK283" s="64"/>
    </row>
    <row r="284" spans="22:63" x14ac:dyDescent="0.25">
      <c r="V284"/>
      <c r="BI284" s="64"/>
      <c r="BK284" s="64"/>
    </row>
    <row r="285" spans="22:63" x14ac:dyDescent="0.25">
      <c r="V285"/>
      <c r="BI285" s="64"/>
      <c r="BK285" s="64"/>
    </row>
    <row r="286" spans="22:63" x14ac:dyDescent="0.25">
      <c r="V286"/>
      <c r="BI286" s="64"/>
      <c r="BK286" s="64"/>
    </row>
    <row r="287" spans="22:63" x14ac:dyDescent="0.25">
      <c r="V287"/>
      <c r="BI287" s="64"/>
      <c r="BK287" s="64"/>
    </row>
    <row r="288" spans="22:63" x14ac:dyDescent="0.25">
      <c r="V288"/>
      <c r="BI288" s="64"/>
      <c r="BK288" s="64"/>
    </row>
    <row r="289" spans="22:63" x14ac:dyDescent="0.25">
      <c r="V289"/>
      <c r="BI289" s="64"/>
      <c r="BK289" s="64"/>
    </row>
    <row r="290" spans="22:63" x14ac:dyDescent="0.25">
      <c r="V290"/>
      <c r="BI290" s="64"/>
      <c r="BK290" s="64"/>
    </row>
    <row r="291" spans="22:63" x14ac:dyDescent="0.25">
      <c r="V291"/>
      <c r="BI291" s="64"/>
      <c r="BK291" s="64"/>
    </row>
    <row r="292" spans="22:63" x14ac:dyDescent="0.25">
      <c r="V292"/>
      <c r="BI292" s="64"/>
      <c r="BK292" s="64"/>
    </row>
    <row r="293" spans="22:63" x14ac:dyDescent="0.25">
      <c r="V293"/>
      <c r="BI293" s="64"/>
      <c r="BK293" s="64"/>
    </row>
    <row r="294" spans="22:63" x14ac:dyDescent="0.25">
      <c r="V294"/>
      <c r="BI294" s="64"/>
      <c r="BK294" s="64"/>
    </row>
    <row r="295" spans="22:63" x14ac:dyDescent="0.25">
      <c r="V295"/>
      <c r="BI295" s="64"/>
      <c r="BK295" s="64"/>
    </row>
    <row r="296" spans="22:63" x14ac:dyDescent="0.25">
      <c r="V296"/>
      <c r="BI296" s="64"/>
      <c r="BK296" s="64"/>
    </row>
    <row r="297" spans="22:63" x14ac:dyDescent="0.25">
      <c r="V297"/>
      <c r="BI297" s="64"/>
      <c r="BK297" s="64"/>
    </row>
    <row r="298" spans="22:63" x14ac:dyDescent="0.25">
      <c r="V298"/>
      <c r="BI298" s="64"/>
      <c r="BK298" s="64"/>
    </row>
    <row r="299" spans="22:63" x14ac:dyDescent="0.25">
      <c r="V299"/>
      <c r="BI299" s="64"/>
      <c r="BK299" s="64"/>
    </row>
    <row r="300" spans="22:63" x14ac:dyDescent="0.25">
      <c r="V300"/>
      <c r="BI300" s="64"/>
      <c r="BK300" s="64"/>
    </row>
    <row r="301" spans="22:63" x14ac:dyDescent="0.25">
      <c r="V301"/>
      <c r="BI301" s="64"/>
      <c r="BK301" s="64"/>
    </row>
    <row r="302" spans="22:63" x14ac:dyDescent="0.25">
      <c r="V302"/>
      <c r="BI302" s="64"/>
      <c r="BK302" s="64"/>
    </row>
    <row r="303" spans="22:63" x14ac:dyDescent="0.25">
      <c r="V303"/>
      <c r="BI303" s="64"/>
      <c r="BK303" s="64"/>
    </row>
    <row r="304" spans="22:63" x14ac:dyDescent="0.25">
      <c r="V304"/>
      <c r="BI304" s="64"/>
      <c r="BK304" s="64"/>
    </row>
    <row r="305" spans="22:63" x14ac:dyDescent="0.25">
      <c r="V305"/>
      <c r="BI305" s="64"/>
      <c r="BK305" s="64"/>
    </row>
    <row r="306" spans="22:63" x14ac:dyDescent="0.25">
      <c r="V306"/>
      <c r="BI306" s="64"/>
      <c r="BK306" s="64"/>
    </row>
    <row r="307" spans="22:63" x14ac:dyDescent="0.25">
      <c r="V307"/>
      <c r="BI307" s="64"/>
      <c r="BK307" s="64"/>
    </row>
    <row r="308" spans="22:63" x14ac:dyDescent="0.25">
      <c r="V308"/>
      <c r="BI308" s="64"/>
      <c r="BK308" s="64"/>
    </row>
    <row r="309" spans="22:63" x14ac:dyDescent="0.25">
      <c r="V309"/>
      <c r="BI309" s="64"/>
      <c r="BK309" s="64"/>
    </row>
    <row r="310" spans="22:63" x14ac:dyDescent="0.25">
      <c r="V310"/>
      <c r="BI310" s="64"/>
      <c r="BK310" s="64"/>
    </row>
    <row r="311" spans="22:63" x14ac:dyDescent="0.25">
      <c r="V311"/>
      <c r="BI311" s="64"/>
      <c r="BK311" s="64"/>
    </row>
    <row r="312" spans="22:63" x14ac:dyDescent="0.25">
      <c r="V312"/>
      <c r="BI312" s="64"/>
      <c r="BK312" s="64"/>
    </row>
    <row r="313" spans="22:63" x14ac:dyDescent="0.25">
      <c r="V313"/>
      <c r="BI313" s="64"/>
      <c r="BK313" s="64"/>
    </row>
    <row r="314" spans="22:63" x14ac:dyDescent="0.25">
      <c r="V314"/>
      <c r="BI314" s="64"/>
      <c r="BK314" s="64"/>
    </row>
    <row r="315" spans="22:63" x14ac:dyDescent="0.25">
      <c r="V315"/>
      <c r="BI315" s="64"/>
      <c r="BK315" s="64"/>
    </row>
    <row r="316" spans="22:63" x14ac:dyDescent="0.25">
      <c r="V316"/>
      <c r="BI316" s="64"/>
      <c r="BK316" s="64"/>
    </row>
    <row r="317" spans="22:63" x14ac:dyDescent="0.25">
      <c r="V317"/>
      <c r="BI317" s="64"/>
      <c r="BK317" s="64"/>
    </row>
    <row r="318" spans="22:63" x14ac:dyDescent="0.25">
      <c r="V318"/>
      <c r="BI318" s="64"/>
      <c r="BK318" s="64"/>
    </row>
    <row r="319" spans="22:63" x14ac:dyDescent="0.25">
      <c r="V319"/>
      <c r="BI319" s="64"/>
      <c r="BK319" s="64"/>
    </row>
    <row r="320" spans="22:63" x14ac:dyDescent="0.25">
      <c r="V320"/>
      <c r="BI320" s="64"/>
      <c r="BK320" s="64"/>
    </row>
    <row r="321" spans="22:63" x14ac:dyDescent="0.25">
      <c r="V321"/>
      <c r="BI321" s="64"/>
      <c r="BK321" s="64"/>
    </row>
    <row r="322" spans="22:63" x14ac:dyDescent="0.25">
      <c r="V322"/>
      <c r="BI322" s="64"/>
      <c r="BK322" s="64"/>
    </row>
    <row r="323" spans="22:63" x14ac:dyDescent="0.25">
      <c r="V323"/>
      <c r="BI323" s="64"/>
      <c r="BK323" s="64"/>
    </row>
    <row r="324" spans="22:63" x14ac:dyDescent="0.25">
      <c r="V324"/>
      <c r="BI324" s="64"/>
      <c r="BK324" s="64"/>
    </row>
    <row r="325" spans="22:63" x14ac:dyDescent="0.25">
      <c r="V325"/>
      <c r="BI325" s="64"/>
      <c r="BK325" s="64"/>
    </row>
    <row r="326" spans="22:63" x14ac:dyDescent="0.25">
      <c r="V326"/>
      <c r="BI326" s="64"/>
      <c r="BK326" s="64"/>
    </row>
    <row r="327" spans="22:63" x14ac:dyDescent="0.25">
      <c r="V327"/>
      <c r="BI327" s="64"/>
      <c r="BK327" s="64"/>
    </row>
    <row r="328" spans="22:63" x14ac:dyDescent="0.25">
      <c r="V328"/>
      <c r="BI328" s="64"/>
      <c r="BK328" s="64"/>
    </row>
    <row r="329" spans="22:63" x14ac:dyDescent="0.25">
      <c r="V329"/>
      <c r="BI329" s="64"/>
      <c r="BK329" s="64"/>
    </row>
    <row r="330" spans="22:63" x14ac:dyDescent="0.25">
      <c r="V330"/>
      <c r="BI330" s="64"/>
      <c r="BK330" s="64"/>
    </row>
    <row r="331" spans="22:63" x14ac:dyDescent="0.25">
      <c r="V331"/>
      <c r="BI331" s="64"/>
      <c r="BK331" s="64"/>
    </row>
    <row r="332" spans="22:63" x14ac:dyDescent="0.25">
      <c r="V332"/>
      <c r="BI332" s="64"/>
      <c r="BK332" s="64"/>
    </row>
    <row r="333" spans="22:63" x14ac:dyDescent="0.25">
      <c r="V333"/>
      <c r="BI333" s="64"/>
      <c r="BK333" s="64"/>
    </row>
    <row r="334" spans="22:63" x14ac:dyDescent="0.25">
      <c r="V334"/>
      <c r="BI334" s="64"/>
      <c r="BK334" s="64"/>
    </row>
    <row r="335" spans="22:63" x14ac:dyDescent="0.25">
      <c r="V335"/>
      <c r="BI335" s="64"/>
      <c r="BK335" s="64"/>
    </row>
    <row r="336" spans="22:63" x14ac:dyDescent="0.25">
      <c r="V336"/>
      <c r="BI336" s="64"/>
      <c r="BK336" s="64"/>
    </row>
    <row r="337" spans="22:63" x14ac:dyDescent="0.25">
      <c r="V337"/>
      <c r="BI337" s="64"/>
      <c r="BK337" s="64"/>
    </row>
    <row r="338" spans="22:63" x14ac:dyDescent="0.25">
      <c r="V338"/>
      <c r="BI338" s="64"/>
      <c r="BK338" s="64"/>
    </row>
    <row r="339" spans="22:63" x14ac:dyDescent="0.25">
      <c r="V339"/>
      <c r="BI339" s="64"/>
      <c r="BK339" s="64"/>
    </row>
    <row r="340" spans="22:63" x14ac:dyDescent="0.25">
      <c r="V340"/>
      <c r="BI340" s="64"/>
      <c r="BK340" s="64"/>
    </row>
    <row r="341" spans="22:63" x14ac:dyDescent="0.25">
      <c r="V341"/>
      <c r="BI341" s="64"/>
      <c r="BK341" s="64"/>
    </row>
    <row r="342" spans="22:63" x14ac:dyDescent="0.25">
      <c r="V342"/>
      <c r="BI342" s="64"/>
      <c r="BK342" s="64"/>
    </row>
    <row r="343" spans="22:63" x14ac:dyDescent="0.25">
      <c r="V343"/>
      <c r="BI343" s="64"/>
      <c r="BK343" s="64"/>
    </row>
    <row r="344" spans="22:63" x14ac:dyDescent="0.25">
      <c r="V344"/>
      <c r="BI344" s="64"/>
      <c r="BK344" s="64"/>
    </row>
    <row r="345" spans="22:63" x14ac:dyDescent="0.25">
      <c r="V345"/>
      <c r="BI345" s="64"/>
      <c r="BK345" s="64"/>
    </row>
    <row r="346" spans="22:63" x14ac:dyDescent="0.25">
      <c r="V346"/>
      <c r="BI346" s="64"/>
      <c r="BK346" s="64"/>
    </row>
    <row r="347" spans="22:63" x14ac:dyDescent="0.25">
      <c r="V347"/>
      <c r="BI347" s="64"/>
      <c r="BK347" s="64"/>
    </row>
    <row r="348" spans="22:63" x14ac:dyDescent="0.25">
      <c r="V348"/>
      <c r="BI348" s="64"/>
      <c r="BK348" s="64"/>
    </row>
    <row r="349" spans="22:63" x14ac:dyDescent="0.25">
      <c r="V349"/>
      <c r="BI349" s="64"/>
      <c r="BK349" s="64"/>
    </row>
    <row r="350" spans="22:63" x14ac:dyDescent="0.25">
      <c r="V350"/>
      <c r="BI350" s="64"/>
      <c r="BK350" s="64"/>
    </row>
    <row r="351" spans="22:63" x14ac:dyDescent="0.25">
      <c r="V351"/>
      <c r="BI351" s="64"/>
      <c r="BK351" s="64"/>
    </row>
    <row r="352" spans="22:63" x14ac:dyDescent="0.25">
      <c r="V352"/>
      <c r="BI352" s="64"/>
      <c r="BK352" s="64"/>
    </row>
    <row r="353" spans="22:63" x14ac:dyDescent="0.25">
      <c r="V353"/>
      <c r="BI353" s="64"/>
      <c r="BK353" s="64"/>
    </row>
    <row r="354" spans="22:63" x14ac:dyDescent="0.25">
      <c r="V354"/>
      <c r="BI354" s="64"/>
      <c r="BK354" s="64"/>
    </row>
    <row r="355" spans="22:63" x14ac:dyDescent="0.25">
      <c r="V355"/>
      <c r="BI355" s="64"/>
      <c r="BK355" s="64"/>
    </row>
    <row r="356" spans="22:63" x14ac:dyDescent="0.25">
      <c r="V356"/>
      <c r="BI356" s="64"/>
      <c r="BK356" s="64"/>
    </row>
    <row r="357" spans="22:63" x14ac:dyDescent="0.25">
      <c r="V357"/>
      <c r="BI357" s="64"/>
      <c r="BK357" s="64"/>
    </row>
    <row r="358" spans="22:63" x14ac:dyDescent="0.25">
      <c r="V358"/>
      <c r="BI358" s="64"/>
      <c r="BK358" s="64"/>
    </row>
    <row r="359" spans="22:63" x14ac:dyDescent="0.25">
      <c r="V359"/>
      <c r="BI359" s="64"/>
      <c r="BK359" s="64"/>
    </row>
    <row r="360" spans="22:63" x14ac:dyDescent="0.25">
      <c r="V360"/>
      <c r="BI360" s="64"/>
      <c r="BK360" s="64"/>
    </row>
    <row r="361" spans="22:63" x14ac:dyDescent="0.25">
      <c r="V361"/>
      <c r="BI361" s="64"/>
      <c r="BK361" s="64"/>
    </row>
    <row r="362" spans="22:63" x14ac:dyDescent="0.25">
      <c r="V362"/>
      <c r="BI362" s="64"/>
      <c r="BK362" s="64"/>
    </row>
    <row r="363" spans="22:63" x14ac:dyDescent="0.25">
      <c r="V363"/>
      <c r="BI363" s="64"/>
      <c r="BK363" s="64"/>
    </row>
    <row r="364" spans="22:63" x14ac:dyDescent="0.25">
      <c r="V364"/>
      <c r="BI364" s="64"/>
      <c r="BK364" s="64"/>
    </row>
    <row r="365" spans="22:63" x14ac:dyDescent="0.25">
      <c r="V365"/>
      <c r="BI365" s="64"/>
      <c r="BK365" s="64"/>
    </row>
    <row r="366" spans="22:63" x14ac:dyDescent="0.25">
      <c r="V366"/>
      <c r="BI366" s="64"/>
      <c r="BK366" s="64"/>
    </row>
    <row r="367" spans="22:63" x14ac:dyDescent="0.25">
      <c r="V367"/>
      <c r="BI367" s="64"/>
      <c r="BK367" s="64"/>
    </row>
    <row r="368" spans="22:63" x14ac:dyDescent="0.25">
      <c r="V368"/>
      <c r="BI368" s="64"/>
      <c r="BK368" s="64"/>
    </row>
    <row r="369" spans="22:63" x14ac:dyDescent="0.25">
      <c r="V369"/>
      <c r="BI369" s="64"/>
      <c r="BK369" s="64"/>
    </row>
    <row r="370" spans="22:63" x14ac:dyDescent="0.25">
      <c r="V370"/>
      <c r="BI370" s="64"/>
      <c r="BK370" s="64"/>
    </row>
    <row r="371" spans="22:63" x14ac:dyDescent="0.25">
      <c r="V371"/>
      <c r="BI371" s="64"/>
      <c r="BK371" s="64"/>
    </row>
    <row r="372" spans="22:63" x14ac:dyDescent="0.25">
      <c r="V372"/>
      <c r="BI372" s="64"/>
      <c r="BK372" s="64"/>
    </row>
    <row r="373" spans="22:63" x14ac:dyDescent="0.25">
      <c r="V373"/>
      <c r="BI373" s="64"/>
      <c r="BK373" s="64"/>
    </row>
    <row r="374" spans="22:63" x14ac:dyDescent="0.25">
      <c r="V374"/>
      <c r="BI374" s="64"/>
      <c r="BK374" s="64"/>
    </row>
    <row r="375" spans="22:63" x14ac:dyDescent="0.25">
      <c r="V375"/>
      <c r="BI375" s="64"/>
      <c r="BK375" s="64"/>
    </row>
    <row r="376" spans="22:63" x14ac:dyDescent="0.25">
      <c r="V376"/>
      <c r="BI376" s="64"/>
      <c r="BK376" s="64"/>
    </row>
    <row r="377" spans="22:63" x14ac:dyDescent="0.25">
      <c r="V377"/>
      <c r="BI377" s="64"/>
      <c r="BK377" s="64"/>
    </row>
  </sheetData>
  <mergeCells count="33">
    <mergeCell ref="BK1:BK3"/>
    <mergeCell ref="BD3:BF3"/>
    <mergeCell ref="AW5:BG5"/>
    <mergeCell ref="BM1:BM3"/>
    <mergeCell ref="BN1:BN3"/>
    <mergeCell ref="BL1:BL3"/>
    <mergeCell ref="BH1:BH3"/>
    <mergeCell ref="R1:R3"/>
    <mergeCell ref="BJ1:BJ3"/>
    <mergeCell ref="K1:K3"/>
    <mergeCell ref="A1:A3"/>
    <mergeCell ref="C1:C3"/>
    <mergeCell ref="D1:D3"/>
    <mergeCell ref="B1:B3"/>
    <mergeCell ref="G1:I2"/>
    <mergeCell ref="E1:E3"/>
    <mergeCell ref="F1:F3"/>
    <mergeCell ref="J1:J3"/>
    <mergeCell ref="BI1:BI3"/>
    <mergeCell ref="P1:P3"/>
    <mergeCell ref="O1:O3"/>
    <mergeCell ref="L1:L3"/>
    <mergeCell ref="Q1:Q3"/>
    <mergeCell ref="V1:W2"/>
    <mergeCell ref="T1:U2"/>
    <mergeCell ref="M1:N2"/>
    <mergeCell ref="AM1:AR2"/>
    <mergeCell ref="AS1:AV2"/>
    <mergeCell ref="X1:AL2"/>
    <mergeCell ref="AW1:BG2"/>
    <mergeCell ref="AX3:AY3"/>
    <mergeCell ref="AZ3:BC3"/>
    <mergeCell ref="S1:S3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2D4F-22DC-4FD5-96C9-2DF095040BD8}">
  <dimension ref="A1:AY377"/>
  <sheetViews>
    <sheetView workbookViewId="0">
      <selection activeCell="T181" sqref="A1:XFD1048576"/>
    </sheetView>
  </sheetViews>
  <sheetFormatPr defaultColWidth="8.85546875" defaultRowHeight="15" x14ac:dyDescent="0.25"/>
  <cols>
    <col min="1" max="1" width="10.28515625" customWidth="1"/>
    <col min="2" max="2" width="10" customWidth="1"/>
    <col min="3" max="3" width="12.7109375" customWidth="1"/>
    <col min="4" max="4" width="11.7109375" customWidth="1"/>
    <col min="6" max="6" width="7.7109375" customWidth="1"/>
    <col min="7" max="7" width="6.7109375" customWidth="1"/>
    <col min="9" max="9" width="5.7109375" bestFit="1" customWidth="1"/>
    <col min="10" max="11" width="6.85546875" customWidth="1"/>
    <col min="12" max="12" width="6.7109375" customWidth="1"/>
    <col min="18" max="18" width="8.42578125" customWidth="1"/>
    <col min="19" max="23" width="9.28515625" customWidth="1"/>
    <col min="24" max="24" width="9.28515625" style="6" customWidth="1"/>
    <col min="25" max="31" width="9.28515625" customWidth="1"/>
    <col min="32" max="33" width="14.140625" customWidth="1"/>
    <col min="34" max="46" width="9.28515625" customWidth="1"/>
    <col min="47" max="47" width="94" customWidth="1"/>
    <col min="48" max="48" width="14.28515625" customWidth="1"/>
    <col min="49" max="49" width="22.140625" customWidth="1"/>
    <col min="50" max="50" width="13.7109375" customWidth="1"/>
    <col min="51" max="51" width="14" customWidth="1"/>
  </cols>
  <sheetData>
    <row r="1" spans="1:51" ht="25.15" customHeight="1" x14ac:dyDescent="0.25">
      <c r="A1" s="134" t="s">
        <v>53</v>
      </c>
      <c r="B1" s="134" t="s">
        <v>51</v>
      </c>
      <c r="C1" s="108" t="s">
        <v>0</v>
      </c>
      <c r="D1" s="108" t="s">
        <v>1</v>
      </c>
      <c r="E1" s="128" t="s">
        <v>68</v>
      </c>
      <c r="F1" s="108" t="s">
        <v>6</v>
      </c>
      <c r="G1" s="136" t="s">
        <v>2</v>
      </c>
      <c r="H1" s="136"/>
      <c r="I1" s="136"/>
      <c r="J1" s="101" t="s">
        <v>3</v>
      </c>
      <c r="K1" s="108" t="s">
        <v>4</v>
      </c>
      <c r="L1" s="108" t="s">
        <v>5</v>
      </c>
      <c r="M1" s="112" t="s">
        <v>6</v>
      </c>
      <c r="N1" s="112"/>
      <c r="O1" s="105" t="s">
        <v>7</v>
      </c>
      <c r="P1" s="105" t="s">
        <v>8</v>
      </c>
      <c r="Q1" s="105" t="s">
        <v>9</v>
      </c>
      <c r="R1" s="128" t="s">
        <v>33</v>
      </c>
      <c r="S1" s="128" t="s">
        <v>34</v>
      </c>
      <c r="T1" s="110" t="s">
        <v>55</v>
      </c>
      <c r="U1" s="110"/>
      <c r="V1" s="110" t="s">
        <v>71</v>
      </c>
      <c r="W1" s="110"/>
      <c r="X1" s="110" t="s">
        <v>56</v>
      </c>
      <c r="Y1" s="110"/>
      <c r="Z1" s="110" t="s">
        <v>74</v>
      </c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 t="s">
        <v>72</v>
      </c>
      <c r="AL1" s="110"/>
      <c r="AM1" s="110"/>
      <c r="AN1" s="110"/>
      <c r="AO1" s="110"/>
      <c r="AP1" s="110"/>
      <c r="AQ1" s="110" t="s">
        <v>89</v>
      </c>
      <c r="AR1" s="110"/>
      <c r="AS1" s="110"/>
      <c r="AT1" s="110"/>
      <c r="AU1" s="130" t="s">
        <v>31</v>
      </c>
      <c r="AV1" s="103" t="s">
        <v>41</v>
      </c>
      <c r="AW1" s="103" t="s">
        <v>42</v>
      </c>
      <c r="AX1" s="103" t="s">
        <v>43</v>
      </c>
      <c r="AY1" s="103" t="s">
        <v>44</v>
      </c>
    </row>
    <row r="2" spans="1:51" x14ac:dyDescent="0.25">
      <c r="A2" s="134"/>
      <c r="B2" s="134"/>
      <c r="C2" s="108"/>
      <c r="D2" s="108"/>
      <c r="E2" s="128"/>
      <c r="F2" s="101"/>
      <c r="G2" s="136"/>
      <c r="H2" s="136"/>
      <c r="I2" s="136"/>
      <c r="J2" s="101"/>
      <c r="K2" s="101"/>
      <c r="L2" s="108"/>
      <c r="M2" s="112"/>
      <c r="N2" s="112"/>
      <c r="O2" s="106"/>
      <c r="P2" s="105"/>
      <c r="Q2" s="105"/>
      <c r="R2" s="128"/>
      <c r="S2" s="128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30"/>
      <c r="AV2" s="103"/>
      <c r="AW2" s="103"/>
      <c r="AX2" s="103"/>
      <c r="AY2" s="103"/>
    </row>
    <row r="3" spans="1:51" ht="92.65" customHeight="1" x14ac:dyDescent="0.25">
      <c r="A3" s="134"/>
      <c r="B3" s="134"/>
      <c r="C3" s="108"/>
      <c r="D3" s="108"/>
      <c r="E3" s="128"/>
      <c r="F3" s="101"/>
      <c r="G3" s="28" t="s">
        <v>10</v>
      </c>
      <c r="H3" s="28" t="s">
        <v>11</v>
      </c>
      <c r="I3" s="28" t="s">
        <v>12</v>
      </c>
      <c r="J3" s="101"/>
      <c r="K3" s="101"/>
      <c r="L3" s="108"/>
      <c r="M3" s="2" t="s">
        <v>13</v>
      </c>
      <c r="N3" s="2" t="s">
        <v>14</v>
      </c>
      <c r="O3" s="106"/>
      <c r="P3" s="105"/>
      <c r="Q3" s="105"/>
      <c r="R3" s="128"/>
      <c r="S3" s="128"/>
      <c r="T3" s="3" t="s">
        <v>63</v>
      </c>
      <c r="U3" s="3" t="s">
        <v>64</v>
      </c>
      <c r="V3" s="3" t="s">
        <v>63</v>
      </c>
      <c r="W3" s="3" t="s">
        <v>64</v>
      </c>
      <c r="X3" s="3" t="s">
        <v>57</v>
      </c>
      <c r="Y3" s="3" t="s">
        <v>58</v>
      </c>
      <c r="Z3" s="3" t="s">
        <v>75</v>
      </c>
      <c r="AA3" s="3" t="s">
        <v>107</v>
      </c>
      <c r="AB3" s="3" t="s">
        <v>76</v>
      </c>
      <c r="AC3" s="3" t="s">
        <v>107</v>
      </c>
      <c r="AD3" s="3" t="s">
        <v>77</v>
      </c>
      <c r="AE3" s="3" t="s">
        <v>107</v>
      </c>
      <c r="AF3" s="3" t="s">
        <v>96</v>
      </c>
      <c r="AG3" s="3" t="s">
        <v>103</v>
      </c>
      <c r="AH3" s="3" t="s">
        <v>73</v>
      </c>
      <c r="AI3" s="3" t="s">
        <v>63</v>
      </c>
      <c r="AJ3" s="3" t="s">
        <v>64</v>
      </c>
      <c r="AK3" s="3" t="s">
        <v>75</v>
      </c>
      <c r="AL3" s="3" t="s">
        <v>76</v>
      </c>
      <c r="AM3" s="3" t="s">
        <v>77</v>
      </c>
      <c r="AN3" s="3" t="s">
        <v>99</v>
      </c>
      <c r="AO3" s="3" t="s">
        <v>100</v>
      </c>
      <c r="AP3" s="3" t="s">
        <v>101</v>
      </c>
      <c r="AQ3" s="3" t="s">
        <v>75</v>
      </c>
      <c r="AR3" s="3" t="s">
        <v>76</v>
      </c>
      <c r="AS3" s="3" t="s">
        <v>77</v>
      </c>
      <c r="AT3" s="3" t="s">
        <v>90</v>
      </c>
      <c r="AU3" s="130"/>
      <c r="AV3" s="103"/>
      <c r="AW3" s="103"/>
      <c r="AX3" s="103"/>
      <c r="AY3" s="103"/>
    </row>
    <row r="4" spans="1:51" ht="25.5" x14ac:dyDescent="0.25">
      <c r="A4" s="27" t="s">
        <v>52</v>
      </c>
      <c r="B4" s="27" t="s">
        <v>15</v>
      </c>
      <c r="C4" s="27" t="s">
        <v>35</v>
      </c>
      <c r="D4" s="27" t="s">
        <v>16</v>
      </c>
      <c r="E4" s="33" t="s">
        <v>54</v>
      </c>
      <c r="F4" s="29" t="s">
        <v>30</v>
      </c>
      <c r="G4" s="27" t="s">
        <v>39</v>
      </c>
      <c r="H4" s="29" t="s">
        <v>36</v>
      </c>
      <c r="I4" s="29" t="s">
        <v>40</v>
      </c>
      <c r="J4" s="29" t="s">
        <v>17</v>
      </c>
      <c r="K4" s="29" t="s">
        <v>18</v>
      </c>
      <c r="L4" s="29" t="s">
        <v>19</v>
      </c>
      <c r="M4" s="5" t="s">
        <v>20</v>
      </c>
      <c r="N4" s="5" t="s">
        <v>21</v>
      </c>
      <c r="O4" s="5" t="s">
        <v>22</v>
      </c>
      <c r="P4" s="5" t="s">
        <v>23</v>
      </c>
      <c r="Q4" s="5" t="s">
        <v>37</v>
      </c>
      <c r="R4" s="33" t="s">
        <v>24</v>
      </c>
      <c r="S4" s="33" t="s">
        <v>32</v>
      </c>
      <c r="T4" s="4" t="s">
        <v>61</v>
      </c>
      <c r="U4" s="4" t="s">
        <v>62</v>
      </c>
      <c r="V4" s="5" t="s">
        <v>69</v>
      </c>
      <c r="W4" s="5" t="s">
        <v>70</v>
      </c>
      <c r="X4" s="4" t="s">
        <v>59</v>
      </c>
      <c r="Y4" s="4" t="s">
        <v>60</v>
      </c>
      <c r="Z4" s="4" t="s">
        <v>81</v>
      </c>
      <c r="AA4" s="4" t="s">
        <v>104</v>
      </c>
      <c r="AB4" s="4" t="s">
        <v>82</v>
      </c>
      <c r="AC4" s="4" t="s">
        <v>105</v>
      </c>
      <c r="AD4" s="4" t="s">
        <v>83</v>
      </c>
      <c r="AE4" s="4" t="s">
        <v>106</v>
      </c>
      <c r="AF4" s="4" t="s">
        <v>95</v>
      </c>
      <c r="AG4" s="4" t="s">
        <v>102</v>
      </c>
      <c r="AH4" s="4" t="s">
        <v>78</v>
      </c>
      <c r="AI4" s="4" t="s">
        <v>79</v>
      </c>
      <c r="AJ4" s="4" t="s">
        <v>80</v>
      </c>
      <c r="AK4" s="4" t="s">
        <v>84</v>
      </c>
      <c r="AL4" s="4" t="s">
        <v>85</v>
      </c>
      <c r="AM4" s="4" t="s">
        <v>86</v>
      </c>
      <c r="AN4" s="4" t="s">
        <v>97</v>
      </c>
      <c r="AO4" s="4" t="s">
        <v>87</v>
      </c>
      <c r="AP4" s="4" t="s">
        <v>88</v>
      </c>
      <c r="AQ4" s="4" t="s">
        <v>92</v>
      </c>
      <c r="AR4" s="4" t="s">
        <v>93</v>
      </c>
      <c r="AS4" s="4" t="s">
        <v>94</v>
      </c>
      <c r="AT4" s="4" t="s">
        <v>91</v>
      </c>
      <c r="AU4" s="30"/>
      <c r="AV4" s="31" t="s">
        <v>45</v>
      </c>
      <c r="AW4" s="31" t="s">
        <v>46</v>
      </c>
      <c r="AX4" s="31" t="s">
        <v>47</v>
      </c>
      <c r="AY4" s="7" t="s">
        <v>48</v>
      </c>
    </row>
    <row r="5" spans="1:51" ht="15.75" x14ac:dyDescent="0.25">
      <c r="A5" s="27" t="s">
        <v>25</v>
      </c>
      <c r="B5" s="27" t="s">
        <v>25</v>
      </c>
      <c r="C5" s="27" t="s">
        <v>25</v>
      </c>
      <c r="D5" s="27" t="s">
        <v>26</v>
      </c>
      <c r="E5" s="33" t="s">
        <v>29</v>
      </c>
      <c r="F5" s="29" t="s">
        <v>27</v>
      </c>
      <c r="G5" s="29" t="s">
        <v>28</v>
      </c>
      <c r="H5" s="29" t="s">
        <v>28</v>
      </c>
      <c r="I5" s="29" t="s">
        <v>28</v>
      </c>
      <c r="J5" s="29" t="s">
        <v>27</v>
      </c>
      <c r="K5" s="29" t="s">
        <v>27</v>
      </c>
      <c r="L5" s="29" t="s">
        <v>27</v>
      </c>
      <c r="M5" s="5" t="s">
        <v>27</v>
      </c>
      <c r="N5" s="5" t="s">
        <v>27</v>
      </c>
      <c r="O5" s="5" t="s">
        <v>27</v>
      </c>
      <c r="P5" s="5" t="s">
        <v>27</v>
      </c>
      <c r="Q5" s="5" t="s">
        <v>27</v>
      </c>
      <c r="R5" s="33" t="s">
        <v>29</v>
      </c>
      <c r="S5" s="33" t="s">
        <v>27</v>
      </c>
      <c r="T5" s="4" t="s">
        <v>65</v>
      </c>
      <c r="U5" s="4" t="s">
        <v>29</v>
      </c>
      <c r="V5" s="4" t="s">
        <v>65</v>
      </c>
      <c r="W5" s="4" t="s">
        <v>29</v>
      </c>
      <c r="X5" s="4" t="s">
        <v>29</v>
      </c>
      <c r="Y5" s="4" t="s">
        <v>29</v>
      </c>
      <c r="Z5" s="4" t="s">
        <v>29</v>
      </c>
      <c r="AA5" s="4" t="s">
        <v>29</v>
      </c>
      <c r="AB5" s="4" t="s">
        <v>29</v>
      </c>
      <c r="AC5" s="4" t="s">
        <v>29</v>
      </c>
      <c r="AD5" s="4" t="s">
        <v>29</v>
      </c>
      <c r="AE5" s="4" t="s">
        <v>29</v>
      </c>
      <c r="AF5" s="4" t="s">
        <v>27</v>
      </c>
      <c r="AG5" s="4" t="s">
        <v>29</v>
      </c>
      <c r="AH5" s="4" t="s">
        <v>29</v>
      </c>
      <c r="AI5" s="4" t="s">
        <v>65</v>
      </c>
      <c r="AJ5" s="4" t="s">
        <v>29</v>
      </c>
      <c r="AK5" s="4" t="s">
        <v>29</v>
      </c>
      <c r="AL5" s="4" t="s">
        <v>29</v>
      </c>
      <c r="AM5" s="4" t="s">
        <v>29</v>
      </c>
      <c r="AN5" s="4" t="s">
        <v>98</v>
      </c>
      <c r="AO5" s="4" t="s">
        <v>65</v>
      </c>
      <c r="AP5" s="4" t="s">
        <v>29</v>
      </c>
      <c r="AQ5" s="4" t="s">
        <v>29</v>
      </c>
      <c r="AR5" s="4" t="s">
        <v>29</v>
      </c>
      <c r="AS5" s="4" t="s">
        <v>29</v>
      </c>
      <c r="AT5" s="4" t="s">
        <v>29</v>
      </c>
      <c r="AU5" s="30"/>
      <c r="AV5" s="32"/>
      <c r="AW5" s="32"/>
      <c r="AX5" s="32"/>
      <c r="AY5" s="32"/>
    </row>
    <row r="6" spans="1:51" ht="25.5" x14ac:dyDescent="0.25">
      <c r="A6" s="42" t="s">
        <v>52</v>
      </c>
      <c r="B6" s="42" t="s">
        <v>15</v>
      </c>
      <c r="C6" s="42" t="s">
        <v>35</v>
      </c>
      <c r="D6" s="42" t="s">
        <v>16</v>
      </c>
      <c r="E6" s="43" t="s">
        <v>54</v>
      </c>
      <c r="F6" s="44" t="s">
        <v>30</v>
      </c>
      <c r="G6" s="42" t="s">
        <v>39</v>
      </c>
      <c r="H6" s="44" t="s">
        <v>36</v>
      </c>
      <c r="I6" s="44" t="s">
        <v>40</v>
      </c>
      <c r="J6" s="44" t="s">
        <v>17</v>
      </c>
      <c r="K6" s="44" t="s">
        <v>18</v>
      </c>
      <c r="L6" s="44" t="s">
        <v>19</v>
      </c>
      <c r="M6" s="45" t="s">
        <v>20</v>
      </c>
      <c r="N6" s="45" t="s">
        <v>21</v>
      </c>
      <c r="O6" s="45" t="s">
        <v>22</v>
      </c>
      <c r="P6" s="45" t="s">
        <v>23</v>
      </c>
      <c r="Q6" s="45" t="s">
        <v>37</v>
      </c>
      <c r="R6" s="46" t="s">
        <v>50</v>
      </c>
      <c r="S6" s="46" t="s">
        <v>38</v>
      </c>
      <c r="T6" s="45" t="s">
        <v>61</v>
      </c>
      <c r="U6" s="45" t="s">
        <v>66</v>
      </c>
      <c r="V6" s="45" t="s">
        <v>69</v>
      </c>
      <c r="W6" s="45" t="s">
        <v>70</v>
      </c>
      <c r="X6" s="47" t="s">
        <v>59</v>
      </c>
      <c r="Y6" s="47" t="s">
        <v>67</v>
      </c>
      <c r="Z6" s="47" t="s">
        <v>81</v>
      </c>
      <c r="AA6" s="47" t="s">
        <v>104</v>
      </c>
      <c r="AB6" s="47" t="s">
        <v>82</v>
      </c>
      <c r="AC6" s="47" t="s">
        <v>105</v>
      </c>
      <c r="AD6" s="47" t="s">
        <v>83</v>
      </c>
      <c r="AE6" s="47" t="s">
        <v>106</v>
      </c>
      <c r="AF6" s="47" t="s">
        <v>95</v>
      </c>
      <c r="AG6" s="47" t="s">
        <v>102</v>
      </c>
      <c r="AH6" s="47" t="s">
        <v>78</v>
      </c>
      <c r="AI6" s="47" t="s">
        <v>79</v>
      </c>
      <c r="AJ6" s="47" t="s">
        <v>80</v>
      </c>
      <c r="AK6" s="47" t="s">
        <v>84</v>
      </c>
      <c r="AL6" s="47" t="s">
        <v>85</v>
      </c>
      <c r="AM6" s="47" t="s">
        <v>86</v>
      </c>
      <c r="AN6" s="47" t="s">
        <v>97</v>
      </c>
      <c r="AO6" s="47" t="s">
        <v>87</v>
      </c>
      <c r="AP6" s="47" t="s">
        <v>88</v>
      </c>
      <c r="AQ6" s="47" t="s">
        <v>92</v>
      </c>
      <c r="AR6" s="47" t="s">
        <v>93</v>
      </c>
      <c r="AS6" s="47" t="s">
        <v>94</v>
      </c>
      <c r="AT6" s="47" t="s">
        <v>91</v>
      </c>
      <c r="AU6" s="44" t="s">
        <v>49</v>
      </c>
      <c r="AV6" s="48" t="s">
        <v>45</v>
      </c>
      <c r="AW6" s="48" t="s">
        <v>46</v>
      </c>
      <c r="AX6" s="48" t="s">
        <v>47</v>
      </c>
      <c r="AY6" s="49" t="s">
        <v>48</v>
      </c>
    </row>
    <row r="7" spans="1:51" x14ac:dyDescent="0.25">
      <c r="A7" s="8">
        <v>1057</v>
      </c>
      <c r="B7" s="9" t="s">
        <v>109</v>
      </c>
      <c r="C7" s="10" t="s">
        <v>110</v>
      </c>
      <c r="D7" s="10">
        <v>1.7</v>
      </c>
      <c r="E7" s="11"/>
      <c r="F7" s="37">
        <v>0.40666912199999999</v>
      </c>
      <c r="G7" s="40">
        <v>2.7</v>
      </c>
      <c r="H7" s="40">
        <v>1.75</v>
      </c>
      <c r="I7" s="40">
        <v>1.2440736578562646</v>
      </c>
      <c r="J7" s="40">
        <v>53.923197857175388</v>
      </c>
      <c r="K7" s="40">
        <v>1.1702895025142859</v>
      </c>
      <c r="L7" s="40">
        <v>0.93823504956765735</v>
      </c>
      <c r="M7" s="37">
        <v>0.39799999999999996</v>
      </c>
      <c r="N7" s="37">
        <v>0.29227899999999996</v>
      </c>
      <c r="O7" s="12">
        <v>10.572100000000001</v>
      </c>
      <c r="P7" s="41">
        <v>1.0820000000000001</v>
      </c>
      <c r="Q7" s="40">
        <v>6.7349999999999993E-2</v>
      </c>
      <c r="R7" s="15"/>
      <c r="S7" s="15"/>
      <c r="T7" s="39"/>
      <c r="U7" s="38"/>
      <c r="V7" s="15"/>
      <c r="W7" s="15"/>
      <c r="X7" s="15"/>
      <c r="Y7" s="15"/>
      <c r="Z7" s="18">
        <v>0.05</v>
      </c>
      <c r="AA7" s="18"/>
      <c r="AB7" s="18">
        <v>0.15000000000000002</v>
      </c>
      <c r="AC7" s="18"/>
      <c r="AD7" s="18">
        <v>0.25</v>
      </c>
      <c r="AE7" s="18"/>
      <c r="AG7" s="19">
        <v>5.9</v>
      </c>
      <c r="AH7" s="19">
        <v>4.1300000000000008</v>
      </c>
      <c r="AI7" s="15">
        <v>9</v>
      </c>
      <c r="AJ7" s="21">
        <v>7.0000000000000001E-3</v>
      </c>
      <c r="AK7" s="15"/>
      <c r="AL7" s="15"/>
      <c r="AM7" s="15"/>
      <c r="AN7" s="15"/>
      <c r="AO7" s="20"/>
      <c r="AP7" s="15"/>
      <c r="AQ7" s="15"/>
      <c r="AR7" s="15"/>
      <c r="AS7" s="15"/>
      <c r="AT7" s="15"/>
      <c r="AU7" s="34" t="s">
        <v>280</v>
      </c>
      <c r="AV7" s="50" t="s">
        <v>281</v>
      </c>
      <c r="AW7" s="35" t="s">
        <v>282</v>
      </c>
      <c r="AX7" s="36">
        <v>44885</v>
      </c>
      <c r="AY7" s="26" t="s">
        <v>283</v>
      </c>
    </row>
    <row r="8" spans="1:51" x14ac:dyDescent="0.25">
      <c r="A8" s="8">
        <v>1058</v>
      </c>
      <c r="B8" s="9" t="s">
        <v>109</v>
      </c>
      <c r="C8" s="10" t="s">
        <v>111</v>
      </c>
      <c r="D8" s="10">
        <v>0.9</v>
      </c>
      <c r="E8" s="11"/>
      <c r="F8" s="37">
        <v>0.32289095600000001</v>
      </c>
      <c r="G8" s="40">
        <v>2.72</v>
      </c>
      <c r="H8" s="40"/>
      <c r="I8" s="40"/>
      <c r="J8" s="40"/>
      <c r="K8" s="40"/>
      <c r="L8" s="40"/>
      <c r="M8" s="37">
        <v>0.33200000000000002</v>
      </c>
      <c r="N8" s="37">
        <v>0.24765700000000002</v>
      </c>
      <c r="O8" s="12">
        <v>8.4343000000000004</v>
      </c>
      <c r="P8" s="41">
        <v>0.89200000000000002</v>
      </c>
      <c r="Q8" s="40"/>
      <c r="R8" s="15"/>
      <c r="S8" s="15"/>
      <c r="T8" s="39"/>
      <c r="U8" s="38"/>
      <c r="V8" s="15"/>
      <c r="W8" s="15"/>
      <c r="X8" s="15"/>
      <c r="Y8" s="15"/>
      <c r="Z8" s="18">
        <v>0.05</v>
      </c>
      <c r="AA8" s="18"/>
      <c r="AB8" s="18">
        <v>0.15000000000000002</v>
      </c>
      <c r="AC8" s="18"/>
      <c r="AD8" s="18">
        <v>0.25</v>
      </c>
      <c r="AE8" s="18"/>
      <c r="AG8" s="19"/>
      <c r="AH8" s="19"/>
      <c r="AI8" s="15"/>
      <c r="AJ8" s="21"/>
      <c r="AK8" s="15"/>
      <c r="AL8" s="15"/>
      <c r="AM8" s="15"/>
      <c r="AN8" s="15"/>
      <c r="AO8" s="20"/>
      <c r="AP8" s="15"/>
      <c r="AQ8" s="15"/>
      <c r="AR8" s="15"/>
      <c r="AS8" s="15"/>
      <c r="AT8" s="15"/>
      <c r="AU8" s="34" t="s">
        <v>284</v>
      </c>
      <c r="AV8" s="50" t="s">
        <v>285</v>
      </c>
      <c r="AW8" s="35" t="s">
        <v>286</v>
      </c>
      <c r="AX8" s="36">
        <v>44886</v>
      </c>
      <c r="AY8" s="26" t="s">
        <v>287</v>
      </c>
    </row>
    <row r="9" spans="1:51" x14ac:dyDescent="0.25">
      <c r="A9" s="8">
        <v>1059</v>
      </c>
      <c r="B9" s="9" t="s">
        <v>109</v>
      </c>
      <c r="C9" s="10" t="s">
        <v>112</v>
      </c>
      <c r="D9" s="10">
        <v>3</v>
      </c>
      <c r="E9" s="11"/>
      <c r="F9" s="37">
        <v>0.32285227899999996</v>
      </c>
      <c r="G9" s="40">
        <v>2.74</v>
      </c>
      <c r="H9" s="40"/>
      <c r="I9" s="40"/>
      <c r="J9" s="40"/>
      <c r="K9" s="40"/>
      <c r="L9" s="40"/>
      <c r="M9" s="37">
        <v>0.317</v>
      </c>
      <c r="N9" s="37">
        <v>0.22106099999999998</v>
      </c>
      <c r="O9" s="12">
        <v>9.5938999999999997</v>
      </c>
      <c r="P9" s="41">
        <v>1.0609999999999999</v>
      </c>
      <c r="Q9" s="40">
        <v>9.8729999999999998E-2</v>
      </c>
      <c r="R9" s="15"/>
      <c r="S9" s="15"/>
      <c r="T9" s="39"/>
      <c r="U9" s="38"/>
      <c r="V9" s="15"/>
      <c r="W9" s="15"/>
      <c r="X9" s="15"/>
      <c r="Y9" s="15"/>
      <c r="Z9" s="18">
        <v>0.05</v>
      </c>
      <c r="AA9" s="18"/>
      <c r="AB9" s="18">
        <v>0.15000000000000002</v>
      </c>
      <c r="AC9" s="18"/>
      <c r="AD9" s="18">
        <v>0.25</v>
      </c>
      <c r="AE9" s="18"/>
      <c r="AG9" s="19"/>
      <c r="AH9" s="19"/>
      <c r="AI9" s="15"/>
      <c r="AJ9" s="21"/>
      <c r="AK9" s="15"/>
      <c r="AL9" s="15"/>
      <c r="AM9" s="15"/>
      <c r="AN9" s="15"/>
      <c r="AO9" s="20"/>
      <c r="AP9" s="15"/>
      <c r="AQ9" s="15"/>
      <c r="AR9" s="15"/>
      <c r="AS9" s="15"/>
      <c r="AT9" s="15"/>
      <c r="AU9" s="34" t="s">
        <v>280</v>
      </c>
      <c r="AV9" s="50" t="s">
        <v>288</v>
      </c>
      <c r="AW9" s="35" t="s">
        <v>289</v>
      </c>
      <c r="AX9" s="36">
        <v>44887</v>
      </c>
      <c r="AY9" s="26" t="s">
        <v>290</v>
      </c>
    </row>
    <row r="10" spans="1:51" x14ac:dyDescent="0.25">
      <c r="A10" s="8">
        <v>1060</v>
      </c>
      <c r="B10" s="9" t="s">
        <v>109</v>
      </c>
      <c r="C10" s="10" t="s">
        <v>112</v>
      </c>
      <c r="D10" s="10">
        <v>3.9</v>
      </c>
      <c r="E10" s="11"/>
      <c r="F10" s="37">
        <v>0.30724640799999997</v>
      </c>
      <c r="G10" s="40">
        <v>2.71</v>
      </c>
      <c r="H10" s="40">
        <v>1.83</v>
      </c>
      <c r="I10" s="40">
        <v>1.3998891018563044</v>
      </c>
      <c r="J10" s="40">
        <v>48.343575577258136</v>
      </c>
      <c r="K10" s="40">
        <v>0.93586763151912555</v>
      </c>
      <c r="L10" s="40">
        <v>0.88969608269113865</v>
      </c>
      <c r="M10" s="37">
        <v>0.315</v>
      </c>
      <c r="N10" s="37">
        <v>0.21430399999999999</v>
      </c>
      <c r="O10" s="12">
        <v>10.069599999999999</v>
      </c>
      <c r="P10" s="41">
        <v>0.92300000000000004</v>
      </c>
      <c r="Q10" s="40">
        <v>7.5109999999999996E-2</v>
      </c>
      <c r="R10" s="15"/>
      <c r="S10" s="15"/>
      <c r="T10" s="39"/>
      <c r="U10" s="38"/>
      <c r="V10" s="15"/>
      <c r="W10" s="15"/>
      <c r="X10" s="15"/>
      <c r="Y10" s="15"/>
      <c r="Z10" s="18">
        <v>6.9942600000000008E-2</v>
      </c>
      <c r="AA10" s="18"/>
      <c r="AB10" s="18">
        <v>0.1699426</v>
      </c>
      <c r="AC10" s="18"/>
      <c r="AD10" s="18">
        <v>0.26994260000000003</v>
      </c>
      <c r="AE10" s="18"/>
      <c r="AG10" s="19">
        <v>6.3</v>
      </c>
      <c r="AH10" s="19">
        <v>4.41</v>
      </c>
      <c r="AI10" s="15">
        <v>10</v>
      </c>
      <c r="AJ10" s="21">
        <v>8.0000000000000002E-3</v>
      </c>
      <c r="AK10" s="15"/>
      <c r="AL10" s="15"/>
      <c r="AM10" s="15"/>
      <c r="AN10" s="15"/>
      <c r="AO10" s="20"/>
      <c r="AP10" s="15"/>
      <c r="AQ10" s="15"/>
      <c r="AR10" s="15"/>
      <c r="AS10" s="15"/>
      <c r="AT10" s="15"/>
      <c r="AU10" s="34" t="s">
        <v>284</v>
      </c>
      <c r="AV10" s="50" t="s">
        <v>291</v>
      </c>
      <c r="AW10" s="35" t="s">
        <v>292</v>
      </c>
      <c r="AX10" s="36">
        <v>44888</v>
      </c>
      <c r="AY10" s="26" t="s">
        <v>293</v>
      </c>
    </row>
    <row r="11" spans="1:51" ht="14.25" customHeight="1" x14ac:dyDescent="0.25">
      <c r="A11" s="8">
        <v>1061</v>
      </c>
      <c r="B11" s="9" t="s">
        <v>109</v>
      </c>
      <c r="C11" s="10" t="s">
        <v>113</v>
      </c>
      <c r="D11" s="10">
        <v>0.7</v>
      </c>
      <c r="E11" s="11"/>
      <c r="F11" s="37">
        <v>0.40178517999999996</v>
      </c>
      <c r="G11" s="40">
        <v>2.73</v>
      </c>
      <c r="H11" s="40"/>
      <c r="I11" s="40"/>
      <c r="J11" s="40"/>
      <c r="K11" s="40"/>
      <c r="L11" s="40"/>
      <c r="M11" s="37">
        <v>0.39799999999999996</v>
      </c>
      <c r="N11" s="37">
        <v>0.29838999999999999</v>
      </c>
      <c r="O11" s="12">
        <v>9.9610000000000003</v>
      </c>
      <c r="P11" s="41">
        <v>1.038</v>
      </c>
      <c r="Q11" s="40">
        <v>7.0250000000000007E-2</v>
      </c>
      <c r="R11" s="15"/>
      <c r="S11" s="15"/>
      <c r="T11" s="39"/>
      <c r="U11" s="38"/>
      <c r="V11" s="15"/>
      <c r="W11" s="15"/>
      <c r="X11" s="15"/>
      <c r="Y11" s="15"/>
      <c r="Z11" s="18">
        <v>0.05</v>
      </c>
      <c r="AA11" s="18"/>
      <c r="AB11" s="18">
        <v>0.15000000000000002</v>
      </c>
      <c r="AC11" s="18"/>
      <c r="AD11" s="18">
        <v>0.25</v>
      </c>
      <c r="AE11" s="18"/>
      <c r="AG11" s="19"/>
      <c r="AH11" s="19"/>
      <c r="AI11" s="15"/>
      <c r="AJ11" s="21"/>
      <c r="AK11" s="15"/>
      <c r="AL11" s="15"/>
      <c r="AM11" s="15"/>
      <c r="AN11" s="15"/>
      <c r="AO11" s="20"/>
      <c r="AP11" s="15"/>
      <c r="AQ11" s="15"/>
      <c r="AR11" s="15"/>
      <c r="AS11" s="15"/>
      <c r="AT11" s="15"/>
      <c r="AU11" s="34" t="s">
        <v>294</v>
      </c>
      <c r="AV11" s="50" t="s">
        <v>295</v>
      </c>
      <c r="AW11" s="35" t="s">
        <v>296</v>
      </c>
      <c r="AX11" s="36">
        <v>44889</v>
      </c>
      <c r="AY11" s="26" t="s">
        <v>297</v>
      </c>
    </row>
    <row r="12" spans="1:51" x14ac:dyDescent="0.25">
      <c r="A12" s="8">
        <v>1062</v>
      </c>
      <c r="B12" s="9" t="s">
        <v>109</v>
      </c>
      <c r="C12" s="10" t="s">
        <v>114</v>
      </c>
      <c r="D12" s="10">
        <v>2.7</v>
      </c>
      <c r="E12" s="11"/>
      <c r="F12" s="37">
        <v>0.32260245299999996</v>
      </c>
      <c r="G12" s="40">
        <v>2.71</v>
      </c>
      <c r="H12" s="40"/>
      <c r="I12" s="40"/>
      <c r="J12" s="40"/>
      <c r="K12" s="40"/>
      <c r="L12" s="40"/>
      <c r="M12" s="37">
        <v>0.32799999999999996</v>
      </c>
      <c r="N12" s="37">
        <v>0.25406099999999993</v>
      </c>
      <c r="O12" s="12">
        <v>7.3939000000000004</v>
      </c>
      <c r="P12" s="41">
        <v>0.92700000000000005</v>
      </c>
      <c r="Q12" s="40">
        <v>3.5180000000000003E-2</v>
      </c>
      <c r="R12" s="15"/>
      <c r="S12" s="15"/>
      <c r="T12" s="39"/>
      <c r="U12" s="38"/>
      <c r="V12" s="15"/>
      <c r="W12" s="15"/>
      <c r="X12" s="15"/>
      <c r="Y12" s="15"/>
      <c r="Z12" s="18">
        <v>0.05</v>
      </c>
      <c r="AA12" s="18"/>
      <c r="AB12" s="18">
        <v>0.15000000000000002</v>
      </c>
      <c r="AC12" s="18"/>
      <c r="AD12" s="18">
        <v>0.25</v>
      </c>
      <c r="AE12" s="18"/>
      <c r="AG12" s="19"/>
      <c r="AH12" s="19"/>
      <c r="AI12" s="15"/>
      <c r="AJ12" s="21"/>
      <c r="AK12" s="15"/>
      <c r="AL12" s="15"/>
      <c r="AM12" s="15"/>
      <c r="AN12" s="15"/>
      <c r="AO12" s="20"/>
      <c r="AP12" s="15"/>
      <c r="AQ12" s="15"/>
      <c r="AR12" s="15"/>
      <c r="AS12" s="15"/>
      <c r="AT12" s="15"/>
      <c r="AU12" s="34" t="s">
        <v>284</v>
      </c>
      <c r="AV12" s="50" t="s">
        <v>298</v>
      </c>
      <c r="AW12" s="35" t="s">
        <v>299</v>
      </c>
      <c r="AX12" s="36">
        <v>44890</v>
      </c>
      <c r="AY12" s="26" t="s">
        <v>300</v>
      </c>
    </row>
    <row r="13" spans="1:51" x14ac:dyDescent="0.25">
      <c r="A13" s="8">
        <v>1063</v>
      </c>
      <c r="B13" s="9" t="s">
        <v>109</v>
      </c>
      <c r="C13" s="10" t="s">
        <v>114</v>
      </c>
      <c r="D13" s="10">
        <v>3.4</v>
      </c>
      <c r="E13" s="11"/>
      <c r="F13" s="37">
        <v>0.33181128500000007</v>
      </c>
      <c r="G13" s="40">
        <v>2.7</v>
      </c>
      <c r="H13" s="40">
        <v>1.83</v>
      </c>
      <c r="I13" s="40">
        <v>1.3740685490587354</v>
      </c>
      <c r="J13" s="40">
        <v>49.108572257083878</v>
      </c>
      <c r="K13" s="40">
        <v>0.96496746967213132</v>
      </c>
      <c r="L13" s="40">
        <v>0.92841520326524429</v>
      </c>
      <c r="M13" s="37">
        <v>0.34200000000000003</v>
      </c>
      <c r="N13" s="37">
        <v>0.27173300000000006</v>
      </c>
      <c r="O13" s="12">
        <v>7.0266999999999999</v>
      </c>
      <c r="P13" s="41">
        <v>0.85499999999999998</v>
      </c>
      <c r="Q13" s="40">
        <v>6.9349999999999995E-2</v>
      </c>
      <c r="R13" s="15"/>
      <c r="S13" s="15"/>
      <c r="T13" s="39"/>
      <c r="U13" s="38"/>
      <c r="V13" s="15"/>
      <c r="W13" s="15"/>
      <c r="X13" s="15"/>
      <c r="Y13" s="15"/>
      <c r="Z13" s="18">
        <v>6.0975600000000005E-2</v>
      </c>
      <c r="AA13" s="18"/>
      <c r="AB13" s="18">
        <v>0.1609756</v>
      </c>
      <c r="AC13" s="18"/>
      <c r="AD13" s="18">
        <v>0.26097559999999997</v>
      </c>
      <c r="AE13" s="18"/>
      <c r="AG13" s="19">
        <v>6.7</v>
      </c>
      <c r="AH13" s="19">
        <v>4.0200000000000005</v>
      </c>
      <c r="AI13" s="15">
        <v>14</v>
      </c>
      <c r="AJ13" s="21">
        <v>1.0999999999999999E-2</v>
      </c>
      <c r="AK13" s="15"/>
      <c r="AL13" s="15"/>
      <c r="AM13" s="15"/>
      <c r="AN13" s="15"/>
      <c r="AO13" s="20"/>
      <c r="AP13" s="15"/>
      <c r="AQ13" s="15"/>
      <c r="AR13" s="15"/>
      <c r="AS13" s="15"/>
      <c r="AT13" s="15"/>
      <c r="AU13" s="34" t="s">
        <v>301</v>
      </c>
      <c r="AV13" s="36">
        <v>44864</v>
      </c>
      <c r="AW13" s="35" t="s">
        <v>302</v>
      </c>
      <c r="AX13" s="36">
        <v>44891</v>
      </c>
      <c r="AY13" s="26" t="s">
        <v>303</v>
      </c>
    </row>
    <row r="14" spans="1:51" x14ac:dyDescent="0.25">
      <c r="A14" s="8">
        <v>1064</v>
      </c>
      <c r="B14" s="9" t="s">
        <v>109</v>
      </c>
      <c r="C14" s="10" t="s">
        <v>115</v>
      </c>
      <c r="D14" s="10">
        <v>2.4</v>
      </c>
      <c r="E14" s="11"/>
      <c r="F14" s="37">
        <v>0.40550840999999999</v>
      </c>
      <c r="G14" s="40">
        <v>2.7</v>
      </c>
      <c r="H14" s="40">
        <v>1.73</v>
      </c>
      <c r="I14" s="40">
        <v>1.2308713257717185</v>
      </c>
      <c r="J14" s="40">
        <v>54.412173119565985</v>
      </c>
      <c r="K14" s="40">
        <v>1.1935680387283236</v>
      </c>
      <c r="L14" s="40">
        <v>0.91731067812985534</v>
      </c>
      <c r="M14" s="37">
        <v>0.39600000000000002</v>
      </c>
      <c r="N14" s="37">
        <v>0.29035100000000003</v>
      </c>
      <c r="O14" s="12">
        <v>10.5649</v>
      </c>
      <c r="P14" s="41">
        <v>1.0900000000000001</v>
      </c>
      <c r="Q14" s="40">
        <v>4.317E-2</v>
      </c>
      <c r="R14" s="15"/>
      <c r="S14" s="15"/>
      <c r="T14" s="39"/>
      <c r="U14" s="38"/>
      <c r="V14" s="15"/>
      <c r="W14" s="15"/>
      <c r="X14" s="15"/>
      <c r="Y14" s="15"/>
      <c r="Z14" s="18">
        <v>0.05</v>
      </c>
      <c r="AA14" s="18"/>
      <c r="AB14" s="18">
        <v>0.15000000000000002</v>
      </c>
      <c r="AC14" s="18"/>
      <c r="AD14" s="18">
        <v>0.25</v>
      </c>
      <c r="AE14" s="18"/>
      <c r="AG14" s="19">
        <v>5.0999999999999996</v>
      </c>
      <c r="AH14" s="19">
        <v>3.5699999999999994</v>
      </c>
      <c r="AI14" s="15">
        <v>13</v>
      </c>
      <c r="AJ14" s="21">
        <v>0.01</v>
      </c>
      <c r="AK14" s="15"/>
      <c r="AL14" s="15"/>
      <c r="AM14" s="15"/>
      <c r="AN14" s="15"/>
      <c r="AO14" s="20"/>
      <c r="AP14" s="15"/>
      <c r="AQ14" s="15"/>
      <c r="AR14" s="15"/>
      <c r="AS14" s="15"/>
      <c r="AT14" s="15"/>
      <c r="AU14" s="34" t="s">
        <v>280</v>
      </c>
      <c r="AV14" s="36">
        <v>44865</v>
      </c>
      <c r="AW14" s="35" t="s">
        <v>304</v>
      </c>
      <c r="AX14" s="36">
        <v>44892</v>
      </c>
      <c r="AY14" s="26" t="s">
        <v>305</v>
      </c>
    </row>
    <row r="15" spans="1:51" x14ac:dyDescent="0.25">
      <c r="A15" s="8">
        <v>1065</v>
      </c>
      <c r="B15" s="9" t="s">
        <v>109</v>
      </c>
      <c r="C15" s="10" t="s">
        <v>116</v>
      </c>
      <c r="D15" s="10">
        <v>0.7</v>
      </c>
      <c r="E15" s="11"/>
      <c r="F15" s="37">
        <v>0.33273051100000006</v>
      </c>
      <c r="G15" s="40">
        <v>2.72</v>
      </c>
      <c r="H15" s="40"/>
      <c r="I15" s="40"/>
      <c r="J15" s="40"/>
      <c r="K15" s="40"/>
      <c r="L15" s="40"/>
      <c r="M15" s="37">
        <v>0.33</v>
      </c>
      <c r="N15" s="37">
        <v>0.241919</v>
      </c>
      <c r="O15" s="12">
        <v>8.8080999999999996</v>
      </c>
      <c r="P15" s="41">
        <v>1.0309999999999999</v>
      </c>
      <c r="Q15" s="40">
        <v>4.8779999999999997E-2</v>
      </c>
      <c r="R15" s="15"/>
      <c r="S15" s="15"/>
      <c r="T15" s="39"/>
      <c r="U15" s="38"/>
      <c r="V15" s="15"/>
      <c r="W15" s="15"/>
      <c r="X15" s="15"/>
      <c r="Y15" s="15"/>
      <c r="Z15" s="18">
        <v>0.05</v>
      </c>
      <c r="AA15" s="18"/>
      <c r="AB15" s="18">
        <v>0.15000000000000002</v>
      </c>
      <c r="AC15" s="18"/>
      <c r="AD15" s="18">
        <v>0.25</v>
      </c>
      <c r="AE15" s="18"/>
      <c r="AG15" s="19"/>
      <c r="AH15" s="19"/>
      <c r="AI15" s="15"/>
      <c r="AJ15" s="21"/>
      <c r="AK15" s="15"/>
      <c r="AL15" s="15"/>
      <c r="AM15" s="15"/>
      <c r="AN15" s="15"/>
      <c r="AO15" s="20"/>
      <c r="AP15" s="15"/>
      <c r="AQ15" s="15"/>
      <c r="AR15" s="15"/>
      <c r="AS15" s="15"/>
      <c r="AT15" s="15"/>
      <c r="AU15" s="34" t="s">
        <v>294</v>
      </c>
      <c r="AV15" s="36">
        <v>44866</v>
      </c>
      <c r="AW15" s="35" t="s">
        <v>306</v>
      </c>
      <c r="AX15" s="36">
        <v>44893</v>
      </c>
      <c r="AY15" s="26" t="s">
        <v>307</v>
      </c>
    </row>
    <row r="16" spans="1:51" x14ac:dyDescent="0.25">
      <c r="A16" s="8">
        <v>1066</v>
      </c>
      <c r="B16" s="9" t="s">
        <v>109</v>
      </c>
      <c r="C16" s="10" t="s">
        <v>116</v>
      </c>
      <c r="D16" s="10">
        <v>1.4</v>
      </c>
      <c r="E16" s="11"/>
      <c r="F16" s="37">
        <v>0.38613458499999992</v>
      </c>
      <c r="G16" s="40">
        <v>2.71</v>
      </c>
      <c r="H16" s="40">
        <v>1.74</v>
      </c>
      <c r="I16" s="40">
        <v>1.2552893628290791</v>
      </c>
      <c r="J16" s="40">
        <v>53.679359305200038</v>
      </c>
      <c r="K16" s="40">
        <v>1.158864784683908</v>
      </c>
      <c r="L16" s="40">
        <v>0.90297396139742281</v>
      </c>
      <c r="M16" s="37">
        <v>0.38799999999999996</v>
      </c>
      <c r="N16" s="37">
        <v>0.30689499999999997</v>
      </c>
      <c r="O16" s="12">
        <v>8.1105</v>
      </c>
      <c r="P16" s="41">
        <v>0.97699999999999998</v>
      </c>
      <c r="Q16" s="40">
        <v>6.6449999999999995E-2</v>
      </c>
      <c r="R16" s="15"/>
      <c r="S16" s="15"/>
      <c r="T16" s="39"/>
      <c r="U16" s="38"/>
      <c r="V16" s="15"/>
      <c r="W16" s="15"/>
      <c r="X16" s="15"/>
      <c r="Y16" s="15"/>
      <c r="Z16" s="18">
        <v>0.05</v>
      </c>
      <c r="AA16" s="18"/>
      <c r="AB16" s="18">
        <v>0.15000000000000002</v>
      </c>
      <c r="AC16" s="18"/>
      <c r="AD16" s="18">
        <v>0.25</v>
      </c>
      <c r="AE16" s="18"/>
      <c r="AG16" s="17">
        <v>4.0999999999999996</v>
      </c>
      <c r="AH16" s="17">
        <v>2.88</v>
      </c>
      <c r="AI16" s="17">
        <v>15</v>
      </c>
      <c r="AJ16" s="17">
        <v>5.0000000000000001E-3</v>
      </c>
      <c r="AK16" s="15"/>
      <c r="AL16" s="15"/>
      <c r="AM16" s="15"/>
      <c r="AN16" s="15"/>
      <c r="AO16" s="20"/>
      <c r="AP16" s="15"/>
      <c r="AQ16" s="15"/>
      <c r="AR16" s="15"/>
      <c r="AS16" s="15"/>
      <c r="AT16" s="15"/>
      <c r="AU16" s="34" t="s">
        <v>301</v>
      </c>
      <c r="AV16" s="36">
        <v>44867</v>
      </c>
      <c r="AW16" s="35" t="s">
        <v>308</v>
      </c>
      <c r="AX16" s="36">
        <v>44894</v>
      </c>
      <c r="AY16" s="26" t="s">
        <v>309</v>
      </c>
    </row>
    <row r="17" spans="1:51" x14ac:dyDescent="0.25">
      <c r="A17" s="8">
        <v>1067</v>
      </c>
      <c r="B17" s="9" t="s">
        <v>109</v>
      </c>
      <c r="C17" s="10" t="s">
        <v>117</v>
      </c>
      <c r="D17" s="10">
        <v>2.1</v>
      </c>
      <c r="E17" s="11"/>
      <c r="F17" s="37">
        <v>0.33745365900000002</v>
      </c>
      <c r="G17" s="40">
        <v>2.7</v>
      </c>
      <c r="H17" s="40">
        <v>1.75</v>
      </c>
      <c r="I17" s="40">
        <v>1.3084565496710043</v>
      </c>
      <c r="J17" s="40">
        <v>51.538646308481326</v>
      </c>
      <c r="K17" s="40">
        <v>1.0634999310285715</v>
      </c>
      <c r="L17" s="40">
        <v>0.85672302622417584</v>
      </c>
      <c r="M17" s="37">
        <v>0.34700000000000003</v>
      </c>
      <c r="N17" s="37">
        <v>0.275223</v>
      </c>
      <c r="O17" s="12">
        <v>7.1776999999999997</v>
      </c>
      <c r="P17" s="41">
        <v>0.86699999999999999</v>
      </c>
      <c r="Q17" s="40">
        <v>8.974E-2</v>
      </c>
      <c r="R17" s="15"/>
      <c r="S17" s="15"/>
      <c r="T17" s="39"/>
      <c r="U17" s="38"/>
      <c r="V17" s="15"/>
      <c r="W17" s="15"/>
      <c r="X17" s="15"/>
      <c r="Y17" s="15"/>
      <c r="Z17" s="18">
        <v>0.05</v>
      </c>
      <c r="AA17" s="18"/>
      <c r="AB17" s="18">
        <v>0.15000000000000002</v>
      </c>
      <c r="AC17" s="18"/>
      <c r="AD17" s="18">
        <v>0.25</v>
      </c>
      <c r="AE17" s="18"/>
      <c r="AG17" s="17">
        <v>7.4</v>
      </c>
      <c r="AH17" s="17">
        <v>5.1800000000000006</v>
      </c>
      <c r="AI17" s="17">
        <v>11</v>
      </c>
      <c r="AJ17" s="17">
        <v>1.0999999999999999E-2</v>
      </c>
      <c r="AK17" s="15"/>
      <c r="AL17" s="15"/>
      <c r="AM17" s="15"/>
      <c r="AN17" s="15"/>
      <c r="AO17" s="20"/>
      <c r="AP17" s="15"/>
      <c r="AQ17" s="15"/>
      <c r="AR17" s="15"/>
      <c r="AS17" s="15"/>
      <c r="AT17" s="15"/>
      <c r="AU17" s="34" t="s">
        <v>301</v>
      </c>
      <c r="AV17" s="36">
        <v>44868</v>
      </c>
      <c r="AW17" s="35" t="s">
        <v>310</v>
      </c>
      <c r="AX17" s="36">
        <v>44895</v>
      </c>
      <c r="AY17" s="26" t="s">
        <v>311</v>
      </c>
    </row>
    <row r="18" spans="1:51" x14ac:dyDescent="0.25">
      <c r="A18" s="8">
        <v>1068</v>
      </c>
      <c r="B18" s="9" t="s">
        <v>118</v>
      </c>
      <c r="C18" s="10" t="s">
        <v>119</v>
      </c>
      <c r="D18" s="10">
        <v>1.3</v>
      </c>
      <c r="E18" s="11"/>
      <c r="F18" s="37">
        <v>0.59878420999999993</v>
      </c>
      <c r="G18" s="40">
        <v>2.74</v>
      </c>
      <c r="H18" s="40" t="s">
        <v>120</v>
      </c>
      <c r="I18" s="40" t="s">
        <v>120</v>
      </c>
      <c r="J18" s="40" t="s">
        <v>120</v>
      </c>
      <c r="K18" s="40" t="s">
        <v>120</v>
      </c>
      <c r="L18" s="40" t="s">
        <v>120</v>
      </c>
      <c r="M18" s="37">
        <v>0.31900000000000001</v>
      </c>
      <c r="N18" s="37">
        <v>0.21499099999999999</v>
      </c>
      <c r="O18" s="12">
        <v>10.4009</v>
      </c>
      <c r="P18" s="41">
        <v>3.69</v>
      </c>
      <c r="Q18" s="40" t="s">
        <v>120</v>
      </c>
      <c r="R18" s="15"/>
      <c r="S18" s="15"/>
      <c r="T18" s="39"/>
      <c r="U18" s="38"/>
      <c r="V18" s="15"/>
      <c r="W18" s="15"/>
      <c r="X18" s="15"/>
      <c r="Y18" s="15"/>
      <c r="Z18" s="18" t="e">
        <v>#VALUE!</v>
      </c>
      <c r="AA18" s="18"/>
      <c r="AB18" s="18" t="e">
        <v>#VALUE!</v>
      </c>
      <c r="AC18" s="18"/>
      <c r="AD18" s="18" t="e">
        <v>#VALUE!</v>
      </c>
      <c r="AE18" s="18"/>
      <c r="AG18" s="65" t="s">
        <v>120</v>
      </c>
      <c r="AH18" s="65" t="s">
        <v>120</v>
      </c>
      <c r="AI18" s="65" t="s">
        <v>120</v>
      </c>
      <c r="AJ18" s="65" t="s">
        <v>120</v>
      </c>
      <c r="AK18" s="15"/>
      <c r="AL18" s="15"/>
      <c r="AM18" s="15"/>
      <c r="AN18" s="15"/>
      <c r="AO18" s="20"/>
      <c r="AP18" s="15"/>
      <c r="AQ18" s="15"/>
      <c r="AR18" s="15"/>
      <c r="AS18" s="15"/>
      <c r="AT18" s="15"/>
      <c r="AU18" s="34" t="s">
        <v>294</v>
      </c>
      <c r="AV18" s="36">
        <v>44869</v>
      </c>
      <c r="AW18" s="35" t="s">
        <v>312</v>
      </c>
      <c r="AX18" s="36">
        <v>44896</v>
      </c>
      <c r="AY18" s="26" t="s">
        <v>313</v>
      </c>
    </row>
    <row r="19" spans="1:51" x14ac:dyDescent="0.25">
      <c r="A19" s="8">
        <v>1069</v>
      </c>
      <c r="B19" s="9" t="s">
        <v>118</v>
      </c>
      <c r="C19" s="10" t="s">
        <v>121</v>
      </c>
      <c r="D19" s="10">
        <v>2.1</v>
      </c>
      <c r="E19" s="11"/>
      <c r="F19" s="37">
        <v>0.55399931999999996</v>
      </c>
      <c r="G19" s="40">
        <v>2.72</v>
      </c>
      <c r="H19" s="40" t="s">
        <v>120</v>
      </c>
      <c r="I19" s="40" t="s">
        <v>120</v>
      </c>
      <c r="J19" s="40" t="s">
        <v>120</v>
      </c>
      <c r="K19" s="40" t="s">
        <v>120</v>
      </c>
      <c r="L19" s="40" t="s">
        <v>120</v>
      </c>
      <c r="M19" s="37">
        <v>0.314</v>
      </c>
      <c r="N19" s="37">
        <v>0.18524499999999997</v>
      </c>
      <c r="O19" s="12">
        <v>12.875500000000001</v>
      </c>
      <c r="P19" s="41">
        <v>2.8639999999999999</v>
      </c>
      <c r="Q19" s="40" t="s">
        <v>120</v>
      </c>
      <c r="R19" s="15"/>
      <c r="S19" s="15"/>
      <c r="T19" s="39"/>
      <c r="U19" s="38"/>
      <c r="V19" s="15"/>
      <c r="W19" s="15"/>
      <c r="X19" s="15"/>
      <c r="Y19" s="15"/>
      <c r="Z19" s="18" t="e">
        <v>#VALUE!</v>
      </c>
      <c r="AA19" s="18"/>
      <c r="AB19" s="18" t="e">
        <v>#VALUE!</v>
      </c>
      <c r="AC19" s="18"/>
      <c r="AD19" s="18" t="e">
        <v>#VALUE!</v>
      </c>
      <c r="AE19" s="18"/>
      <c r="AG19" s="65" t="s">
        <v>120</v>
      </c>
      <c r="AH19" s="65" t="s">
        <v>120</v>
      </c>
      <c r="AI19" s="65" t="s">
        <v>120</v>
      </c>
      <c r="AJ19" s="65" t="s">
        <v>120</v>
      </c>
      <c r="AK19" s="15"/>
      <c r="AL19" s="15"/>
      <c r="AM19" s="15"/>
      <c r="AN19" s="15"/>
      <c r="AO19" s="20"/>
      <c r="AP19" s="15"/>
      <c r="AQ19" s="15"/>
      <c r="AR19" s="15"/>
      <c r="AS19" s="15"/>
      <c r="AT19" s="15"/>
      <c r="AU19" s="34" t="s">
        <v>314</v>
      </c>
      <c r="AV19" s="36">
        <v>44870</v>
      </c>
      <c r="AW19" s="35" t="s">
        <v>315</v>
      </c>
      <c r="AX19" s="36">
        <v>44897</v>
      </c>
      <c r="AY19" s="26" t="s">
        <v>316</v>
      </c>
    </row>
    <row r="20" spans="1:51" x14ac:dyDescent="0.25">
      <c r="A20" s="8">
        <v>1070</v>
      </c>
      <c r="B20" s="9" t="s">
        <v>118</v>
      </c>
      <c r="C20" s="10" t="s">
        <v>121</v>
      </c>
      <c r="D20" s="10">
        <v>4</v>
      </c>
      <c r="E20" s="11"/>
      <c r="F20" s="37">
        <v>0.44425754999999995</v>
      </c>
      <c r="G20" s="40">
        <v>2.7</v>
      </c>
      <c r="H20" s="40" t="s">
        <v>120</v>
      </c>
      <c r="I20" s="40" t="s">
        <v>120</v>
      </c>
      <c r="J20" s="40" t="s">
        <v>120</v>
      </c>
      <c r="K20" s="40" t="s">
        <v>120</v>
      </c>
      <c r="L20" s="40" t="s">
        <v>120</v>
      </c>
      <c r="M20" s="37">
        <v>0.29699999999999999</v>
      </c>
      <c r="N20" s="37">
        <v>0.17984999999999998</v>
      </c>
      <c r="O20" s="12">
        <v>11.715</v>
      </c>
      <c r="P20" s="41">
        <v>2.2570000000000001</v>
      </c>
      <c r="Q20" s="40" t="s">
        <v>120</v>
      </c>
      <c r="R20" s="15"/>
      <c r="S20" s="15"/>
      <c r="T20" s="39"/>
      <c r="U20" s="38"/>
      <c r="V20" s="15"/>
      <c r="W20" s="15"/>
      <c r="X20" s="15"/>
      <c r="Y20" s="15"/>
      <c r="Z20" s="18" t="e">
        <v>#VALUE!</v>
      </c>
      <c r="AA20" s="18"/>
      <c r="AB20" s="18" t="e">
        <v>#VALUE!</v>
      </c>
      <c r="AC20" s="18"/>
      <c r="AD20" s="18" t="e">
        <v>#VALUE!</v>
      </c>
      <c r="AE20" s="18"/>
      <c r="AG20" s="65" t="s">
        <v>120</v>
      </c>
      <c r="AH20" s="65" t="s">
        <v>120</v>
      </c>
      <c r="AI20" s="65" t="s">
        <v>120</v>
      </c>
      <c r="AJ20" s="65" t="s">
        <v>120</v>
      </c>
      <c r="AK20" s="15"/>
      <c r="AL20" s="15"/>
      <c r="AM20" s="15"/>
      <c r="AN20" s="15"/>
      <c r="AO20" s="20"/>
      <c r="AP20" s="15"/>
      <c r="AQ20" s="15"/>
      <c r="AR20" s="15"/>
      <c r="AS20" s="15"/>
      <c r="AT20" s="15"/>
      <c r="AU20" s="34" t="s">
        <v>294</v>
      </c>
      <c r="AV20" s="36">
        <v>44871</v>
      </c>
      <c r="AW20" s="35" t="s">
        <v>317</v>
      </c>
      <c r="AX20" s="36">
        <v>44898</v>
      </c>
      <c r="AY20" s="26" t="s">
        <v>318</v>
      </c>
    </row>
    <row r="21" spans="1:51" x14ac:dyDescent="0.25">
      <c r="A21" s="8">
        <v>1071</v>
      </c>
      <c r="B21" s="9" t="s">
        <v>118</v>
      </c>
      <c r="C21" s="10" t="s">
        <v>122</v>
      </c>
      <c r="D21" s="10">
        <v>1.5</v>
      </c>
      <c r="E21" s="11"/>
      <c r="F21" s="37">
        <v>0.53286882000000002</v>
      </c>
      <c r="G21" s="40">
        <v>2.73</v>
      </c>
      <c r="H21" s="40">
        <v>1.5</v>
      </c>
      <c r="I21" s="40">
        <v>0.97855731712254412</v>
      </c>
      <c r="J21" s="40">
        <v>64.155409629210837</v>
      </c>
      <c r="K21" s="40">
        <v>1.7898212523999999</v>
      </c>
      <c r="L21" s="40">
        <v>0.81278053696665342</v>
      </c>
      <c r="M21" s="37">
        <v>0.39299999999999996</v>
      </c>
      <c r="N21" s="37">
        <v>0.29053199999999996</v>
      </c>
      <c r="O21" s="12">
        <v>10.2468</v>
      </c>
      <c r="P21" s="41">
        <v>2.3650000000000002</v>
      </c>
      <c r="Q21" s="40">
        <v>7.1940000000000004E-2</v>
      </c>
      <c r="R21" s="15"/>
      <c r="S21" s="15"/>
      <c r="T21" s="39"/>
      <c r="U21" s="38"/>
      <c r="V21" s="15"/>
      <c r="W21" s="15"/>
      <c r="X21" s="15"/>
      <c r="Y21" s="15"/>
      <c r="Z21" s="18">
        <v>0.05</v>
      </c>
      <c r="AA21" s="18"/>
      <c r="AB21" s="18">
        <v>0.15000000000000002</v>
      </c>
      <c r="AC21" s="18"/>
      <c r="AD21" s="18">
        <v>0.25</v>
      </c>
      <c r="AE21" s="18"/>
      <c r="AG21" s="65">
        <v>2</v>
      </c>
      <c r="AH21" s="65">
        <v>1.2</v>
      </c>
      <c r="AI21" s="65">
        <v>13</v>
      </c>
      <c r="AJ21" s="65">
        <v>3.0000000000000001E-3</v>
      </c>
      <c r="AK21" s="15"/>
      <c r="AL21" s="15"/>
      <c r="AM21" s="15"/>
      <c r="AN21" s="15"/>
      <c r="AO21" s="20"/>
      <c r="AP21" s="15"/>
      <c r="AQ21" s="15"/>
      <c r="AR21" s="15"/>
      <c r="AS21" s="15"/>
      <c r="AT21" s="15"/>
      <c r="AU21" s="34" t="s">
        <v>294</v>
      </c>
      <c r="AV21" s="36">
        <v>44872</v>
      </c>
      <c r="AW21" s="35" t="s">
        <v>319</v>
      </c>
      <c r="AX21" s="36">
        <v>44899</v>
      </c>
      <c r="AY21" s="26" t="s">
        <v>320</v>
      </c>
    </row>
    <row r="22" spans="1:51" x14ac:dyDescent="0.25">
      <c r="A22" s="8">
        <v>1072</v>
      </c>
      <c r="B22" s="9" t="s">
        <v>118</v>
      </c>
      <c r="C22" s="10" t="s">
        <v>122</v>
      </c>
      <c r="D22" s="10">
        <v>3</v>
      </c>
      <c r="E22" s="11"/>
      <c r="F22" s="37">
        <v>0.50605091199999985</v>
      </c>
      <c r="G22" s="40">
        <v>2.72</v>
      </c>
      <c r="H22" s="40">
        <v>1.56</v>
      </c>
      <c r="I22" s="40">
        <v>1.035821556608838</v>
      </c>
      <c r="J22" s="40">
        <v>61.918325124675079</v>
      </c>
      <c r="K22" s="40">
        <v>1.6259349234871794</v>
      </c>
      <c r="L22" s="40">
        <v>0.84656431248052544</v>
      </c>
      <c r="M22" s="37">
        <v>0.374</v>
      </c>
      <c r="N22" s="37">
        <v>0.271476</v>
      </c>
      <c r="O22" s="12">
        <v>10.2524</v>
      </c>
      <c r="P22" s="41">
        <v>2.2879999999999998</v>
      </c>
      <c r="Q22" s="40">
        <v>3.9199999999999999E-2</v>
      </c>
      <c r="R22" s="15"/>
      <c r="S22" s="15"/>
      <c r="T22" s="39"/>
      <c r="U22" s="38"/>
      <c r="V22" s="15"/>
      <c r="W22" s="15"/>
      <c r="X22" s="15"/>
      <c r="Y22" s="15"/>
      <c r="Z22" s="18">
        <v>0.05</v>
      </c>
      <c r="AA22" s="18"/>
      <c r="AB22" s="18">
        <v>0.15000000000000002</v>
      </c>
      <c r="AC22" s="18"/>
      <c r="AD22" s="18">
        <v>0.25</v>
      </c>
      <c r="AE22" s="18"/>
      <c r="AG22" s="65">
        <v>1.8</v>
      </c>
      <c r="AH22" s="65">
        <v>1.08</v>
      </c>
      <c r="AI22" s="65">
        <v>9</v>
      </c>
      <c r="AJ22" s="65">
        <v>5.0000000000000001E-3</v>
      </c>
      <c r="AK22" s="15"/>
      <c r="AL22" s="15"/>
      <c r="AM22" s="15"/>
      <c r="AN22" s="15"/>
      <c r="AO22" s="20"/>
      <c r="AP22" s="15"/>
      <c r="AQ22" s="15"/>
      <c r="AR22" s="15"/>
      <c r="AS22" s="15"/>
      <c r="AT22" s="15"/>
      <c r="AU22" s="34" t="s">
        <v>294</v>
      </c>
      <c r="AV22" s="36">
        <v>44873</v>
      </c>
      <c r="AW22" s="35" t="s">
        <v>321</v>
      </c>
      <c r="AX22" s="36">
        <v>44900</v>
      </c>
      <c r="AY22" s="26" t="s">
        <v>322</v>
      </c>
    </row>
    <row r="23" spans="1:51" x14ac:dyDescent="0.25">
      <c r="A23" s="8">
        <v>1073</v>
      </c>
      <c r="B23" s="9" t="s">
        <v>118</v>
      </c>
      <c r="C23" s="10" t="s">
        <v>122</v>
      </c>
      <c r="D23" s="10">
        <v>4.7</v>
      </c>
      <c r="E23" s="11"/>
      <c r="F23" s="37">
        <v>0.50433440000000007</v>
      </c>
      <c r="G23" s="40">
        <v>2.7</v>
      </c>
      <c r="H23" s="40">
        <v>1.63</v>
      </c>
      <c r="I23" s="40">
        <v>1.0835356819600748</v>
      </c>
      <c r="J23" s="40">
        <v>59.869048816293521</v>
      </c>
      <c r="K23" s="40">
        <v>1.491842257668712</v>
      </c>
      <c r="L23" s="40">
        <v>0.9127659931874571</v>
      </c>
      <c r="M23" s="37">
        <v>0.35</v>
      </c>
      <c r="N23" s="37">
        <v>0.25354100000000002</v>
      </c>
      <c r="O23" s="12">
        <v>9.6458999999999993</v>
      </c>
      <c r="P23" s="41">
        <v>2.6</v>
      </c>
      <c r="Q23" s="40">
        <v>7.5719999999999996E-2</v>
      </c>
      <c r="R23" s="15"/>
      <c r="S23" s="15"/>
      <c r="T23" s="39"/>
      <c r="U23" s="38"/>
      <c r="V23" s="15"/>
      <c r="W23" s="15"/>
      <c r="X23" s="15"/>
      <c r="Y23" s="15"/>
      <c r="Z23" s="18">
        <v>7.50778E-2</v>
      </c>
      <c r="AA23" s="18"/>
      <c r="AB23" s="18">
        <v>0.17507780000000001</v>
      </c>
      <c r="AC23" s="18"/>
      <c r="AD23" s="18">
        <v>0.27507780000000004</v>
      </c>
      <c r="AE23" s="18"/>
      <c r="AG23" s="65"/>
      <c r="AH23" s="65"/>
      <c r="AI23" s="65"/>
      <c r="AJ23" s="65"/>
      <c r="AK23" s="15"/>
      <c r="AL23" s="15"/>
      <c r="AM23" s="15"/>
      <c r="AN23" s="15"/>
      <c r="AO23" s="20"/>
      <c r="AP23" s="15"/>
      <c r="AQ23" s="15"/>
      <c r="AR23" s="15"/>
      <c r="AS23" s="15"/>
      <c r="AT23" s="15"/>
      <c r="AU23" s="34" t="s">
        <v>280</v>
      </c>
      <c r="AV23" s="36">
        <v>44874</v>
      </c>
      <c r="AW23" s="35" t="s">
        <v>323</v>
      </c>
      <c r="AX23" s="36">
        <v>44901</v>
      </c>
      <c r="AY23" s="26" t="s">
        <v>324</v>
      </c>
    </row>
    <row r="24" spans="1:51" s="63" customFormat="1" x14ac:dyDescent="0.25">
      <c r="A24" s="51">
        <v>1074</v>
      </c>
      <c r="B24" s="52" t="s">
        <v>118</v>
      </c>
      <c r="C24" s="53" t="s">
        <v>123</v>
      </c>
      <c r="D24" s="53">
        <v>1.6</v>
      </c>
      <c r="E24" s="54"/>
      <c r="F24" s="37">
        <v>0.56857786399999999</v>
      </c>
      <c r="G24" s="55">
        <v>2.73</v>
      </c>
      <c r="H24" s="55">
        <v>1.52</v>
      </c>
      <c r="I24" s="55">
        <v>0.96903063270565204</v>
      </c>
      <c r="J24" s="55">
        <v>64.504372428364405</v>
      </c>
      <c r="K24" s="55">
        <v>1.817248400473684</v>
      </c>
      <c r="L24" s="55">
        <v>0.85415817029493535</v>
      </c>
      <c r="M24" s="37">
        <v>0.30399999999999999</v>
      </c>
      <c r="N24" s="37">
        <v>0.18111199999999997</v>
      </c>
      <c r="O24" s="12">
        <v>12.2888</v>
      </c>
      <c r="P24" s="41">
        <v>3.153</v>
      </c>
      <c r="Q24" s="55">
        <v>3.134E-2</v>
      </c>
      <c r="R24" s="56"/>
      <c r="S24" s="56"/>
      <c r="T24" s="57"/>
      <c r="U24" s="38"/>
      <c r="V24" s="56"/>
      <c r="W24" s="56"/>
      <c r="X24" s="56"/>
      <c r="Y24" s="56"/>
      <c r="Z24" s="58">
        <v>0.05</v>
      </c>
      <c r="AA24" s="58"/>
      <c r="AB24" s="58">
        <v>0.15000000000000002</v>
      </c>
      <c r="AC24" s="58"/>
      <c r="AD24" s="58">
        <v>0.25</v>
      </c>
      <c r="AE24" s="58"/>
      <c r="AG24" s="65"/>
      <c r="AH24" s="65"/>
      <c r="AI24" s="65"/>
      <c r="AJ24" s="65"/>
      <c r="AK24" s="56"/>
      <c r="AL24" s="56"/>
      <c r="AM24" s="56"/>
      <c r="AN24" s="56"/>
      <c r="AO24" s="59"/>
      <c r="AP24" s="56"/>
      <c r="AQ24" s="56"/>
      <c r="AR24" s="56"/>
      <c r="AS24" s="56"/>
      <c r="AT24" s="56"/>
      <c r="AU24" s="34" t="s">
        <v>314</v>
      </c>
      <c r="AV24" s="60">
        <v>44875</v>
      </c>
      <c r="AW24" s="61" t="s">
        <v>325</v>
      </c>
      <c r="AX24" s="60">
        <v>44902</v>
      </c>
      <c r="AY24" s="62" t="s">
        <v>326</v>
      </c>
    </row>
    <row r="25" spans="1:51" x14ac:dyDescent="0.25">
      <c r="A25" s="8">
        <v>1075</v>
      </c>
      <c r="B25" s="9" t="s">
        <v>118</v>
      </c>
      <c r="C25" s="10" t="s">
        <v>124</v>
      </c>
      <c r="D25" s="10">
        <v>1</v>
      </c>
      <c r="E25" s="11"/>
      <c r="F25" s="37">
        <v>0.53895838699999998</v>
      </c>
      <c r="G25" s="40">
        <v>2.72</v>
      </c>
      <c r="H25" s="40">
        <v>1.51</v>
      </c>
      <c r="I25" s="40">
        <v>0.9811831253888218</v>
      </c>
      <c r="J25" s="40">
        <v>63.92709097835214</v>
      </c>
      <c r="K25" s="40">
        <v>1.7721634520794707</v>
      </c>
      <c r="L25" s="40">
        <v>0.82721873703005389</v>
      </c>
      <c r="M25" s="37">
        <v>0.37</v>
      </c>
      <c r="N25" s="37">
        <v>0.26766299999999998</v>
      </c>
      <c r="O25" s="12">
        <v>10.233700000000001</v>
      </c>
      <c r="P25" s="41">
        <v>2.6509999999999998</v>
      </c>
      <c r="Q25" s="40">
        <v>7.5310000000000002E-2</v>
      </c>
      <c r="R25" s="15"/>
      <c r="S25" s="15"/>
      <c r="T25" s="39"/>
      <c r="U25" s="38"/>
      <c r="V25" s="15"/>
      <c r="W25" s="15"/>
      <c r="X25" s="15"/>
      <c r="Y25" s="15"/>
      <c r="Z25" s="18">
        <v>0.05</v>
      </c>
      <c r="AA25" s="18"/>
      <c r="AB25" s="18">
        <v>0.15000000000000002</v>
      </c>
      <c r="AC25" s="18"/>
      <c r="AD25" s="18">
        <v>0.25</v>
      </c>
      <c r="AE25" s="18"/>
      <c r="AG25" s="65">
        <v>2</v>
      </c>
      <c r="AH25" s="65">
        <v>1.2</v>
      </c>
      <c r="AI25" s="65">
        <v>13</v>
      </c>
      <c r="AJ25" s="65">
        <v>6.0000000000000001E-3</v>
      </c>
      <c r="AK25" s="15"/>
      <c r="AL25" s="15"/>
      <c r="AM25" s="15"/>
      <c r="AN25" s="15"/>
      <c r="AO25" s="20"/>
      <c r="AP25" s="15"/>
      <c r="AQ25" s="15"/>
      <c r="AR25" s="15"/>
      <c r="AS25" s="15"/>
      <c r="AT25" s="15"/>
      <c r="AU25" s="34" t="s">
        <v>280</v>
      </c>
      <c r="AV25" s="36">
        <v>44876</v>
      </c>
      <c r="AW25" s="35" t="s">
        <v>327</v>
      </c>
      <c r="AX25" s="36">
        <v>44903</v>
      </c>
      <c r="AY25" s="26" t="s">
        <v>328</v>
      </c>
    </row>
    <row r="26" spans="1:51" x14ac:dyDescent="0.25">
      <c r="A26" s="8">
        <v>1076</v>
      </c>
      <c r="B26" s="9" t="s">
        <v>118</v>
      </c>
      <c r="C26" s="10" t="s">
        <v>124</v>
      </c>
      <c r="D26" s="10">
        <v>2.9</v>
      </c>
      <c r="E26" s="11"/>
      <c r="F26" s="37">
        <v>0.47339246400000007</v>
      </c>
      <c r="G26" s="40">
        <v>2.71</v>
      </c>
      <c r="H26" s="40" t="s">
        <v>120</v>
      </c>
      <c r="I26" s="40" t="s">
        <v>120</v>
      </c>
      <c r="J26" s="40" t="s">
        <v>120</v>
      </c>
      <c r="K26" s="40" t="s">
        <v>120</v>
      </c>
      <c r="L26" s="40" t="s">
        <v>120</v>
      </c>
      <c r="M26" s="37">
        <v>0.35100000000000003</v>
      </c>
      <c r="N26" s="37">
        <v>0.26874700000000001</v>
      </c>
      <c r="O26" s="12">
        <v>8.2253000000000007</v>
      </c>
      <c r="P26" s="41">
        <v>2.488</v>
      </c>
      <c r="Q26" s="40" t="s">
        <v>120</v>
      </c>
      <c r="R26" s="15"/>
      <c r="S26" s="15"/>
      <c r="T26" s="39"/>
      <c r="U26" s="38"/>
      <c r="V26" s="15"/>
      <c r="W26" s="15"/>
      <c r="X26" s="15"/>
      <c r="Y26" s="15"/>
      <c r="Z26" s="18" t="e">
        <v>#VALUE!</v>
      </c>
      <c r="AA26" s="18"/>
      <c r="AB26" s="18" t="e">
        <v>#VALUE!</v>
      </c>
      <c r="AC26" s="18"/>
      <c r="AD26" s="18" t="e">
        <v>#VALUE!</v>
      </c>
      <c r="AE26" s="18"/>
      <c r="AG26" s="19" t="s">
        <v>120</v>
      </c>
      <c r="AH26" s="19" t="s">
        <v>120</v>
      </c>
      <c r="AI26" s="20" t="s">
        <v>120</v>
      </c>
      <c r="AJ26" s="21" t="s">
        <v>120</v>
      </c>
      <c r="AK26" s="15"/>
      <c r="AL26" s="15"/>
      <c r="AM26" s="15"/>
      <c r="AN26" s="15"/>
      <c r="AO26" s="20"/>
      <c r="AP26" s="15"/>
      <c r="AQ26" s="15"/>
      <c r="AR26" s="15"/>
      <c r="AS26" s="15"/>
      <c r="AT26" s="15"/>
      <c r="AU26" s="34" t="s">
        <v>280</v>
      </c>
      <c r="AV26" s="36">
        <v>44877</v>
      </c>
      <c r="AW26" s="35" t="s">
        <v>329</v>
      </c>
      <c r="AX26" s="36">
        <v>44904</v>
      </c>
      <c r="AY26" s="26" t="s">
        <v>330</v>
      </c>
    </row>
    <row r="27" spans="1:51" x14ac:dyDescent="0.25">
      <c r="A27" s="8">
        <v>1077</v>
      </c>
      <c r="B27" s="9" t="s">
        <v>118</v>
      </c>
      <c r="C27" s="10" t="s">
        <v>125</v>
      </c>
      <c r="D27" s="10">
        <v>0.5</v>
      </c>
      <c r="E27" s="11"/>
      <c r="F27" s="37">
        <v>0.66539204899999982</v>
      </c>
      <c r="G27" s="40">
        <v>2.74</v>
      </c>
      <c r="H27" s="40">
        <v>1.52</v>
      </c>
      <c r="I27" s="40">
        <v>0.91269800460059736</v>
      </c>
      <c r="J27" s="40">
        <v>66.689853846693524</v>
      </c>
      <c r="K27" s="40">
        <v>2.0020882988552628</v>
      </c>
      <c r="L27" s="40">
        <v>0.91063626679324727</v>
      </c>
      <c r="M27" s="37">
        <v>0.33799999999999997</v>
      </c>
      <c r="N27" s="37">
        <v>0.20823699999999995</v>
      </c>
      <c r="O27" s="12">
        <v>12.9763</v>
      </c>
      <c r="P27" s="41">
        <v>3.5230000000000001</v>
      </c>
      <c r="Q27" s="40">
        <v>5.9990000000000002E-2</v>
      </c>
      <c r="R27" s="15"/>
      <c r="S27" s="15"/>
      <c r="T27" s="39"/>
      <c r="U27" s="38"/>
      <c r="V27" s="15"/>
      <c r="W27" s="15"/>
      <c r="X27" s="15"/>
      <c r="Y27" s="15"/>
      <c r="Z27" s="18">
        <v>0.05</v>
      </c>
      <c r="AA27" s="18"/>
      <c r="AB27" s="18">
        <v>0.15000000000000002</v>
      </c>
      <c r="AC27" s="18"/>
      <c r="AD27" s="18">
        <v>0.25</v>
      </c>
      <c r="AE27" s="18"/>
      <c r="AG27" s="19">
        <v>2.1</v>
      </c>
      <c r="AH27" s="19">
        <v>1.4700000000000002</v>
      </c>
      <c r="AI27" s="20">
        <v>7</v>
      </c>
      <c r="AJ27" s="21">
        <v>4.0000000000000001E-3</v>
      </c>
      <c r="AK27" s="15"/>
      <c r="AL27" s="15"/>
      <c r="AM27" s="15"/>
      <c r="AN27" s="15"/>
      <c r="AO27" s="20"/>
      <c r="AP27" s="15"/>
      <c r="AQ27" s="15"/>
      <c r="AR27" s="15"/>
      <c r="AS27" s="15"/>
      <c r="AT27" s="15"/>
      <c r="AU27" s="34" t="s">
        <v>314</v>
      </c>
      <c r="AV27" s="36">
        <v>44878</v>
      </c>
      <c r="AW27" s="35" t="s">
        <v>331</v>
      </c>
      <c r="AX27" s="36">
        <v>44905</v>
      </c>
      <c r="AY27" s="26" t="s">
        <v>332</v>
      </c>
    </row>
    <row r="28" spans="1:51" x14ac:dyDescent="0.25">
      <c r="A28" s="8">
        <v>1078</v>
      </c>
      <c r="B28" s="9" t="s">
        <v>118</v>
      </c>
      <c r="C28" s="10" t="s">
        <v>125</v>
      </c>
      <c r="D28" s="10">
        <v>1.9</v>
      </c>
      <c r="E28" s="11"/>
      <c r="F28" s="37">
        <v>0.46528102400000004</v>
      </c>
      <c r="G28" s="40">
        <v>2.74</v>
      </c>
      <c r="H28" s="40" t="s">
        <v>120</v>
      </c>
      <c r="I28" s="40" t="s">
        <v>120</v>
      </c>
      <c r="J28" s="40" t="s">
        <v>120</v>
      </c>
      <c r="K28" s="40" t="s">
        <v>120</v>
      </c>
      <c r="L28" s="40" t="s">
        <v>120</v>
      </c>
      <c r="M28" s="37">
        <v>0.33500000000000002</v>
      </c>
      <c r="N28" s="37">
        <v>0.22031599999999998</v>
      </c>
      <c r="O28" s="12">
        <v>11.468400000000001</v>
      </c>
      <c r="P28" s="41">
        <v>2.1360000000000001</v>
      </c>
      <c r="Q28" s="40" t="s">
        <v>120</v>
      </c>
      <c r="R28" s="15"/>
      <c r="S28" s="15"/>
      <c r="T28" s="39"/>
      <c r="U28" s="38"/>
      <c r="V28" s="15"/>
      <c r="W28" s="15"/>
      <c r="X28" s="15"/>
      <c r="Y28" s="15"/>
      <c r="Z28" s="18" t="e">
        <v>#VALUE!</v>
      </c>
      <c r="AA28" s="18"/>
      <c r="AB28" s="18" t="e">
        <v>#VALUE!</v>
      </c>
      <c r="AC28" s="18"/>
      <c r="AD28" s="18" t="e">
        <v>#VALUE!</v>
      </c>
      <c r="AE28" s="18"/>
      <c r="AG28" s="19" t="s">
        <v>120</v>
      </c>
      <c r="AH28" s="19" t="s">
        <v>120</v>
      </c>
      <c r="AI28" s="20" t="s">
        <v>120</v>
      </c>
      <c r="AJ28" s="21" t="s">
        <v>120</v>
      </c>
      <c r="AK28" s="15"/>
      <c r="AL28" s="15"/>
      <c r="AM28" s="15"/>
      <c r="AN28" s="15"/>
      <c r="AO28" s="20"/>
      <c r="AP28" s="15"/>
      <c r="AQ28" s="15"/>
      <c r="AR28" s="15"/>
      <c r="AS28" s="15"/>
      <c r="AT28" s="15"/>
      <c r="AU28" s="34" t="s">
        <v>294</v>
      </c>
      <c r="AV28" s="36">
        <v>44879</v>
      </c>
      <c r="AW28" s="35" t="s">
        <v>333</v>
      </c>
      <c r="AX28" s="36">
        <v>44906</v>
      </c>
      <c r="AY28" s="26" t="s">
        <v>334</v>
      </c>
    </row>
    <row r="29" spans="1:51" x14ac:dyDescent="0.25">
      <c r="A29" s="8">
        <v>1079</v>
      </c>
      <c r="B29" s="9" t="s">
        <v>118</v>
      </c>
      <c r="C29" s="10" t="s">
        <v>126</v>
      </c>
      <c r="D29" s="10">
        <v>0.8</v>
      </c>
      <c r="E29" s="11"/>
      <c r="F29" s="37">
        <v>0.52914944000000008</v>
      </c>
      <c r="G29" s="40">
        <v>2.73</v>
      </c>
      <c r="H29" s="40">
        <v>1.51</v>
      </c>
      <c r="I29" s="40">
        <v>0.98747706437377369</v>
      </c>
      <c r="J29" s="40">
        <v>63.828678960667631</v>
      </c>
      <c r="K29" s="40">
        <v>1.7646211729801327</v>
      </c>
      <c r="L29" s="40">
        <v>0.81863347970622147</v>
      </c>
      <c r="M29" s="37">
        <v>0.35600000000000004</v>
      </c>
      <c r="N29" s="37">
        <v>0.22736000000000001</v>
      </c>
      <c r="O29" s="12">
        <v>12.864000000000001</v>
      </c>
      <c r="P29" s="41">
        <v>2.3460000000000001</v>
      </c>
      <c r="Q29" s="40">
        <v>8.3330000000000001E-2</v>
      </c>
      <c r="R29" s="15"/>
      <c r="S29" s="15"/>
      <c r="T29" s="39"/>
      <c r="U29" s="38"/>
      <c r="V29" s="15"/>
      <c r="W29" s="15"/>
      <c r="X29" s="15"/>
      <c r="Y29" s="15"/>
      <c r="Z29" s="18">
        <v>0.05</v>
      </c>
      <c r="AA29" s="18"/>
      <c r="AB29" s="18">
        <v>0.15000000000000002</v>
      </c>
      <c r="AC29" s="18"/>
      <c r="AD29" s="18">
        <v>0.25</v>
      </c>
      <c r="AE29" s="18"/>
      <c r="AG29" s="19"/>
      <c r="AH29" s="19"/>
      <c r="AI29" s="20"/>
      <c r="AJ29" s="21"/>
      <c r="AK29" s="15"/>
      <c r="AL29" s="15"/>
      <c r="AM29" s="15"/>
      <c r="AN29" s="15"/>
      <c r="AO29" s="20"/>
      <c r="AP29" s="15"/>
      <c r="AQ29" s="15"/>
      <c r="AR29" s="15"/>
      <c r="AS29" s="15"/>
      <c r="AT29" s="15"/>
      <c r="AU29" s="34" t="s">
        <v>335</v>
      </c>
      <c r="AV29" s="36">
        <v>44880</v>
      </c>
      <c r="AW29" s="35" t="s">
        <v>336</v>
      </c>
      <c r="AX29" s="36">
        <v>44907</v>
      </c>
      <c r="AY29" s="26" t="s">
        <v>337</v>
      </c>
    </row>
    <row r="30" spans="1:51" x14ac:dyDescent="0.25">
      <c r="A30" s="8">
        <v>1080</v>
      </c>
      <c r="B30" s="9" t="s">
        <v>118</v>
      </c>
      <c r="C30" s="10" t="s">
        <v>126</v>
      </c>
      <c r="D30" s="10">
        <v>2.7</v>
      </c>
      <c r="E30" s="11"/>
      <c r="F30" s="37">
        <v>0.73329101200000002</v>
      </c>
      <c r="G30" s="40">
        <v>2.74</v>
      </c>
      <c r="H30" s="40" t="s">
        <v>120</v>
      </c>
      <c r="I30" s="40" t="s">
        <v>120</v>
      </c>
      <c r="J30" s="40" t="s">
        <v>120</v>
      </c>
      <c r="K30" s="40" t="s">
        <v>120</v>
      </c>
      <c r="L30" s="40" t="s">
        <v>120</v>
      </c>
      <c r="M30" s="37">
        <v>0.38799999999999996</v>
      </c>
      <c r="N30" s="37">
        <v>0.26039800000000002</v>
      </c>
      <c r="O30" s="12">
        <v>12.760199999999999</v>
      </c>
      <c r="P30" s="41">
        <v>3.706</v>
      </c>
      <c r="Q30" s="40" t="s">
        <v>120</v>
      </c>
      <c r="R30" s="15"/>
      <c r="S30" s="15"/>
      <c r="T30" s="39"/>
      <c r="U30" s="38"/>
      <c r="V30" s="15"/>
      <c r="W30" s="15"/>
      <c r="X30" s="15"/>
      <c r="Y30" s="15"/>
      <c r="Z30" s="18" t="e">
        <v>#VALUE!</v>
      </c>
      <c r="AA30" s="18"/>
      <c r="AB30" s="18" t="e">
        <v>#VALUE!</v>
      </c>
      <c r="AC30" s="18"/>
      <c r="AD30" s="18" t="e">
        <v>#VALUE!</v>
      </c>
      <c r="AE30" s="18"/>
      <c r="AG30" s="19" t="s">
        <v>120</v>
      </c>
      <c r="AH30" s="19" t="s">
        <v>120</v>
      </c>
      <c r="AI30" s="20" t="s">
        <v>120</v>
      </c>
      <c r="AJ30" s="21" t="s">
        <v>120</v>
      </c>
      <c r="AK30" s="15"/>
      <c r="AL30" s="15"/>
      <c r="AM30" s="15"/>
      <c r="AN30" s="15"/>
      <c r="AO30" s="20"/>
      <c r="AP30" s="15"/>
      <c r="AQ30" s="15"/>
      <c r="AR30" s="15"/>
      <c r="AS30" s="15"/>
      <c r="AT30" s="15"/>
      <c r="AU30" s="34" t="s">
        <v>314</v>
      </c>
      <c r="AV30" s="36">
        <v>44881</v>
      </c>
      <c r="AW30" s="35" t="s">
        <v>338</v>
      </c>
      <c r="AX30" s="36">
        <v>44908</v>
      </c>
      <c r="AY30" s="26" t="s">
        <v>339</v>
      </c>
    </row>
    <row r="31" spans="1:51" x14ac:dyDescent="0.25">
      <c r="A31" s="8">
        <v>1081</v>
      </c>
      <c r="B31" s="9" t="s">
        <v>118</v>
      </c>
      <c r="C31" s="10" t="s">
        <v>127</v>
      </c>
      <c r="D31" s="10">
        <v>1.1000000000000001</v>
      </c>
      <c r="E31" s="11"/>
      <c r="F31" s="37">
        <v>0.50509360000000003</v>
      </c>
      <c r="G31" s="40">
        <v>2.72</v>
      </c>
      <c r="H31" s="40">
        <v>1.6</v>
      </c>
      <c r="I31" s="40">
        <v>1.0630568092243566</v>
      </c>
      <c r="J31" s="40">
        <v>60.917029072633952</v>
      </c>
      <c r="K31" s="40">
        <v>1.55865912</v>
      </c>
      <c r="L31" s="40">
        <v>0.88143364663339607</v>
      </c>
      <c r="M31" s="37">
        <v>0.373</v>
      </c>
      <c r="N31" s="37">
        <v>0.26292199999999999</v>
      </c>
      <c r="O31" s="12">
        <v>11.0078</v>
      </c>
      <c r="P31" s="41">
        <v>2.2000000000000002</v>
      </c>
      <c r="Q31" s="40">
        <v>6.139E-2</v>
      </c>
      <c r="R31" s="15"/>
      <c r="S31" s="15"/>
      <c r="T31" s="39"/>
      <c r="U31" s="38"/>
      <c r="V31" s="15"/>
      <c r="W31" s="15"/>
      <c r="X31" s="15"/>
      <c r="Y31" s="15"/>
      <c r="Z31" s="18">
        <v>0.05</v>
      </c>
      <c r="AA31" s="18"/>
      <c r="AB31" s="18">
        <v>0.15000000000000002</v>
      </c>
      <c r="AC31" s="18"/>
      <c r="AD31" s="18">
        <v>0.25</v>
      </c>
      <c r="AE31" s="18"/>
      <c r="AG31" s="19">
        <v>2</v>
      </c>
      <c r="AH31" s="19">
        <v>1.2</v>
      </c>
      <c r="AI31" s="20">
        <v>11</v>
      </c>
      <c r="AJ31" s="21">
        <v>6.0000000000000001E-3</v>
      </c>
      <c r="AK31" s="15"/>
      <c r="AL31" s="15"/>
      <c r="AM31" s="15"/>
      <c r="AN31" s="15"/>
      <c r="AO31" s="20"/>
      <c r="AP31" s="15"/>
      <c r="AQ31" s="15"/>
      <c r="AR31" s="15"/>
      <c r="AS31" s="15"/>
      <c r="AT31" s="15"/>
      <c r="AU31" s="34" t="s">
        <v>280</v>
      </c>
      <c r="AV31" s="36">
        <v>44882</v>
      </c>
      <c r="AW31" s="35" t="s">
        <v>340</v>
      </c>
      <c r="AX31" s="36">
        <v>44909</v>
      </c>
      <c r="AY31" s="26" t="s">
        <v>341</v>
      </c>
    </row>
    <row r="32" spans="1:51" x14ac:dyDescent="0.25">
      <c r="A32" s="8">
        <v>1082</v>
      </c>
      <c r="B32" s="9" t="s">
        <v>118</v>
      </c>
      <c r="C32" s="10" t="s">
        <v>128</v>
      </c>
      <c r="D32" s="10">
        <v>1.3</v>
      </c>
      <c r="E32" s="11"/>
      <c r="F32" s="37">
        <v>0.54974338899999997</v>
      </c>
      <c r="G32" s="40">
        <v>2.71</v>
      </c>
      <c r="H32" s="40" t="s">
        <v>120</v>
      </c>
      <c r="I32" s="40" t="s">
        <v>120</v>
      </c>
      <c r="J32" s="40" t="s">
        <v>120</v>
      </c>
      <c r="K32" s="40" t="s">
        <v>120</v>
      </c>
      <c r="L32" s="40" t="s">
        <v>120</v>
      </c>
      <c r="M32" s="37">
        <v>0.28999999999999998</v>
      </c>
      <c r="N32" s="37">
        <v>0.16494300000000003</v>
      </c>
      <c r="O32" s="12">
        <v>12.505699999999999</v>
      </c>
      <c r="P32" s="41">
        <v>3.077</v>
      </c>
      <c r="Q32" s="40" t="s">
        <v>120</v>
      </c>
      <c r="R32" s="15"/>
      <c r="S32" s="15"/>
      <c r="T32" s="39"/>
      <c r="U32" s="38"/>
      <c r="V32" s="15"/>
      <c r="W32" s="15"/>
      <c r="X32" s="15"/>
      <c r="Y32" s="15"/>
      <c r="Z32" s="18" t="e">
        <v>#VALUE!</v>
      </c>
      <c r="AA32" s="18"/>
      <c r="AB32" s="18" t="e">
        <v>#VALUE!</v>
      </c>
      <c r="AC32" s="18"/>
      <c r="AD32" s="18" t="e">
        <v>#VALUE!</v>
      </c>
      <c r="AE32" s="18"/>
      <c r="AG32" s="19" t="s">
        <v>120</v>
      </c>
      <c r="AH32" s="19" t="s">
        <v>120</v>
      </c>
      <c r="AI32" s="20" t="s">
        <v>120</v>
      </c>
      <c r="AJ32" s="21" t="s">
        <v>120</v>
      </c>
      <c r="AK32" s="15"/>
      <c r="AL32" s="15"/>
      <c r="AM32" s="15"/>
      <c r="AN32" s="15"/>
      <c r="AO32" s="20"/>
      <c r="AP32" s="15"/>
      <c r="AQ32" s="15"/>
      <c r="AR32" s="15"/>
      <c r="AS32" s="15"/>
      <c r="AT32" s="15"/>
      <c r="AU32" s="34" t="s">
        <v>314</v>
      </c>
      <c r="AV32" s="36">
        <v>44883</v>
      </c>
      <c r="AW32" s="35" t="s">
        <v>342</v>
      </c>
      <c r="AX32" s="36">
        <v>44910</v>
      </c>
      <c r="AY32" s="26" t="s">
        <v>343</v>
      </c>
    </row>
    <row r="33" spans="1:51" x14ac:dyDescent="0.25">
      <c r="A33" s="8">
        <v>1083</v>
      </c>
      <c r="B33" s="9" t="s">
        <v>118</v>
      </c>
      <c r="C33" s="10" t="s">
        <v>129</v>
      </c>
      <c r="D33" s="10">
        <v>0.8</v>
      </c>
      <c r="E33" s="11"/>
      <c r="F33" s="37">
        <v>0.64342140000000003</v>
      </c>
      <c r="G33" s="40">
        <v>2.7</v>
      </c>
      <c r="H33" s="40" t="s">
        <v>120</v>
      </c>
      <c r="I33" s="40" t="s">
        <v>120</v>
      </c>
      <c r="J33" s="40" t="s">
        <v>120</v>
      </c>
      <c r="K33" s="40" t="s">
        <v>120</v>
      </c>
      <c r="L33" s="40" t="s">
        <v>120</v>
      </c>
      <c r="M33" s="37">
        <v>0.37</v>
      </c>
      <c r="N33" s="37">
        <v>0.26891999999999999</v>
      </c>
      <c r="O33" s="12">
        <v>10.108000000000001</v>
      </c>
      <c r="P33" s="41">
        <v>3.7050000000000001</v>
      </c>
      <c r="Q33" s="40" t="s">
        <v>120</v>
      </c>
      <c r="R33" s="15"/>
      <c r="S33" s="15"/>
      <c r="T33" s="39"/>
      <c r="U33" s="38"/>
      <c r="V33" s="15"/>
      <c r="W33" s="15"/>
      <c r="X33" s="15"/>
      <c r="Y33" s="15"/>
      <c r="Z33" s="18" t="e">
        <v>#VALUE!</v>
      </c>
      <c r="AA33" s="18"/>
      <c r="AB33" s="18" t="e">
        <v>#VALUE!</v>
      </c>
      <c r="AC33" s="18"/>
      <c r="AD33" s="18" t="e">
        <v>#VALUE!</v>
      </c>
      <c r="AE33" s="18"/>
      <c r="AG33" s="19" t="s">
        <v>120</v>
      </c>
      <c r="AH33" s="19" t="s">
        <v>120</v>
      </c>
      <c r="AI33" s="20" t="s">
        <v>120</v>
      </c>
      <c r="AJ33" s="21" t="s">
        <v>120</v>
      </c>
      <c r="AK33" s="15"/>
      <c r="AL33" s="15"/>
      <c r="AM33" s="15"/>
      <c r="AN33" s="15"/>
      <c r="AO33" s="20"/>
      <c r="AP33" s="15"/>
      <c r="AQ33" s="15"/>
      <c r="AR33" s="15"/>
      <c r="AS33" s="15"/>
      <c r="AT33" s="15"/>
      <c r="AU33" s="34" t="s">
        <v>280</v>
      </c>
      <c r="AV33" s="36">
        <v>44884</v>
      </c>
      <c r="AW33" s="35" t="s">
        <v>344</v>
      </c>
      <c r="AX33" s="36">
        <v>44911</v>
      </c>
      <c r="AY33" s="26" t="s">
        <v>345</v>
      </c>
    </row>
    <row r="34" spans="1:51" x14ac:dyDescent="0.25">
      <c r="A34" s="8">
        <v>1084</v>
      </c>
      <c r="B34" s="9" t="s">
        <v>118</v>
      </c>
      <c r="C34" s="10" t="s">
        <v>129</v>
      </c>
      <c r="D34" s="10">
        <v>2.4</v>
      </c>
      <c r="E34" s="11"/>
      <c r="F34" s="37">
        <v>0.58890044399999997</v>
      </c>
      <c r="G34" s="40">
        <v>2.72</v>
      </c>
      <c r="H34" s="40">
        <v>1.63</v>
      </c>
      <c r="I34" s="40">
        <v>1.0258666653126065</v>
      </c>
      <c r="J34" s="40">
        <v>62.284313775271826</v>
      </c>
      <c r="K34" s="40">
        <v>1.6514166918282212</v>
      </c>
      <c r="L34" s="40">
        <v>0.9699606499112573</v>
      </c>
      <c r="M34" s="37">
        <v>0.39299999999999996</v>
      </c>
      <c r="N34" s="37">
        <v>0.31075799999999998</v>
      </c>
      <c r="O34" s="12">
        <v>8.2241999999999997</v>
      </c>
      <c r="P34" s="41">
        <v>3.3820000000000001</v>
      </c>
      <c r="Q34" s="40">
        <v>4.0599999999999997E-2</v>
      </c>
      <c r="R34" s="15"/>
      <c r="S34" s="15"/>
      <c r="T34" s="39"/>
      <c r="U34" s="38"/>
      <c r="V34" s="15"/>
      <c r="W34" s="15"/>
      <c r="X34" s="15"/>
      <c r="Y34" s="15"/>
      <c r="Z34" s="18">
        <v>0.05</v>
      </c>
      <c r="AA34" s="18"/>
      <c r="AB34" s="18">
        <v>0.15000000000000002</v>
      </c>
      <c r="AC34" s="18"/>
      <c r="AD34" s="18">
        <v>0.25</v>
      </c>
      <c r="AE34" s="18"/>
      <c r="AG34" s="19">
        <v>2.2999999999999998</v>
      </c>
      <c r="AH34" s="19">
        <v>1.6099999999999999</v>
      </c>
      <c r="AI34" s="20">
        <v>12</v>
      </c>
      <c r="AJ34" s="21">
        <v>7.0000000000000001E-3</v>
      </c>
      <c r="AK34" s="15"/>
      <c r="AL34" s="15"/>
      <c r="AM34" s="15"/>
      <c r="AN34" s="15"/>
      <c r="AO34" s="20"/>
      <c r="AP34" s="15"/>
      <c r="AQ34" s="15"/>
      <c r="AR34" s="15"/>
      <c r="AS34" s="15"/>
      <c r="AT34" s="15"/>
      <c r="AU34" s="34" t="s">
        <v>294</v>
      </c>
      <c r="AV34" s="36">
        <v>44885</v>
      </c>
      <c r="AW34" s="35" t="s">
        <v>346</v>
      </c>
      <c r="AX34" s="36">
        <v>44912</v>
      </c>
      <c r="AY34" s="26" t="s">
        <v>347</v>
      </c>
    </row>
    <row r="35" spans="1:51" x14ac:dyDescent="0.25">
      <c r="A35" s="8">
        <v>1085</v>
      </c>
      <c r="B35" s="9" t="s">
        <v>118</v>
      </c>
      <c r="C35" s="10" t="s">
        <v>130</v>
      </c>
      <c r="D35" s="10">
        <v>1.5</v>
      </c>
      <c r="E35" s="11"/>
      <c r="F35" s="37">
        <v>0.59538363500000002</v>
      </c>
      <c r="G35" s="40">
        <v>2.71</v>
      </c>
      <c r="H35" s="40">
        <v>1.58</v>
      </c>
      <c r="I35" s="40">
        <v>0.99035740704460717</v>
      </c>
      <c r="J35" s="40">
        <v>63.45544623451633</v>
      </c>
      <c r="K35" s="40">
        <v>1.7363858549683542</v>
      </c>
      <c r="L35" s="40">
        <v>0.9292229870643619</v>
      </c>
      <c r="M35" s="37">
        <v>0.371</v>
      </c>
      <c r="N35" s="37">
        <v>0.25852700000000001</v>
      </c>
      <c r="O35" s="12">
        <v>11.247299999999999</v>
      </c>
      <c r="P35" s="41">
        <v>2.9950000000000001</v>
      </c>
      <c r="Q35" s="40">
        <v>9.3520000000000006E-2</v>
      </c>
      <c r="R35" s="15"/>
      <c r="S35" s="15"/>
      <c r="T35" s="39"/>
      <c r="U35" s="38"/>
      <c r="V35" s="15"/>
      <c r="W35" s="15"/>
      <c r="X35" s="15"/>
      <c r="Y35" s="15"/>
      <c r="Z35" s="18">
        <v>0.05</v>
      </c>
      <c r="AA35" s="18"/>
      <c r="AB35" s="18">
        <v>0.15000000000000002</v>
      </c>
      <c r="AC35" s="18"/>
      <c r="AD35" s="18">
        <v>0.25</v>
      </c>
      <c r="AE35" s="18"/>
      <c r="AG35" s="19"/>
      <c r="AH35" s="19"/>
      <c r="AI35" s="20"/>
      <c r="AJ35" s="21"/>
      <c r="AK35" s="15"/>
      <c r="AL35" s="15"/>
      <c r="AM35" s="15"/>
      <c r="AN35" s="15"/>
      <c r="AO35" s="20"/>
      <c r="AP35" s="15"/>
      <c r="AQ35" s="15"/>
      <c r="AR35" s="15"/>
      <c r="AS35" s="15"/>
      <c r="AT35" s="15"/>
      <c r="AU35" s="34" t="s">
        <v>280</v>
      </c>
      <c r="AV35" s="36">
        <v>44886</v>
      </c>
      <c r="AW35" s="35" t="s">
        <v>348</v>
      </c>
      <c r="AX35" s="36">
        <v>44913</v>
      </c>
      <c r="AY35" s="26" t="s">
        <v>349</v>
      </c>
    </row>
    <row r="36" spans="1:51" x14ac:dyDescent="0.25">
      <c r="A36" s="8">
        <v>1086</v>
      </c>
      <c r="B36" s="9" t="s">
        <v>118</v>
      </c>
      <c r="C36" s="10" t="s">
        <v>131</v>
      </c>
      <c r="D36" s="10">
        <v>0.7</v>
      </c>
      <c r="E36" s="11"/>
      <c r="F36" s="37">
        <v>0.65867283600000004</v>
      </c>
      <c r="G36" s="40">
        <v>2.73</v>
      </c>
      <c r="H36" s="40" t="s">
        <v>120</v>
      </c>
      <c r="I36" s="40" t="s">
        <v>120</v>
      </c>
      <c r="J36" s="40" t="s">
        <v>120</v>
      </c>
      <c r="K36" s="40" t="s">
        <v>120</v>
      </c>
      <c r="L36" s="40" t="s">
        <v>120</v>
      </c>
      <c r="M36" s="37">
        <v>0.34799999999999998</v>
      </c>
      <c r="N36" s="37">
        <v>0.21919699999999998</v>
      </c>
      <c r="O36" s="12">
        <v>12.8803</v>
      </c>
      <c r="P36" s="41">
        <v>3.4119999999999999</v>
      </c>
      <c r="Q36" s="40" t="s">
        <v>120</v>
      </c>
      <c r="R36" s="15"/>
      <c r="S36" s="15"/>
      <c r="T36" s="39"/>
      <c r="U36" s="38"/>
      <c r="V36" s="15"/>
      <c r="W36" s="15"/>
      <c r="X36" s="15"/>
      <c r="Y36" s="15"/>
      <c r="Z36" s="18" t="e">
        <v>#VALUE!</v>
      </c>
      <c r="AA36" s="18"/>
      <c r="AB36" s="18" t="e">
        <v>#VALUE!</v>
      </c>
      <c r="AC36" s="18"/>
      <c r="AD36" s="18" t="e">
        <v>#VALUE!</v>
      </c>
      <c r="AE36" s="18"/>
      <c r="AG36" s="19" t="s">
        <v>120</v>
      </c>
      <c r="AH36" s="19" t="s">
        <v>120</v>
      </c>
      <c r="AI36" s="20" t="s">
        <v>120</v>
      </c>
      <c r="AJ36" s="21" t="s">
        <v>120</v>
      </c>
      <c r="AK36" s="15"/>
      <c r="AL36" s="15"/>
      <c r="AM36" s="15"/>
      <c r="AN36" s="15"/>
      <c r="AO36" s="20"/>
      <c r="AP36" s="15"/>
      <c r="AQ36" s="15"/>
      <c r="AR36" s="15"/>
      <c r="AS36" s="15"/>
      <c r="AT36" s="15"/>
      <c r="AU36" s="34" t="s">
        <v>314</v>
      </c>
      <c r="AV36" s="36">
        <v>44887</v>
      </c>
      <c r="AW36" s="35" t="s">
        <v>350</v>
      </c>
      <c r="AX36" s="36">
        <v>44914</v>
      </c>
      <c r="AY36" s="26" t="s">
        <v>351</v>
      </c>
    </row>
    <row r="37" spans="1:51" x14ac:dyDescent="0.25">
      <c r="A37" s="8">
        <v>1087</v>
      </c>
      <c r="B37" s="9" t="s">
        <v>118</v>
      </c>
      <c r="C37" s="10" t="s">
        <v>132</v>
      </c>
      <c r="D37" s="10">
        <v>1.4</v>
      </c>
      <c r="E37" s="11"/>
      <c r="F37" s="37">
        <v>0.52970398699999999</v>
      </c>
      <c r="G37" s="40">
        <v>2.72</v>
      </c>
      <c r="H37" s="40" t="s">
        <v>120</v>
      </c>
      <c r="I37" s="40" t="s">
        <v>120</v>
      </c>
      <c r="J37" s="40" t="s">
        <v>120</v>
      </c>
      <c r="K37" s="40" t="s">
        <v>120</v>
      </c>
      <c r="L37" s="40" t="s">
        <v>120</v>
      </c>
      <c r="M37" s="37">
        <v>0.35200000000000004</v>
      </c>
      <c r="N37" s="37">
        <v>0.27044700000000005</v>
      </c>
      <c r="O37" s="12">
        <v>8.1553000000000004</v>
      </c>
      <c r="P37" s="41">
        <v>3.1789999999999998</v>
      </c>
      <c r="Q37" s="40" t="s">
        <v>120</v>
      </c>
      <c r="R37" s="15"/>
      <c r="S37" s="15"/>
      <c r="T37" s="39"/>
      <c r="U37" s="38"/>
      <c r="V37" s="15"/>
      <c r="W37" s="15"/>
      <c r="X37" s="15"/>
      <c r="Y37" s="15"/>
      <c r="Z37" s="18" t="e">
        <v>#VALUE!</v>
      </c>
      <c r="AA37" s="18"/>
      <c r="AB37" s="18" t="e">
        <v>#VALUE!</v>
      </c>
      <c r="AC37" s="18"/>
      <c r="AD37" s="18" t="e">
        <v>#VALUE!</v>
      </c>
      <c r="AE37" s="18"/>
      <c r="AG37" s="19" t="s">
        <v>120</v>
      </c>
      <c r="AH37" s="19" t="s">
        <v>120</v>
      </c>
      <c r="AI37" s="20" t="s">
        <v>120</v>
      </c>
      <c r="AJ37" s="21" t="s">
        <v>120</v>
      </c>
      <c r="AK37" s="15"/>
      <c r="AL37" s="15"/>
      <c r="AM37" s="15"/>
      <c r="AN37" s="15"/>
      <c r="AO37" s="20"/>
      <c r="AP37" s="15"/>
      <c r="AQ37" s="15"/>
      <c r="AR37" s="15"/>
      <c r="AS37" s="15"/>
      <c r="AT37" s="15"/>
      <c r="AU37" s="34" t="s">
        <v>280</v>
      </c>
      <c r="AV37" s="36">
        <v>44888</v>
      </c>
      <c r="AW37" s="35" t="s">
        <v>352</v>
      </c>
      <c r="AX37" s="36">
        <v>44915</v>
      </c>
      <c r="AY37" s="26" t="s">
        <v>353</v>
      </c>
    </row>
    <row r="38" spans="1:51" x14ac:dyDescent="0.25">
      <c r="A38" s="8">
        <v>1088</v>
      </c>
      <c r="B38" s="9" t="s">
        <v>118</v>
      </c>
      <c r="C38" s="10" t="s">
        <v>133</v>
      </c>
      <c r="D38" s="10">
        <v>0.6</v>
      </c>
      <c r="E38" s="11"/>
      <c r="F38" s="37">
        <v>0.6699893990000001</v>
      </c>
      <c r="G38" s="40">
        <v>2.73</v>
      </c>
      <c r="H38" s="40">
        <v>1.59</v>
      </c>
      <c r="I38" s="40">
        <v>0.95210185223457222</v>
      </c>
      <c r="J38" s="40">
        <v>65.124474277121905</v>
      </c>
      <c r="K38" s="40">
        <v>1.8673402888490567</v>
      </c>
      <c r="L38" s="40">
        <v>0.97950602265286979</v>
      </c>
      <c r="M38" s="37">
        <v>0.311</v>
      </c>
      <c r="N38" s="37">
        <v>0.19105699999999998</v>
      </c>
      <c r="O38" s="12">
        <v>11.994300000000001</v>
      </c>
      <c r="P38" s="41">
        <v>3.9929999999999999</v>
      </c>
      <c r="Q38" s="40">
        <v>7.6539999999999997E-2</v>
      </c>
      <c r="R38" s="15"/>
      <c r="S38" s="15"/>
      <c r="T38" s="39"/>
      <c r="U38" s="38"/>
      <c r="V38" s="15"/>
      <c r="W38" s="15"/>
      <c r="X38" s="15"/>
      <c r="Y38" s="15"/>
      <c r="Z38" s="18">
        <v>0.05</v>
      </c>
      <c r="AA38" s="18"/>
      <c r="AB38" s="18">
        <v>0.15000000000000002</v>
      </c>
      <c r="AC38" s="18"/>
      <c r="AD38" s="18">
        <v>0.25</v>
      </c>
      <c r="AE38" s="18"/>
      <c r="AG38" s="19"/>
      <c r="AH38" s="19"/>
      <c r="AI38" s="20"/>
      <c r="AJ38" s="21"/>
      <c r="AK38" s="15"/>
      <c r="AL38" s="15"/>
      <c r="AM38" s="15"/>
      <c r="AN38" s="15"/>
      <c r="AO38" s="20"/>
      <c r="AP38" s="15"/>
      <c r="AQ38" s="15"/>
      <c r="AR38" s="15"/>
      <c r="AS38" s="15"/>
      <c r="AT38" s="15"/>
      <c r="AU38" s="34" t="s">
        <v>294</v>
      </c>
      <c r="AV38" s="36">
        <v>44889</v>
      </c>
      <c r="AW38" s="35" t="s">
        <v>354</v>
      </c>
      <c r="AX38" s="36">
        <v>44916</v>
      </c>
      <c r="AY38" s="26" t="s">
        <v>355</v>
      </c>
    </row>
    <row r="39" spans="1:51" x14ac:dyDescent="0.25">
      <c r="A39" s="8">
        <v>1089</v>
      </c>
      <c r="B39" s="9" t="s">
        <v>118</v>
      </c>
      <c r="C39" s="10" t="s">
        <v>133</v>
      </c>
      <c r="D39" s="10">
        <v>2.5</v>
      </c>
      <c r="E39" s="11"/>
      <c r="F39" s="37">
        <v>0.559833268</v>
      </c>
      <c r="G39" s="40">
        <v>2.72</v>
      </c>
      <c r="H39" s="40" t="s">
        <v>120</v>
      </c>
      <c r="I39" s="40" t="s">
        <v>120</v>
      </c>
      <c r="J39" s="40" t="s">
        <v>120</v>
      </c>
      <c r="K39" s="40" t="s">
        <v>120</v>
      </c>
      <c r="L39" s="40" t="s">
        <v>120</v>
      </c>
      <c r="M39" s="37">
        <v>0.36499999999999999</v>
      </c>
      <c r="N39" s="37">
        <v>0.25092900000000001</v>
      </c>
      <c r="O39" s="12">
        <v>11.4071</v>
      </c>
      <c r="P39" s="41">
        <v>2.7080000000000002</v>
      </c>
      <c r="Q39" s="40" t="s">
        <v>120</v>
      </c>
      <c r="R39" s="15"/>
      <c r="S39" s="15"/>
      <c r="T39" s="39"/>
      <c r="U39" s="38"/>
      <c r="V39" s="15"/>
      <c r="W39" s="15"/>
      <c r="X39" s="15"/>
      <c r="Y39" s="15"/>
      <c r="Z39" s="18" t="e">
        <v>#VALUE!</v>
      </c>
      <c r="AA39" s="18"/>
      <c r="AB39" s="18" t="e">
        <v>#VALUE!</v>
      </c>
      <c r="AC39" s="18"/>
      <c r="AD39" s="18" t="e">
        <v>#VALUE!</v>
      </c>
      <c r="AE39" s="18"/>
      <c r="AG39" s="19" t="s">
        <v>120</v>
      </c>
      <c r="AH39" s="19" t="s">
        <v>120</v>
      </c>
      <c r="AI39" s="20" t="s">
        <v>120</v>
      </c>
      <c r="AJ39" s="21" t="s">
        <v>120</v>
      </c>
      <c r="AK39" s="15"/>
      <c r="AL39" s="15"/>
      <c r="AM39" s="15"/>
      <c r="AN39" s="15"/>
      <c r="AO39" s="20"/>
      <c r="AP39" s="15"/>
      <c r="AQ39" s="15"/>
      <c r="AR39" s="15"/>
      <c r="AS39" s="15"/>
      <c r="AT39" s="15"/>
      <c r="AU39" s="34" t="s">
        <v>294</v>
      </c>
      <c r="AV39" s="36">
        <v>44890</v>
      </c>
      <c r="AW39" s="35" t="s">
        <v>356</v>
      </c>
      <c r="AX39" s="36">
        <v>44917</v>
      </c>
      <c r="AY39" s="26" t="s">
        <v>357</v>
      </c>
    </row>
    <row r="40" spans="1:51" x14ac:dyDescent="0.25">
      <c r="A40" s="8">
        <v>1090</v>
      </c>
      <c r="B40" s="9" t="s">
        <v>118</v>
      </c>
      <c r="C40" s="10" t="s">
        <v>134</v>
      </c>
      <c r="D40" s="10">
        <v>0.9</v>
      </c>
      <c r="E40" s="11"/>
      <c r="F40" s="37">
        <v>0.59622327600000002</v>
      </c>
      <c r="G40" s="40">
        <v>2.73</v>
      </c>
      <c r="H40" s="40">
        <v>1.61</v>
      </c>
      <c r="I40" s="40">
        <v>1.0086308251528091</v>
      </c>
      <c r="J40" s="40">
        <v>63.053815928468524</v>
      </c>
      <c r="K40" s="40">
        <v>1.7066394679999997</v>
      </c>
      <c r="L40" s="40">
        <v>0.95373954136164418</v>
      </c>
      <c r="M40" s="37">
        <v>0.313</v>
      </c>
      <c r="N40" s="37">
        <v>0.199347</v>
      </c>
      <c r="O40" s="12">
        <v>11.3653</v>
      </c>
      <c r="P40" s="41">
        <v>3.492</v>
      </c>
      <c r="Q40" s="40">
        <v>9.6149999999999999E-2</v>
      </c>
      <c r="R40" s="15"/>
      <c r="S40" s="15"/>
      <c r="T40" s="39"/>
      <c r="U40" s="38"/>
      <c r="V40" s="15"/>
      <c r="W40" s="15"/>
      <c r="X40" s="15"/>
      <c r="Y40" s="15"/>
      <c r="Z40" s="18">
        <v>0.05</v>
      </c>
      <c r="AA40" s="18"/>
      <c r="AB40" s="18">
        <v>0.15000000000000002</v>
      </c>
      <c r="AC40" s="18"/>
      <c r="AD40" s="18">
        <v>0.25</v>
      </c>
      <c r="AE40" s="18"/>
      <c r="AG40" s="19">
        <v>2.2999999999999998</v>
      </c>
      <c r="AH40" s="19">
        <v>1.38</v>
      </c>
      <c r="AI40" s="20">
        <v>14</v>
      </c>
      <c r="AJ40" s="21">
        <v>5.0000000000000001E-3</v>
      </c>
      <c r="AK40" s="15"/>
      <c r="AL40" s="15"/>
      <c r="AM40" s="15"/>
      <c r="AN40" s="15"/>
      <c r="AO40" s="20"/>
      <c r="AP40" s="15"/>
      <c r="AQ40" s="15"/>
      <c r="AR40" s="15"/>
      <c r="AS40" s="15"/>
      <c r="AT40" s="15"/>
      <c r="AU40" s="34" t="s">
        <v>280</v>
      </c>
      <c r="AV40" s="36">
        <v>44891</v>
      </c>
      <c r="AW40" s="35" t="s">
        <v>358</v>
      </c>
      <c r="AX40" s="36">
        <v>44918</v>
      </c>
      <c r="AY40" s="26" t="s">
        <v>359</v>
      </c>
    </row>
    <row r="41" spans="1:51" x14ac:dyDescent="0.25">
      <c r="A41" s="8">
        <v>1091</v>
      </c>
      <c r="B41" s="9" t="s">
        <v>118</v>
      </c>
      <c r="C41" s="10" t="s">
        <v>134</v>
      </c>
      <c r="D41" s="10">
        <v>2.6</v>
      </c>
      <c r="E41" s="11"/>
      <c r="F41" s="37">
        <v>0.59111844499999999</v>
      </c>
      <c r="G41" s="40">
        <v>2.72</v>
      </c>
      <c r="H41" s="40" t="s">
        <v>120</v>
      </c>
      <c r="I41" s="40" t="s">
        <v>120</v>
      </c>
      <c r="J41" s="40" t="s">
        <v>120</v>
      </c>
      <c r="K41" s="40" t="s">
        <v>120</v>
      </c>
      <c r="L41" s="40" t="s">
        <v>120</v>
      </c>
      <c r="M41" s="37">
        <v>0.374</v>
      </c>
      <c r="N41" s="37">
        <v>0.28519899999999998</v>
      </c>
      <c r="O41" s="12">
        <v>8.8801000000000005</v>
      </c>
      <c r="P41" s="41">
        <v>3.4449999999999998</v>
      </c>
      <c r="Q41" s="40" t="s">
        <v>120</v>
      </c>
      <c r="R41" s="15"/>
      <c r="S41" s="15"/>
      <c r="T41" s="39"/>
      <c r="U41" s="38"/>
      <c r="V41" s="15"/>
      <c r="W41" s="15"/>
      <c r="X41" s="15"/>
      <c r="Y41" s="15"/>
      <c r="Z41" s="18" t="e">
        <v>#VALUE!</v>
      </c>
      <c r="AA41" s="18"/>
      <c r="AB41" s="18" t="e">
        <v>#VALUE!</v>
      </c>
      <c r="AC41" s="18"/>
      <c r="AD41" s="18" t="e">
        <v>#VALUE!</v>
      </c>
      <c r="AE41" s="18"/>
      <c r="AG41" s="19" t="s">
        <v>120</v>
      </c>
      <c r="AH41" s="19" t="s">
        <v>120</v>
      </c>
      <c r="AI41" s="20" t="s">
        <v>120</v>
      </c>
      <c r="AJ41" s="21" t="s">
        <v>120</v>
      </c>
      <c r="AK41" s="15"/>
      <c r="AL41" s="15"/>
      <c r="AM41" s="15"/>
      <c r="AN41" s="15"/>
      <c r="AO41" s="20"/>
      <c r="AP41" s="15"/>
      <c r="AQ41" s="15"/>
      <c r="AR41" s="15"/>
      <c r="AS41" s="15"/>
      <c r="AT41" s="15"/>
      <c r="AU41" s="34" t="s">
        <v>280</v>
      </c>
      <c r="AV41" s="36">
        <v>44892</v>
      </c>
      <c r="AW41" s="35" t="s">
        <v>360</v>
      </c>
      <c r="AX41" s="36">
        <v>44919</v>
      </c>
      <c r="AY41" s="26" t="s">
        <v>361</v>
      </c>
    </row>
    <row r="42" spans="1:51" x14ac:dyDescent="0.25">
      <c r="A42" s="8">
        <v>1092</v>
      </c>
      <c r="B42" s="9" t="s">
        <v>118</v>
      </c>
      <c r="C42" s="10" t="s">
        <v>135</v>
      </c>
      <c r="D42" s="10">
        <v>0.9</v>
      </c>
      <c r="E42" s="11"/>
      <c r="F42" s="37">
        <v>0.49986871399999999</v>
      </c>
      <c r="G42" s="40">
        <v>2.74</v>
      </c>
      <c r="H42" s="40">
        <v>1.63</v>
      </c>
      <c r="I42" s="40">
        <v>1.086761784405085</v>
      </c>
      <c r="J42" s="40">
        <v>60.337161153099096</v>
      </c>
      <c r="K42" s="40">
        <v>1.5212517032883437</v>
      </c>
      <c r="L42" s="40">
        <v>0.90033771097799276</v>
      </c>
      <c r="M42" s="37">
        <v>0.32600000000000001</v>
      </c>
      <c r="N42" s="37">
        <v>0.21176300000000001</v>
      </c>
      <c r="O42" s="12">
        <v>11.4237</v>
      </c>
      <c r="P42" s="41">
        <v>2.5219999999999998</v>
      </c>
      <c r="Q42" s="40">
        <v>4.1309999999999999E-2</v>
      </c>
      <c r="R42" s="15"/>
      <c r="S42" s="15"/>
      <c r="T42" s="39"/>
      <c r="U42" s="38"/>
      <c r="V42" s="15"/>
      <c r="W42" s="15"/>
      <c r="X42" s="15"/>
      <c r="Y42" s="15"/>
      <c r="Z42" s="18">
        <v>0.05</v>
      </c>
      <c r="AA42" s="18"/>
      <c r="AB42" s="18">
        <v>0.15000000000000002</v>
      </c>
      <c r="AC42" s="18"/>
      <c r="AD42" s="18">
        <v>0.25</v>
      </c>
      <c r="AE42" s="18"/>
      <c r="AG42" s="19"/>
      <c r="AH42" s="19"/>
      <c r="AI42" s="20"/>
      <c r="AJ42" s="21"/>
      <c r="AK42" s="15"/>
      <c r="AL42" s="15"/>
      <c r="AM42" s="15"/>
      <c r="AN42" s="15"/>
      <c r="AO42" s="20"/>
      <c r="AP42" s="15"/>
      <c r="AQ42" s="15"/>
      <c r="AR42" s="15"/>
      <c r="AS42" s="15"/>
      <c r="AT42" s="15"/>
      <c r="AU42" s="34" t="s">
        <v>294</v>
      </c>
      <c r="AV42" s="36">
        <v>44893</v>
      </c>
      <c r="AW42" s="35" t="s">
        <v>362</v>
      </c>
      <c r="AX42" s="36">
        <v>44920</v>
      </c>
      <c r="AY42" s="26" t="s">
        <v>363</v>
      </c>
    </row>
    <row r="43" spans="1:51" x14ac:dyDescent="0.25">
      <c r="A43" s="8">
        <v>1093</v>
      </c>
      <c r="B43" s="9" t="s">
        <v>118</v>
      </c>
      <c r="C43" s="10" t="s">
        <v>135</v>
      </c>
      <c r="D43" s="10">
        <v>2.6</v>
      </c>
      <c r="E43" s="11"/>
      <c r="F43" s="37">
        <v>0.50082650000000006</v>
      </c>
      <c r="G43" s="40">
        <v>2.74</v>
      </c>
      <c r="H43" s="40" t="s">
        <v>120</v>
      </c>
      <c r="I43" s="40" t="s">
        <v>120</v>
      </c>
      <c r="J43" s="40" t="s">
        <v>120</v>
      </c>
      <c r="K43" s="40" t="s">
        <v>120</v>
      </c>
      <c r="L43" s="40" t="s">
        <v>120</v>
      </c>
      <c r="M43" s="37">
        <v>0.29100000000000004</v>
      </c>
      <c r="N43" s="37">
        <v>0.180565</v>
      </c>
      <c r="O43" s="12">
        <v>11.0435</v>
      </c>
      <c r="P43" s="41">
        <v>2.9</v>
      </c>
      <c r="Q43" s="40" t="s">
        <v>120</v>
      </c>
      <c r="R43" s="15"/>
      <c r="S43" s="15"/>
      <c r="T43" s="39"/>
      <c r="U43" s="38"/>
      <c r="V43" s="15"/>
      <c r="W43" s="15"/>
      <c r="X43" s="15"/>
      <c r="Y43" s="15"/>
      <c r="Z43" s="18" t="e">
        <v>#VALUE!</v>
      </c>
      <c r="AA43" s="18"/>
      <c r="AB43" s="18" t="e">
        <v>#VALUE!</v>
      </c>
      <c r="AC43" s="18"/>
      <c r="AD43" s="18" t="e">
        <v>#VALUE!</v>
      </c>
      <c r="AE43" s="18"/>
      <c r="AG43" s="19" t="s">
        <v>120</v>
      </c>
      <c r="AH43" s="19" t="s">
        <v>120</v>
      </c>
      <c r="AI43" s="20" t="s">
        <v>120</v>
      </c>
      <c r="AJ43" s="21" t="s">
        <v>120</v>
      </c>
      <c r="AK43" s="15"/>
      <c r="AL43" s="15"/>
      <c r="AM43" s="15"/>
      <c r="AN43" s="15"/>
      <c r="AO43" s="20"/>
      <c r="AP43" s="15"/>
      <c r="AQ43" s="15"/>
      <c r="AR43" s="15"/>
      <c r="AS43" s="15"/>
      <c r="AT43" s="15"/>
      <c r="AU43" s="34" t="s">
        <v>280</v>
      </c>
      <c r="AV43" s="36">
        <v>44894</v>
      </c>
      <c r="AW43" s="35" t="s">
        <v>364</v>
      </c>
      <c r="AX43" s="36">
        <v>44921</v>
      </c>
      <c r="AY43" s="26" t="s">
        <v>365</v>
      </c>
    </row>
    <row r="44" spans="1:51" x14ac:dyDescent="0.25">
      <c r="A44" s="8">
        <v>1094</v>
      </c>
      <c r="B44" s="9" t="s">
        <v>118</v>
      </c>
      <c r="C44" s="10" t="s">
        <v>136</v>
      </c>
      <c r="D44" s="10">
        <v>1.2</v>
      </c>
      <c r="E44" s="11"/>
      <c r="F44" s="12">
        <v>0.49999461800000006</v>
      </c>
      <c r="G44" s="13">
        <v>2.7</v>
      </c>
      <c r="H44" s="1">
        <v>1.53</v>
      </c>
      <c r="I44" s="11">
        <v>1.0200036597731312</v>
      </c>
      <c r="J44" s="14">
        <v>62.222086675069221</v>
      </c>
      <c r="K44" s="1">
        <v>1.6470493258823533</v>
      </c>
      <c r="L44" s="11">
        <v>0.81963876089551191</v>
      </c>
      <c r="M44" s="12">
        <v>0.34399999999999997</v>
      </c>
      <c r="N44" s="12">
        <v>0.226357</v>
      </c>
      <c r="O44" s="12">
        <v>11.7643</v>
      </c>
      <c r="P44" s="12">
        <v>2.3260000000000001</v>
      </c>
      <c r="Q44" s="13">
        <v>7.6649999999999996E-2</v>
      </c>
      <c r="R44" s="15"/>
      <c r="S44" s="15"/>
      <c r="T44" s="16"/>
      <c r="U44" s="17"/>
      <c r="V44" s="15"/>
      <c r="W44" s="15"/>
      <c r="X44" s="16"/>
      <c r="Y44" s="15"/>
      <c r="Z44" s="15">
        <v>0.05</v>
      </c>
      <c r="AA44" s="18"/>
      <c r="AB44" s="15">
        <v>0.15000000000000002</v>
      </c>
      <c r="AC44" s="18"/>
      <c r="AD44" s="15">
        <v>0.25</v>
      </c>
      <c r="AE44" s="18"/>
      <c r="AG44" s="19"/>
      <c r="AH44" s="19"/>
      <c r="AI44" s="20"/>
      <c r="AJ44" s="21"/>
      <c r="AK44" s="15"/>
      <c r="AL44" s="15"/>
      <c r="AM44" s="15"/>
      <c r="AN44" s="15"/>
      <c r="AO44" s="20"/>
      <c r="AP44" s="15"/>
      <c r="AQ44" s="15"/>
      <c r="AR44" s="15"/>
      <c r="AS44" s="15"/>
      <c r="AT44" s="15"/>
      <c r="AU44" s="22" t="s">
        <v>280</v>
      </c>
      <c r="AV44" s="36">
        <v>44895</v>
      </c>
      <c r="AW44" s="24" t="s">
        <v>366</v>
      </c>
      <c r="AX44" s="25">
        <v>44922</v>
      </c>
      <c r="AY44" s="26" t="s">
        <v>367</v>
      </c>
    </row>
    <row r="45" spans="1:51" x14ac:dyDescent="0.25">
      <c r="A45" s="8">
        <v>1095</v>
      </c>
      <c r="B45" s="9" t="s">
        <v>118</v>
      </c>
      <c r="C45" s="10" t="s">
        <v>136</v>
      </c>
      <c r="D45" s="10">
        <v>2</v>
      </c>
      <c r="E45" s="11"/>
      <c r="F45" s="12">
        <v>0.57490704500000001</v>
      </c>
      <c r="G45" s="13">
        <v>2.7</v>
      </c>
      <c r="H45" s="1">
        <v>1.64</v>
      </c>
      <c r="I45" s="11">
        <v>1.0413312996514026</v>
      </c>
      <c r="J45" s="14">
        <v>61.432174086985093</v>
      </c>
      <c r="K45" s="1">
        <v>1.5928347692073173</v>
      </c>
      <c r="L45" s="11">
        <v>0.97451980048908982</v>
      </c>
      <c r="M45" s="12">
        <v>0.38200000000000001</v>
      </c>
      <c r="N45" s="12">
        <v>0.28281899999999999</v>
      </c>
      <c r="O45" s="12">
        <v>9.9181000000000008</v>
      </c>
      <c r="P45" s="12">
        <v>2.9449999999999998</v>
      </c>
      <c r="Q45" s="13">
        <v>5.2040000000000003E-2</v>
      </c>
      <c r="R45" s="15"/>
      <c r="S45" s="15"/>
      <c r="T45" s="16"/>
      <c r="U45" s="17"/>
      <c r="V45" s="15"/>
      <c r="W45" s="15"/>
      <c r="X45" s="16"/>
      <c r="Y45" s="15"/>
      <c r="Z45" s="15">
        <v>0.05</v>
      </c>
      <c r="AA45" s="18"/>
      <c r="AB45" s="15">
        <v>0.15000000000000002</v>
      </c>
      <c r="AC45" s="18"/>
      <c r="AD45" s="15">
        <v>0.25</v>
      </c>
      <c r="AE45" s="18"/>
      <c r="AG45" s="19">
        <v>1.8</v>
      </c>
      <c r="AH45" s="19">
        <v>1.08</v>
      </c>
      <c r="AI45" s="20">
        <v>11</v>
      </c>
      <c r="AJ45" s="21">
        <v>4.0000000000000001E-3</v>
      </c>
      <c r="AK45" s="15"/>
      <c r="AL45" s="15"/>
      <c r="AM45" s="15"/>
      <c r="AN45" s="15"/>
      <c r="AO45" s="20"/>
      <c r="AP45" s="15"/>
      <c r="AQ45" s="15"/>
      <c r="AR45" s="15"/>
      <c r="AS45" s="15"/>
      <c r="AT45" s="15"/>
      <c r="AU45" s="22" t="s">
        <v>294</v>
      </c>
      <c r="AV45" s="36">
        <v>44896</v>
      </c>
      <c r="AW45" s="24" t="s">
        <v>368</v>
      </c>
      <c r="AX45" s="25">
        <v>44923</v>
      </c>
      <c r="AY45" s="26" t="s">
        <v>369</v>
      </c>
    </row>
    <row r="46" spans="1:51" x14ac:dyDescent="0.25">
      <c r="A46" s="8">
        <v>1096</v>
      </c>
      <c r="B46" s="9" t="s">
        <v>118</v>
      </c>
      <c r="C46" s="10" t="s">
        <v>137</v>
      </c>
      <c r="D46" s="10">
        <v>0.8</v>
      </c>
      <c r="E46" s="11"/>
      <c r="F46" s="12">
        <v>0.51109907199999993</v>
      </c>
      <c r="G46" s="13">
        <v>2.72</v>
      </c>
      <c r="H46" s="1" t="s">
        <v>120</v>
      </c>
      <c r="I46" s="11" t="s">
        <v>120</v>
      </c>
      <c r="J46" s="14" t="s">
        <v>120</v>
      </c>
      <c r="K46" s="1" t="s">
        <v>120</v>
      </c>
      <c r="L46" s="11" t="s">
        <v>120</v>
      </c>
      <c r="M46" s="12">
        <v>0.37</v>
      </c>
      <c r="N46" s="12">
        <v>0.289464</v>
      </c>
      <c r="O46" s="12">
        <v>8.0535999999999994</v>
      </c>
      <c r="P46" s="12">
        <v>2.7519999999999998</v>
      </c>
      <c r="Q46" s="13" t="s">
        <v>120</v>
      </c>
      <c r="R46" s="15"/>
      <c r="S46" s="15"/>
      <c r="T46" s="16"/>
      <c r="U46" s="17"/>
      <c r="V46" s="15"/>
      <c r="W46" s="15"/>
      <c r="X46" s="16"/>
      <c r="Y46" s="15"/>
      <c r="Z46" s="15" t="e">
        <v>#VALUE!</v>
      </c>
      <c r="AA46" s="18"/>
      <c r="AB46" s="15" t="e">
        <v>#VALUE!</v>
      </c>
      <c r="AC46" s="18"/>
      <c r="AD46" s="15" t="e">
        <v>#VALUE!</v>
      </c>
      <c r="AE46" s="18"/>
      <c r="AG46" s="19" t="s">
        <v>120</v>
      </c>
      <c r="AH46" s="19" t="s">
        <v>120</v>
      </c>
      <c r="AI46" s="20" t="s">
        <v>120</v>
      </c>
      <c r="AJ46" s="21" t="s">
        <v>120</v>
      </c>
      <c r="AK46" s="15"/>
      <c r="AL46" s="15"/>
      <c r="AM46" s="15"/>
      <c r="AN46" s="15"/>
      <c r="AO46" s="20"/>
      <c r="AP46" s="15"/>
      <c r="AQ46" s="15"/>
      <c r="AR46" s="15"/>
      <c r="AS46" s="15"/>
      <c r="AT46" s="15"/>
      <c r="AU46" s="22" t="s">
        <v>280</v>
      </c>
      <c r="AV46" s="36">
        <v>44897</v>
      </c>
      <c r="AW46" s="24" t="s">
        <v>370</v>
      </c>
      <c r="AX46" s="25">
        <v>44924</v>
      </c>
      <c r="AY46" s="26" t="s">
        <v>371</v>
      </c>
    </row>
    <row r="47" spans="1:51" x14ac:dyDescent="0.25">
      <c r="A47" s="8">
        <v>1097</v>
      </c>
      <c r="B47" s="9" t="s">
        <v>118</v>
      </c>
      <c r="C47" s="10" t="s">
        <v>137</v>
      </c>
      <c r="D47" s="10">
        <v>2.4</v>
      </c>
      <c r="E47" s="11"/>
      <c r="F47" s="12">
        <v>0.57261151900000007</v>
      </c>
      <c r="G47" s="13">
        <v>2.7</v>
      </c>
      <c r="H47" s="1" t="s">
        <v>120</v>
      </c>
      <c r="I47" s="11" t="s">
        <v>120</v>
      </c>
      <c r="J47" s="14" t="s">
        <v>120</v>
      </c>
      <c r="K47" s="1" t="s">
        <v>120</v>
      </c>
      <c r="L47" s="11" t="s">
        <v>120</v>
      </c>
      <c r="M47" s="12">
        <v>0.39100000000000001</v>
      </c>
      <c r="N47" s="12">
        <v>0.276563</v>
      </c>
      <c r="O47" s="12">
        <v>11.4437</v>
      </c>
      <c r="P47" s="12">
        <v>2.5870000000000002</v>
      </c>
      <c r="Q47" s="13" t="s">
        <v>120</v>
      </c>
      <c r="R47" s="15"/>
      <c r="S47" s="15"/>
      <c r="T47" s="16"/>
      <c r="U47" s="17"/>
      <c r="V47" s="15"/>
      <c r="W47" s="15"/>
      <c r="X47" s="16"/>
      <c r="Y47" s="15"/>
      <c r="Z47" s="15" t="e">
        <v>#VALUE!</v>
      </c>
      <c r="AA47" s="18"/>
      <c r="AB47" s="15" t="e">
        <v>#VALUE!</v>
      </c>
      <c r="AC47" s="18"/>
      <c r="AD47" s="15" t="e">
        <v>#VALUE!</v>
      </c>
      <c r="AE47" s="18"/>
      <c r="AG47" s="19" t="s">
        <v>120</v>
      </c>
      <c r="AH47" s="19" t="s">
        <v>120</v>
      </c>
      <c r="AI47" s="20" t="s">
        <v>120</v>
      </c>
      <c r="AJ47" s="21" t="s">
        <v>120</v>
      </c>
      <c r="AK47" s="15"/>
      <c r="AL47" s="15"/>
      <c r="AM47" s="15"/>
      <c r="AN47" s="15"/>
      <c r="AO47" s="20"/>
      <c r="AP47" s="15"/>
      <c r="AQ47" s="15"/>
      <c r="AR47" s="15"/>
      <c r="AS47" s="15"/>
      <c r="AT47" s="15"/>
      <c r="AU47" s="22" t="s">
        <v>280</v>
      </c>
      <c r="AV47" s="36">
        <v>44898</v>
      </c>
      <c r="AW47" s="24" t="s">
        <v>372</v>
      </c>
      <c r="AX47" s="25">
        <v>44925</v>
      </c>
      <c r="AY47" s="26" t="s">
        <v>373</v>
      </c>
    </row>
    <row r="48" spans="1:51" x14ac:dyDescent="0.25">
      <c r="A48" s="8">
        <v>1098</v>
      </c>
      <c r="B48" s="9" t="s">
        <v>118</v>
      </c>
      <c r="C48" s="10" t="s">
        <v>138</v>
      </c>
      <c r="D48" s="10">
        <v>0.8</v>
      </c>
      <c r="E48" s="11"/>
      <c r="F48" s="12">
        <v>0.59942034399999999</v>
      </c>
      <c r="G48" s="13">
        <v>2.74</v>
      </c>
      <c r="H48" s="1" t="s">
        <v>120</v>
      </c>
      <c r="I48" s="11" t="s">
        <v>120</v>
      </c>
      <c r="J48" s="14" t="s">
        <v>120</v>
      </c>
      <c r="K48" s="1" t="s">
        <v>120</v>
      </c>
      <c r="L48" s="11" t="s">
        <v>120</v>
      </c>
      <c r="M48" s="12">
        <v>0.39</v>
      </c>
      <c r="N48" s="12">
        <v>0.307421</v>
      </c>
      <c r="O48" s="12">
        <v>8.2578999999999994</v>
      </c>
      <c r="P48" s="12">
        <v>3.536</v>
      </c>
      <c r="Q48" s="13" t="s">
        <v>120</v>
      </c>
      <c r="R48" s="15"/>
      <c r="S48" s="15"/>
      <c r="T48" s="16"/>
      <c r="U48" s="17"/>
      <c r="V48" s="15"/>
      <c r="W48" s="15"/>
      <c r="X48" s="16"/>
      <c r="Y48" s="15"/>
      <c r="Z48" s="15" t="e">
        <v>#VALUE!</v>
      </c>
      <c r="AA48" s="18"/>
      <c r="AB48" s="15" t="e">
        <v>#VALUE!</v>
      </c>
      <c r="AC48" s="18"/>
      <c r="AD48" s="15" t="e">
        <v>#VALUE!</v>
      </c>
      <c r="AE48" s="18"/>
      <c r="AG48" s="19" t="s">
        <v>120</v>
      </c>
      <c r="AH48" s="19" t="s">
        <v>120</v>
      </c>
      <c r="AI48" s="20" t="s">
        <v>120</v>
      </c>
      <c r="AJ48" s="21" t="s">
        <v>120</v>
      </c>
      <c r="AK48" s="15"/>
      <c r="AL48" s="15"/>
      <c r="AM48" s="15"/>
      <c r="AN48" s="15"/>
      <c r="AO48" s="20"/>
      <c r="AP48" s="15"/>
      <c r="AQ48" s="15"/>
      <c r="AR48" s="15"/>
      <c r="AS48" s="15"/>
      <c r="AT48" s="15"/>
      <c r="AU48" s="22" t="s">
        <v>294</v>
      </c>
      <c r="AV48" s="36">
        <v>44899</v>
      </c>
      <c r="AW48" s="24" t="s">
        <v>374</v>
      </c>
      <c r="AX48" s="25">
        <v>44926</v>
      </c>
      <c r="AY48" s="26" t="s">
        <v>375</v>
      </c>
    </row>
    <row r="49" spans="1:51" x14ac:dyDescent="0.25">
      <c r="A49" s="8">
        <v>1099</v>
      </c>
      <c r="B49" s="9" t="s">
        <v>118</v>
      </c>
      <c r="C49" s="10" t="s">
        <v>138</v>
      </c>
      <c r="D49" s="10">
        <v>2.4</v>
      </c>
      <c r="E49" s="11"/>
      <c r="F49" s="12">
        <v>0.64915380399999989</v>
      </c>
      <c r="G49" s="13">
        <v>2.7</v>
      </c>
      <c r="H49" s="1" t="s">
        <v>120</v>
      </c>
      <c r="I49" s="11" t="s">
        <v>120</v>
      </c>
      <c r="J49" s="14" t="s">
        <v>120</v>
      </c>
      <c r="K49" s="1" t="s">
        <v>120</v>
      </c>
      <c r="L49" s="11" t="s">
        <v>120</v>
      </c>
      <c r="M49" s="12">
        <v>0.373</v>
      </c>
      <c r="N49" s="12">
        <v>0.264874</v>
      </c>
      <c r="O49" s="12">
        <v>10.8126</v>
      </c>
      <c r="P49" s="12">
        <v>3.5539999999999998</v>
      </c>
      <c r="Q49" s="13" t="s">
        <v>120</v>
      </c>
      <c r="R49" s="15"/>
      <c r="S49" s="15"/>
      <c r="T49" s="16"/>
      <c r="U49" s="17"/>
      <c r="V49" s="15"/>
      <c r="W49" s="15"/>
      <c r="X49" s="16"/>
      <c r="Y49" s="15"/>
      <c r="Z49" s="15" t="e">
        <v>#VALUE!</v>
      </c>
      <c r="AA49" s="18"/>
      <c r="AB49" s="15" t="e">
        <v>#VALUE!</v>
      </c>
      <c r="AC49" s="18"/>
      <c r="AD49" s="15" t="e">
        <v>#VALUE!</v>
      </c>
      <c r="AE49" s="18"/>
      <c r="AG49" s="19" t="s">
        <v>120</v>
      </c>
      <c r="AH49" s="19" t="s">
        <v>120</v>
      </c>
      <c r="AI49" s="20" t="s">
        <v>120</v>
      </c>
      <c r="AJ49" s="21" t="s">
        <v>120</v>
      </c>
      <c r="AK49" s="15"/>
      <c r="AL49" s="15"/>
      <c r="AM49" s="15"/>
      <c r="AN49" s="15"/>
      <c r="AO49" s="20"/>
      <c r="AP49" s="15"/>
      <c r="AQ49" s="15"/>
      <c r="AR49" s="15"/>
      <c r="AS49" s="15"/>
      <c r="AT49" s="15"/>
      <c r="AU49" s="22" t="s">
        <v>294</v>
      </c>
      <c r="AV49" s="36">
        <v>44900</v>
      </c>
      <c r="AW49" s="24" t="s">
        <v>376</v>
      </c>
      <c r="AX49" s="25">
        <v>44927</v>
      </c>
      <c r="AY49" s="26" t="s">
        <v>377</v>
      </c>
    </row>
    <row r="50" spans="1:51" x14ac:dyDescent="0.25">
      <c r="A50" s="8">
        <v>1100</v>
      </c>
      <c r="B50" s="9" t="s">
        <v>118</v>
      </c>
      <c r="C50" s="10" t="s">
        <v>139</v>
      </c>
      <c r="D50" s="10">
        <v>1</v>
      </c>
      <c r="E50" s="11"/>
      <c r="F50" s="12">
        <v>0.47277718300000005</v>
      </c>
      <c r="G50" s="13">
        <v>2.73</v>
      </c>
      <c r="H50" s="1">
        <v>1.64</v>
      </c>
      <c r="I50" s="11">
        <v>1.1135425093016258</v>
      </c>
      <c r="J50" s="14">
        <v>59.210897095178538</v>
      </c>
      <c r="K50" s="1">
        <v>1.4516351887743906</v>
      </c>
      <c r="L50" s="11">
        <v>0.88912263878069608</v>
      </c>
      <c r="M50" s="12">
        <v>0.307</v>
      </c>
      <c r="N50" s="12">
        <v>0.17819099999999999</v>
      </c>
      <c r="O50" s="12">
        <v>12.8809</v>
      </c>
      <c r="P50" s="12">
        <v>2.2869999999999999</v>
      </c>
      <c r="Q50" s="13">
        <v>5.0880000000000002E-2</v>
      </c>
      <c r="R50" s="15"/>
      <c r="S50" s="15"/>
      <c r="T50" s="16"/>
      <c r="U50" s="17"/>
      <c r="V50" s="15"/>
      <c r="W50" s="15"/>
      <c r="X50" s="16"/>
      <c r="Y50" s="15"/>
      <c r="Z50" s="15">
        <v>0.05</v>
      </c>
      <c r="AA50" s="18"/>
      <c r="AB50" s="15">
        <v>0.15000000000000002</v>
      </c>
      <c r="AC50" s="18"/>
      <c r="AD50" s="15">
        <v>0.25</v>
      </c>
      <c r="AE50" s="18"/>
      <c r="AG50" s="19">
        <v>1.6</v>
      </c>
      <c r="AH50" s="19">
        <v>1.1200000000000001</v>
      </c>
      <c r="AI50" s="20">
        <v>8</v>
      </c>
      <c r="AJ50" s="21">
        <v>3.0000000000000001E-3</v>
      </c>
      <c r="AK50" s="15"/>
      <c r="AL50" s="15"/>
      <c r="AM50" s="15"/>
      <c r="AN50" s="15"/>
      <c r="AO50" s="20"/>
      <c r="AP50" s="15"/>
      <c r="AQ50" s="15"/>
      <c r="AR50" s="15"/>
      <c r="AS50" s="15"/>
      <c r="AT50" s="15"/>
      <c r="AU50" s="22" t="s">
        <v>335</v>
      </c>
      <c r="AV50" s="36">
        <v>44901</v>
      </c>
      <c r="AW50" s="24" t="s">
        <v>378</v>
      </c>
      <c r="AX50" s="25">
        <v>44928</v>
      </c>
      <c r="AY50" s="26" t="s">
        <v>379</v>
      </c>
    </row>
    <row r="51" spans="1:51" x14ac:dyDescent="0.25">
      <c r="A51" s="8">
        <v>1101</v>
      </c>
      <c r="B51" s="9" t="s">
        <v>118</v>
      </c>
      <c r="C51" s="10" t="s">
        <v>140</v>
      </c>
      <c r="D51" s="10">
        <v>0.6</v>
      </c>
      <c r="E51" s="11"/>
      <c r="F51" s="12">
        <v>0.47329958899999997</v>
      </c>
      <c r="G51" s="13">
        <v>2.7</v>
      </c>
      <c r="H51" s="1">
        <v>1.52</v>
      </c>
      <c r="I51" s="11">
        <v>1.0316978375265127</v>
      </c>
      <c r="J51" s="14">
        <v>61.78896898049954</v>
      </c>
      <c r="K51" s="1">
        <v>1.6170453225657899</v>
      </c>
      <c r="L51" s="11">
        <v>0.79027400930996961</v>
      </c>
      <c r="M51" s="12">
        <v>0.33799999999999997</v>
      </c>
      <c r="N51" s="12">
        <v>0.21900299999999998</v>
      </c>
      <c r="O51" s="12">
        <v>11.899699999999999</v>
      </c>
      <c r="P51" s="12">
        <v>2.137</v>
      </c>
      <c r="Q51" s="13">
        <v>9.7049999999999997E-2</v>
      </c>
      <c r="R51" s="15"/>
      <c r="S51" s="15"/>
      <c r="T51" s="16"/>
      <c r="U51" s="17"/>
      <c r="V51" s="15"/>
      <c r="W51" s="15"/>
      <c r="X51" s="16"/>
      <c r="Y51" s="15"/>
      <c r="Z51" s="15">
        <v>0.05</v>
      </c>
      <c r="AA51" s="18"/>
      <c r="AB51" s="15">
        <v>0.15000000000000002</v>
      </c>
      <c r="AC51" s="18"/>
      <c r="AD51" s="15">
        <v>0.25</v>
      </c>
      <c r="AE51" s="18"/>
      <c r="AG51" s="19"/>
      <c r="AH51" s="19"/>
      <c r="AI51" s="20"/>
      <c r="AJ51" s="21"/>
      <c r="AK51" s="15"/>
      <c r="AL51" s="15"/>
      <c r="AM51" s="15"/>
      <c r="AN51" s="15"/>
      <c r="AO51" s="20"/>
      <c r="AP51" s="15"/>
      <c r="AQ51" s="15"/>
      <c r="AR51" s="15"/>
      <c r="AS51" s="15"/>
      <c r="AT51" s="15"/>
      <c r="AU51" s="22" t="s">
        <v>280</v>
      </c>
      <c r="AV51" s="36">
        <v>44902</v>
      </c>
      <c r="AW51" s="24" t="s">
        <v>380</v>
      </c>
      <c r="AX51" s="25">
        <v>44929</v>
      </c>
      <c r="AY51" s="26" t="s">
        <v>381</v>
      </c>
    </row>
    <row r="52" spans="1:51" x14ac:dyDescent="0.25">
      <c r="A52" s="8">
        <v>1102</v>
      </c>
      <c r="B52" s="9" t="s">
        <v>118</v>
      </c>
      <c r="C52" s="10" t="s">
        <v>140</v>
      </c>
      <c r="D52" s="10">
        <v>2.2999999999999998</v>
      </c>
      <c r="E52" s="11"/>
      <c r="F52" s="12">
        <v>0.44947555599999994</v>
      </c>
      <c r="G52" s="13">
        <v>2.74</v>
      </c>
      <c r="H52" s="1" t="s">
        <v>120</v>
      </c>
      <c r="I52" s="11" t="s">
        <v>120</v>
      </c>
      <c r="J52" s="14" t="s">
        <v>120</v>
      </c>
      <c r="K52" s="1" t="s">
        <v>120</v>
      </c>
      <c r="L52" s="11" t="s">
        <v>120</v>
      </c>
      <c r="M52" s="12">
        <v>0.34299999999999997</v>
      </c>
      <c r="N52" s="12">
        <v>0.24810199999999993</v>
      </c>
      <c r="O52" s="12">
        <v>9.4898000000000007</v>
      </c>
      <c r="P52" s="12">
        <v>2.1219999999999999</v>
      </c>
      <c r="Q52" s="13" t="s">
        <v>120</v>
      </c>
      <c r="R52" s="15"/>
      <c r="S52" s="15"/>
      <c r="T52" s="16"/>
      <c r="U52" s="17"/>
      <c r="V52" s="15"/>
      <c r="W52" s="15"/>
      <c r="X52" s="16"/>
      <c r="Y52" s="15"/>
      <c r="Z52" s="15" t="e">
        <v>#VALUE!</v>
      </c>
      <c r="AA52" s="18"/>
      <c r="AB52" s="15" t="e">
        <v>#VALUE!</v>
      </c>
      <c r="AC52" s="18"/>
      <c r="AD52" s="15" t="e">
        <v>#VALUE!</v>
      </c>
      <c r="AE52" s="18"/>
      <c r="AG52" s="19" t="s">
        <v>120</v>
      </c>
      <c r="AH52" s="19" t="s">
        <v>120</v>
      </c>
      <c r="AI52" s="20" t="s">
        <v>120</v>
      </c>
      <c r="AJ52" s="21" t="s">
        <v>120</v>
      </c>
      <c r="AK52" s="15"/>
      <c r="AL52" s="15"/>
      <c r="AM52" s="15"/>
      <c r="AN52" s="15"/>
      <c r="AO52" s="20"/>
      <c r="AP52" s="15"/>
      <c r="AQ52" s="15"/>
      <c r="AR52" s="15"/>
      <c r="AS52" s="15"/>
      <c r="AT52" s="15"/>
      <c r="AU52" s="22" t="s">
        <v>294</v>
      </c>
      <c r="AV52" s="36">
        <v>44903</v>
      </c>
      <c r="AW52" s="24" t="s">
        <v>382</v>
      </c>
      <c r="AX52" s="25">
        <v>44930</v>
      </c>
      <c r="AY52" s="26" t="s">
        <v>383</v>
      </c>
    </row>
    <row r="53" spans="1:51" x14ac:dyDescent="0.25">
      <c r="A53" s="8">
        <v>1103</v>
      </c>
      <c r="B53" s="9" t="s">
        <v>118</v>
      </c>
      <c r="C53" s="10" t="s">
        <v>141</v>
      </c>
      <c r="D53" s="10">
        <v>0.5</v>
      </c>
      <c r="E53" s="11"/>
      <c r="F53" s="12">
        <v>0.52353148800000004</v>
      </c>
      <c r="G53" s="13">
        <v>2.72</v>
      </c>
      <c r="H53" s="1">
        <v>1.56</v>
      </c>
      <c r="I53" s="11">
        <v>1.0239368285376718</v>
      </c>
      <c r="J53" s="14">
        <v>62.355263656703244</v>
      </c>
      <c r="K53" s="1">
        <v>1.6564138765128209</v>
      </c>
      <c r="L53" s="11">
        <v>0.8596919330076489</v>
      </c>
      <c r="M53" s="12">
        <v>0.39500000000000002</v>
      </c>
      <c r="N53" s="12">
        <v>0.286443</v>
      </c>
      <c r="O53" s="12">
        <v>10.855700000000001</v>
      </c>
      <c r="P53" s="12">
        <v>2.1840000000000002</v>
      </c>
      <c r="Q53" s="13">
        <v>3.9320000000000001E-2</v>
      </c>
      <c r="R53" s="15"/>
      <c r="S53" s="15"/>
      <c r="T53" s="16"/>
      <c r="U53" s="17"/>
      <c r="V53" s="15"/>
      <c r="W53" s="15"/>
      <c r="X53" s="16"/>
      <c r="Y53" s="15"/>
      <c r="Z53" s="15">
        <v>0.05</v>
      </c>
      <c r="AA53" s="18"/>
      <c r="AB53" s="15">
        <v>0.15000000000000002</v>
      </c>
      <c r="AC53" s="18"/>
      <c r="AD53" s="15">
        <v>0.25</v>
      </c>
      <c r="AE53" s="18"/>
      <c r="AG53" s="19">
        <v>1.6</v>
      </c>
      <c r="AH53" s="19">
        <v>1.1200000000000001</v>
      </c>
      <c r="AI53" s="20">
        <v>11</v>
      </c>
      <c r="AJ53" s="21">
        <v>5.0000000000000001E-3</v>
      </c>
      <c r="AK53" s="15"/>
      <c r="AL53" s="15"/>
      <c r="AM53" s="15"/>
      <c r="AN53" s="15"/>
      <c r="AO53" s="20"/>
      <c r="AP53" s="15"/>
      <c r="AQ53" s="15"/>
      <c r="AR53" s="15"/>
      <c r="AS53" s="15"/>
      <c r="AT53" s="15"/>
      <c r="AU53" s="22" t="s">
        <v>280</v>
      </c>
      <c r="AV53" s="36">
        <v>44904</v>
      </c>
      <c r="AW53" s="24" t="s">
        <v>384</v>
      </c>
      <c r="AX53" s="25">
        <v>44931</v>
      </c>
      <c r="AY53" s="26" t="s">
        <v>385</v>
      </c>
    </row>
    <row r="54" spans="1:51" x14ac:dyDescent="0.25">
      <c r="A54" s="8">
        <v>1104</v>
      </c>
      <c r="B54" s="9" t="s">
        <v>118</v>
      </c>
      <c r="C54" s="10" t="s">
        <v>141</v>
      </c>
      <c r="D54" s="10">
        <v>2.2000000000000002</v>
      </c>
      <c r="E54" s="11"/>
      <c r="F54" s="12">
        <v>0.58429799900000001</v>
      </c>
      <c r="G54" s="13">
        <v>2.72</v>
      </c>
      <c r="H54" s="1" t="s">
        <v>120</v>
      </c>
      <c r="I54" s="11" t="s">
        <v>120</v>
      </c>
      <c r="J54" s="14" t="s">
        <v>120</v>
      </c>
      <c r="K54" s="1" t="s">
        <v>120</v>
      </c>
      <c r="L54" s="11" t="s">
        <v>120</v>
      </c>
      <c r="M54" s="12">
        <v>0.377</v>
      </c>
      <c r="N54" s="12">
        <v>0.254411</v>
      </c>
      <c r="O54" s="12">
        <v>12.258900000000001</v>
      </c>
      <c r="P54" s="12">
        <v>2.6909999999999998</v>
      </c>
      <c r="Q54" s="13" t="s">
        <v>120</v>
      </c>
      <c r="R54" s="15"/>
      <c r="S54" s="15"/>
      <c r="T54" s="16"/>
      <c r="U54" s="17"/>
      <c r="V54" s="15"/>
      <c r="W54" s="15"/>
      <c r="X54" s="16"/>
      <c r="Y54" s="15"/>
      <c r="Z54" s="15" t="e">
        <v>#VALUE!</v>
      </c>
      <c r="AA54" s="18"/>
      <c r="AB54" s="15" t="e">
        <v>#VALUE!</v>
      </c>
      <c r="AC54" s="18"/>
      <c r="AD54" s="15" t="e">
        <v>#VALUE!</v>
      </c>
      <c r="AE54" s="18"/>
      <c r="AG54" s="19" t="s">
        <v>120</v>
      </c>
      <c r="AH54" s="19" t="s">
        <v>120</v>
      </c>
      <c r="AI54" s="20" t="s">
        <v>120</v>
      </c>
      <c r="AJ54" s="21" t="s">
        <v>120</v>
      </c>
      <c r="AK54" s="15"/>
      <c r="AL54" s="15"/>
      <c r="AM54" s="15"/>
      <c r="AN54" s="15"/>
      <c r="AO54" s="20"/>
      <c r="AP54" s="15"/>
      <c r="AQ54" s="15"/>
      <c r="AR54" s="15"/>
      <c r="AS54" s="15"/>
      <c r="AT54" s="15"/>
      <c r="AU54" s="22" t="s">
        <v>314</v>
      </c>
      <c r="AV54" s="36">
        <v>44905</v>
      </c>
      <c r="AW54" s="24" t="s">
        <v>386</v>
      </c>
      <c r="AX54" s="25">
        <v>44932</v>
      </c>
      <c r="AY54" s="26" t="s">
        <v>387</v>
      </c>
    </row>
    <row r="55" spans="1:51" x14ac:dyDescent="0.25">
      <c r="A55" s="8">
        <v>1105</v>
      </c>
      <c r="B55" s="9" t="s">
        <v>118</v>
      </c>
      <c r="C55" s="10" t="s">
        <v>142</v>
      </c>
      <c r="D55" s="10">
        <v>0.6</v>
      </c>
      <c r="E55" s="11"/>
      <c r="F55" s="12">
        <v>0.53137750299999997</v>
      </c>
      <c r="G55" s="13">
        <v>2.7</v>
      </c>
      <c r="H55" s="1" t="s">
        <v>120</v>
      </c>
      <c r="I55" s="11" t="s">
        <v>120</v>
      </c>
      <c r="J55" s="14" t="s">
        <v>120</v>
      </c>
      <c r="K55" s="1" t="s">
        <v>120</v>
      </c>
      <c r="L55" s="11" t="s">
        <v>120</v>
      </c>
      <c r="M55" s="12">
        <v>0.31</v>
      </c>
      <c r="N55" s="12">
        <v>0.202483</v>
      </c>
      <c r="O55" s="12">
        <v>10.7517</v>
      </c>
      <c r="P55" s="12">
        <v>3.0590000000000002</v>
      </c>
      <c r="Q55" s="13" t="s">
        <v>120</v>
      </c>
      <c r="R55" s="15"/>
      <c r="S55" s="15"/>
      <c r="T55" s="16"/>
      <c r="U55" s="17"/>
      <c r="V55" s="15"/>
      <c r="W55" s="15"/>
      <c r="X55" s="16"/>
      <c r="Y55" s="15"/>
      <c r="Z55" s="15" t="e">
        <v>#VALUE!</v>
      </c>
      <c r="AA55" s="18"/>
      <c r="AB55" s="15" t="e">
        <v>#VALUE!</v>
      </c>
      <c r="AC55" s="18"/>
      <c r="AD55" s="15" t="e">
        <v>#VALUE!</v>
      </c>
      <c r="AE55" s="18"/>
      <c r="AG55" s="19" t="s">
        <v>120</v>
      </c>
      <c r="AH55" s="19" t="s">
        <v>120</v>
      </c>
      <c r="AI55" s="20" t="s">
        <v>120</v>
      </c>
      <c r="AJ55" s="21" t="s">
        <v>120</v>
      </c>
      <c r="AK55" s="15"/>
      <c r="AL55" s="15"/>
      <c r="AM55" s="15"/>
      <c r="AN55" s="15"/>
      <c r="AO55" s="20"/>
      <c r="AP55" s="15"/>
      <c r="AQ55" s="15"/>
      <c r="AR55" s="15"/>
      <c r="AS55" s="15"/>
      <c r="AT55" s="15"/>
      <c r="AU55" s="22" t="s">
        <v>280</v>
      </c>
      <c r="AV55" s="36">
        <v>44906</v>
      </c>
      <c r="AW55" s="24" t="s">
        <v>388</v>
      </c>
      <c r="AX55" s="25">
        <v>44933</v>
      </c>
      <c r="AY55" s="26" t="s">
        <v>389</v>
      </c>
    </row>
    <row r="56" spans="1:51" x14ac:dyDescent="0.25">
      <c r="A56" s="8">
        <v>1106</v>
      </c>
      <c r="B56" s="9" t="s">
        <v>118</v>
      </c>
      <c r="C56" s="10" t="s">
        <v>142</v>
      </c>
      <c r="D56" s="10">
        <v>2.2000000000000002</v>
      </c>
      <c r="E56" s="11"/>
      <c r="F56" s="12">
        <v>0.50874465600000007</v>
      </c>
      <c r="G56" s="13">
        <v>2.73</v>
      </c>
      <c r="H56" s="1">
        <v>1.64</v>
      </c>
      <c r="I56" s="11">
        <v>1.0869963936429012</v>
      </c>
      <c r="J56" s="14">
        <v>60.183282284142813</v>
      </c>
      <c r="K56" s="1">
        <v>1.5115078724878055</v>
      </c>
      <c r="L56" s="11">
        <v>0.918865813509817</v>
      </c>
      <c r="M56" s="12">
        <v>0.34499999999999997</v>
      </c>
      <c r="N56" s="12">
        <v>0.23755600000000002</v>
      </c>
      <c r="O56" s="12">
        <v>10.744400000000001</v>
      </c>
      <c r="P56" s="12">
        <v>2.524</v>
      </c>
      <c r="Q56" s="13">
        <v>3.8980000000000001E-2</v>
      </c>
      <c r="R56" s="15"/>
      <c r="S56" s="15"/>
      <c r="T56" s="16"/>
      <c r="U56" s="17"/>
      <c r="V56" s="15"/>
      <c r="W56" s="15"/>
      <c r="X56" s="16"/>
      <c r="Y56" s="15"/>
      <c r="Z56" s="15">
        <v>0.05</v>
      </c>
      <c r="AA56" s="18"/>
      <c r="AB56" s="15">
        <v>0.15000000000000002</v>
      </c>
      <c r="AC56" s="18"/>
      <c r="AD56" s="15">
        <v>0.25</v>
      </c>
      <c r="AE56" s="18"/>
      <c r="AG56" s="19"/>
      <c r="AH56" s="19"/>
      <c r="AI56" s="20"/>
      <c r="AJ56" s="21"/>
      <c r="AK56" s="15"/>
      <c r="AL56" s="15"/>
      <c r="AM56" s="15"/>
      <c r="AN56" s="15"/>
      <c r="AO56" s="20"/>
      <c r="AP56" s="15"/>
      <c r="AQ56" s="15"/>
      <c r="AR56" s="15"/>
      <c r="AS56" s="15"/>
      <c r="AT56" s="15"/>
      <c r="AU56" s="22" t="s">
        <v>280</v>
      </c>
      <c r="AV56" s="23">
        <v>44907</v>
      </c>
      <c r="AW56" s="24" t="s">
        <v>390</v>
      </c>
      <c r="AX56" s="25">
        <v>44934</v>
      </c>
      <c r="AY56" s="26" t="s">
        <v>391</v>
      </c>
    </row>
    <row r="57" spans="1:51" x14ac:dyDescent="0.25">
      <c r="A57" s="8">
        <v>1107</v>
      </c>
      <c r="B57" s="9" t="s">
        <v>118</v>
      </c>
      <c r="C57" s="10" t="s">
        <v>143</v>
      </c>
      <c r="D57" s="10">
        <v>0.6</v>
      </c>
      <c r="E57" s="11"/>
      <c r="F57" s="12">
        <v>0.669684944</v>
      </c>
      <c r="G57" s="13">
        <v>2.71</v>
      </c>
      <c r="H57" s="1" t="s">
        <v>120</v>
      </c>
      <c r="I57" s="11" t="s">
        <v>120</v>
      </c>
      <c r="J57" s="14" t="s">
        <v>120</v>
      </c>
      <c r="K57" s="1" t="s">
        <v>120</v>
      </c>
      <c r="L57" s="11" t="s">
        <v>120</v>
      </c>
      <c r="M57" s="12">
        <v>0.36799999999999999</v>
      </c>
      <c r="N57" s="12">
        <v>0.245064</v>
      </c>
      <c r="O57" s="12">
        <v>12.2936</v>
      </c>
      <c r="P57" s="12">
        <v>3.4540000000000002</v>
      </c>
      <c r="Q57" s="13" t="s">
        <v>120</v>
      </c>
      <c r="R57" s="15"/>
      <c r="S57" s="15"/>
      <c r="T57" s="16"/>
      <c r="U57" s="17"/>
      <c r="V57" s="15"/>
      <c r="W57" s="15"/>
      <c r="X57" s="16"/>
      <c r="Y57" s="15"/>
      <c r="Z57" s="15" t="e">
        <v>#VALUE!</v>
      </c>
      <c r="AA57" s="18"/>
      <c r="AB57" s="15" t="e">
        <v>#VALUE!</v>
      </c>
      <c r="AC57" s="18"/>
      <c r="AD57" s="15" t="e">
        <v>#VALUE!</v>
      </c>
      <c r="AE57" s="18"/>
      <c r="AG57" s="19" t="s">
        <v>120</v>
      </c>
      <c r="AH57" s="19" t="s">
        <v>120</v>
      </c>
      <c r="AI57" s="20" t="s">
        <v>120</v>
      </c>
      <c r="AJ57" s="21" t="s">
        <v>120</v>
      </c>
      <c r="AK57" s="15"/>
      <c r="AL57" s="15"/>
      <c r="AM57" s="15"/>
      <c r="AN57" s="15"/>
      <c r="AO57" s="20"/>
      <c r="AP57" s="15"/>
      <c r="AQ57" s="15"/>
      <c r="AR57" s="15"/>
      <c r="AS57" s="15"/>
      <c r="AT57" s="15"/>
      <c r="AU57" s="22" t="s">
        <v>335</v>
      </c>
      <c r="AV57" s="23">
        <v>44908</v>
      </c>
      <c r="AW57" s="24" t="s">
        <v>392</v>
      </c>
      <c r="AX57" s="25">
        <v>44935</v>
      </c>
      <c r="AY57" s="26" t="s">
        <v>393</v>
      </c>
    </row>
    <row r="58" spans="1:51" x14ac:dyDescent="0.25">
      <c r="A58" s="8">
        <v>1108</v>
      </c>
      <c r="B58" s="9" t="s">
        <v>118</v>
      </c>
      <c r="C58" s="10" t="s">
        <v>144</v>
      </c>
      <c r="D58" s="10">
        <v>0.6</v>
      </c>
      <c r="E58" s="11"/>
      <c r="F58" s="12">
        <v>0.58214466199999992</v>
      </c>
      <c r="G58" s="13">
        <v>2.7</v>
      </c>
      <c r="H58" s="1">
        <v>1.53</v>
      </c>
      <c r="I58" s="11">
        <v>0.96704178622068382</v>
      </c>
      <c r="J58" s="14">
        <v>64.183637547382091</v>
      </c>
      <c r="K58" s="1">
        <v>1.7920199917647062</v>
      </c>
      <c r="L58" s="11">
        <v>0.87710549805427473</v>
      </c>
      <c r="M58" s="12">
        <v>0.373</v>
      </c>
      <c r="N58" s="12">
        <v>0.27249799999999996</v>
      </c>
      <c r="O58" s="12">
        <v>10.0502</v>
      </c>
      <c r="P58" s="12">
        <v>3.081</v>
      </c>
      <c r="Q58" s="13">
        <v>3.9669999999999997E-2</v>
      </c>
      <c r="R58" s="15"/>
      <c r="S58" s="15"/>
      <c r="T58" s="16"/>
      <c r="U58" s="17"/>
      <c r="V58" s="15"/>
      <c r="W58" s="15"/>
      <c r="X58" s="16"/>
      <c r="Y58" s="15"/>
      <c r="Z58" s="15">
        <v>0.05</v>
      </c>
      <c r="AA58" s="18"/>
      <c r="AB58" s="15">
        <v>0.15000000000000002</v>
      </c>
      <c r="AC58" s="18"/>
      <c r="AD58" s="15">
        <v>0.25</v>
      </c>
      <c r="AE58" s="18"/>
      <c r="AG58" s="19"/>
      <c r="AH58" s="19"/>
      <c r="AI58" s="20"/>
      <c r="AJ58" s="21"/>
      <c r="AK58" s="15"/>
      <c r="AL58" s="15"/>
      <c r="AM58" s="15"/>
      <c r="AN58" s="15"/>
      <c r="AO58" s="20"/>
      <c r="AP58" s="15"/>
      <c r="AQ58" s="15"/>
      <c r="AR58" s="15"/>
      <c r="AS58" s="15"/>
      <c r="AT58" s="15"/>
      <c r="AU58" s="22" t="s">
        <v>294</v>
      </c>
      <c r="AV58" s="23">
        <v>44909</v>
      </c>
      <c r="AW58" s="24" t="s">
        <v>394</v>
      </c>
      <c r="AX58" s="25">
        <v>44936</v>
      </c>
      <c r="AY58" s="26" t="s">
        <v>395</v>
      </c>
    </row>
    <row r="59" spans="1:51" x14ac:dyDescent="0.25">
      <c r="A59" s="8">
        <v>1109</v>
      </c>
      <c r="B59" s="9" t="s">
        <v>118</v>
      </c>
      <c r="C59" s="10" t="s">
        <v>144</v>
      </c>
      <c r="D59" s="10">
        <v>2.5</v>
      </c>
      <c r="E59" s="11"/>
      <c r="F59" s="12">
        <v>0.47010435499999997</v>
      </c>
      <c r="G59" s="13">
        <v>2.74</v>
      </c>
      <c r="H59" s="1" t="s">
        <v>120</v>
      </c>
      <c r="I59" s="11" t="s">
        <v>120</v>
      </c>
      <c r="J59" s="14" t="s">
        <v>120</v>
      </c>
      <c r="K59" s="1" t="s">
        <v>120</v>
      </c>
      <c r="L59" s="11" t="s">
        <v>120</v>
      </c>
      <c r="M59" s="12">
        <v>0.33500000000000002</v>
      </c>
      <c r="N59" s="12">
        <v>0.22380299999999997</v>
      </c>
      <c r="O59" s="12">
        <v>11.1197</v>
      </c>
      <c r="P59" s="12">
        <v>2.2149999999999999</v>
      </c>
      <c r="Q59" s="13" t="s">
        <v>120</v>
      </c>
      <c r="R59" s="15"/>
      <c r="S59" s="15"/>
      <c r="T59" s="16"/>
      <c r="U59" s="17"/>
      <c r="V59" s="15"/>
      <c r="W59" s="15"/>
      <c r="X59" s="16"/>
      <c r="Y59" s="15"/>
      <c r="Z59" s="15" t="e">
        <v>#VALUE!</v>
      </c>
      <c r="AA59" s="18"/>
      <c r="AB59" s="15" t="e">
        <v>#VALUE!</v>
      </c>
      <c r="AC59" s="18"/>
      <c r="AD59" s="15" t="e">
        <v>#VALUE!</v>
      </c>
      <c r="AE59" s="18"/>
      <c r="AG59" s="19" t="s">
        <v>120</v>
      </c>
      <c r="AH59" s="19" t="s">
        <v>120</v>
      </c>
      <c r="AI59" s="20" t="s">
        <v>120</v>
      </c>
      <c r="AJ59" s="21" t="s">
        <v>120</v>
      </c>
      <c r="AK59" s="15"/>
      <c r="AL59" s="15"/>
      <c r="AM59" s="15"/>
      <c r="AN59" s="15"/>
      <c r="AO59" s="20"/>
      <c r="AP59" s="15"/>
      <c r="AQ59" s="15"/>
      <c r="AR59" s="15"/>
      <c r="AS59" s="15"/>
      <c r="AT59" s="15"/>
      <c r="AU59" s="22" t="s">
        <v>280</v>
      </c>
      <c r="AV59" s="23">
        <v>44910</v>
      </c>
      <c r="AW59" s="24" t="s">
        <v>396</v>
      </c>
      <c r="AX59" s="25">
        <v>44937</v>
      </c>
      <c r="AY59" s="26" t="s">
        <v>397</v>
      </c>
    </row>
    <row r="60" spans="1:51" x14ac:dyDescent="0.25">
      <c r="A60" s="8">
        <v>1110</v>
      </c>
      <c r="B60" s="9" t="s">
        <v>118</v>
      </c>
      <c r="C60" s="10" t="s">
        <v>145</v>
      </c>
      <c r="D60" s="10">
        <v>0.8</v>
      </c>
      <c r="E60" s="11"/>
      <c r="F60" s="12">
        <v>0.46036777499999998</v>
      </c>
      <c r="G60" s="13">
        <v>2.73</v>
      </c>
      <c r="H60" s="1" t="s">
        <v>120</v>
      </c>
      <c r="I60" s="11" t="s">
        <v>120</v>
      </c>
      <c r="J60" s="14" t="s">
        <v>120</v>
      </c>
      <c r="K60" s="1" t="s">
        <v>120</v>
      </c>
      <c r="L60" s="11" t="s">
        <v>120</v>
      </c>
      <c r="M60" s="12">
        <v>0.34200000000000003</v>
      </c>
      <c r="N60" s="12">
        <v>0.24988500000000002</v>
      </c>
      <c r="O60" s="12">
        <v>9.2114999999999991</v>
      </c>
      <c r="P60" s="12">
        <v>2.2850000000000001</v>
      </c>
      <c r="Q60" s="13" t="s">
        <v>120</v>
      </c>
      <c r="R60" s="15"/>
      <c r="S60" s="15"/>
      <c r="T60" s="16"/>
      <c r="U60" s="17"/>
      <c r="V60" s="15"/>
      <c r="W60" s="15"/>
      <c r="X60" s="16"/>
      <c r="Y60" s="15"/>
      <c r="Z60" s="15" t="e">
        <v>#VALUE!</v>
      </c>
      <c r="AA60" s="18"/>
      <c r="AB60" s="15" t="e">
        <v>#VALUE!</v>
      </c>
      <c r="AC60" s="18"/>
      <c r="AD60" s="15" t="e">
        <v>#VALUE!</v>
      </c>
      <c r="AE60" s="18"/>
      <c r="AG60" s="19" t="s">
        <v>120</v>
      </c>
      <c r="AH60" s="19" t="s">
        <v>120</v>
      </c>
      <c r="AI60" s="20" t="s">
        <v>120</v>
      </c>
      <c r="AJ60" s="21" t="s">
        <v>120</v>
      </c>
      <c r="AK60" s="15"/>
      <c r="AL60" s="15"/>
      <c r="AM60" s="15"/>
      <c r="AN60" s="15"/>
      <c r="AO60" s="20"/>
      <c r="AP60" s="15"/>
      <c r="AQ60" s="15"/>
      <c r="AR60" s="15"/>
      <c r="AS60" s="15"/>
      <c r="AT60" s="15"/>
      <c r="AU60" s="22" t="s">
        <v>280</v>
      </c>
      <c r="AV60" s="23">
        <v>44911</v>
      </c>
      <c r="AW60" s="24" t="s">
        <v>398</v>
      </c>
      <c r="AX60" s="25">
        <v>44938</v>
      </c>
      <c r="AY60" s="26" t="s">
        <v>399</v>
      </c>
    </row>
    <row r="61" spans="1:51" x14ac:dyDescent="0.25">
      <c r="A61" s="8">
        <v>1111</v>
      </c>
      <c r="B61" s="9" t="s">
        <v>118</v>
      </c>
      <c r="C61" s="10" t="s">
        <v>145</v>
      </c>
      <c r="D61" s="10">
        <v>2.4</v>
      </c>
      <c r="E61" s="11"/>
      <c r="F61" s="12">
        <v>0.53728573000000002</v>
      </c>
      <c r="G61" s="13">
        <v>2.72</v>
      </c>
      <c r="H61" s="1" t="s">
        <v>120</v>
      </c>
      <c r="I61" s="11" t="s">
        <v>120</v>
      </c>
      <c r="J61" s="14" t="s">
        <v>120</v>
      </c>
      <c r="K61" s="1" t="s">
        <v>120</v>
      </c>
      <c r="L61" s="11" t="s">
        <v>120</v>
      </c>
      <c r="M61" s="12">
        <v>0.318</v>
      </c>
      <c r="N61" s="12">
        <v>0.22303000000000001</v>
      </c>
      <c r="O61" s="12">
        <v>9.4969999999999999</v>
      </c>
      <c r="P61" s="12">
        <v>3.3090000000000002</v>
      </c>
      <c r="Q61" s="13" t="s">
        <v>120</v>
      </c>
      <c r="R61" s="15"/>
      <c r="S61" s="15"/>
      <c r="T61" s="16"/>
      <c r="U61" s="17"/>
      <c r="V61" s="15"/>
      <c r="W61" s="15"/>
      <c r="X61" s="16"/>
      <c r="Y61" s="15"/>
      <c r="Z61" s="15" t="e">
        <v>#VALUE!</v>
      </c>
      <c r="AA61" s="18"/>
      <c r="AB61" s="15" t="e">
        <v>#VALUE!</v>
      </c>
      <c r="AC61" s="18"/>
      <c r="AD61" s="15" t="e">
        <v>#VALUE!</v>
      </c>
      <c r="AE61" s="18"/>
      <c r="AG61" s="19" t="s">
        <v>120</v>
      </c>
      <c r="AH61" s="19" t="s">
        <v>120</v>
      </c>
      <c r="AI61" s="20" t="s">
        <v>120</v>
      </c>
      <c r="AJ61" s="21" t="s">
        <v>120</v>
      </c>
      <c r="AK61" s="15"/>
      <c r="AL61" s="15"/>
      <c r="AM61" s="15"/>
      <c r="AN61" s="15"/>
      <c r="AO61" s="20"/>
      <c r="AP61" s="15"/>
      <c r="AQ61" s="15"/>
      <c r="AR61" s="15"/>
      <c r="AS61" s="15"/>
      <c r="AT61" s="15"/>
      <c r="AU61" s="22" t="s">
        <v>294</v>
      </c>
      <c r="AV61" s="23">
        <v>44912</v>
      </c>
      <c r="AW61" s="24" t="s">
        <v>400</v>
      </c>
      <c r="AX61" s="25">
        <v>44939</v>
      </c>
      <c r="AY61" s="26" t="s">
        <v>401</v>
      </c>
    </row>
    <row r="62" spans="1:51" x14ac:dyDescent="0.25">
      <c r="A62" s="8">
        <v>1112</v>
      </c>
      <c r="B62" s="9" t="s">
        <v>118</v>
      </c>
      <c r="C62" s="10" t="s">
        <v>146</v>
      </c>
      <c r="D62" s="10">
        <v>0.5</v>
      </c>
      <c r="E62" s="11"/>
      <c r="F62" s="12">
        <v>0.58306676800000001</v>
      </c>
      <c r="G62" s="13">
        <v>2.72</v>
      </c>
      <c r="H62" s="1">
        <v>1.57</v>
      </c>
      <c r="I62" s="11">
        <v>0.99174591478759411</v>
      </c>
      <c r="J62" s="14">
        <v>63.538753132809042</v>
      </c>
      <c r="K62" s="1">
        <v>1.7426379674904462</v>
      </c>
      <c r="L62" s="11">
        <v>0.91008094540938833</v>
      </c>
      <c r="M62" s="12">
        <v>0.33399999999999996</v>
      </c>
      <c r="N62" s="12">
        <v>0.24498399999999998</v>
      </c>
      <c r="O62" s="12">
        <v>8.9016000000000002</v>
      </c>
      <c r="P62" s="12">
        <v>3.798</v>
      </c>
      <c r="Q62" s="13">
        <v>4.8480000000000002E-2</v>
      </c>
      <c r="R62" s="15"/>
      <c r="S62" s="15"/>
      <c r="T62" s="16"/>
      <c r="U62" s="17"/>
      <c r="V62" s="15"/>
      <c r="W62" s="15"/>
      <c r="X62" s="16"/>
      <c r="Y62" s="15"/>
      <c r="Z62" s="15">
        <v>0.05</v>
      </c>
      <c r="AA62" s="18"/>
      <c r="AB62" s="15">
        <v>0.15000000000000002</v>
      </c>
      <c r="AC62" s="18"/>
      <c r="AD62" s="15">
        <v>0.25</v>
      </c>
      <c r="AE62" s="18"/>
      <c r="AG62" s="19">
        <v>1.4</v>
      </c>
      <c r="AH62" s="19">
        <v>0.83999999999999986</v>
      </c>
      <c r="AI62" s="20">
        <v>7</v>
      </c>
      <c r="AJ62" s="21">
        <v>3.0000000000000001E-3</v>
      </c>
      <c r="AK62" s="15"/>
      <c r="AL62" s="15"/>
      <c r="AM62" s="15"/>
      <c r="AN62" s="15"/>
      <c r="AO62" s="20"/>
      <c r="AP62" s="15"/>
      <c r="AQ62" s="15"/>
      <c r="AR62" s="15"/>
      <c r="AS62" s="15"/>
      <c r="AT62" s="15"/>
      <c r="AU62" s="22" t="s">
        <v>294</v>
      </c>
      <c r="AV62" s="23">
        <v>44913</v>
      </c>
      <c r="AW62" s="24" t="s">
        <v>402</v>
      </c>
      <c r="AX62" s="25">
        <v>44940</v>
      </c>
      <c r="AY62" s="26" t="s">
        <v>403</v>
      </c>
    </row>
    <row r="63" spans="1:51" x14ac:dyDescent="0.25">
      <c r="A63" s="8">
        <v>1113</v>
      </c>
      <c r="B63" s="9" t="s">
        <v>118</v>
      </c>
      <c r="C63" s="10" t="s">
        <v>146</v>
      </c>
      <c r="D63" s="10">
        <v>1.9</v>
      </c>
      <c r="E63" s="11"/>
      <c r="F63" s="12">
        <v>0.65951590000000015</v>
      </c>
      <c r="G63" s="13">
        <v>2.74</v>
      </c>
      <c r="H63" s="1" t="s">
        <v>120</v>
      </c>
      <c r="I63" s="11" t="s">
        <v>120</v>
      </c>
      <c r="J63" s="14" t="s">
        <v>120</v>
      </c>
      <c r="K63" s="1" t="s">
        <v>120</v>
      </c>
      <c r="L63" s="11" t="s">
        <v>120</v>
      </c>
      <c r="M63" s="12">
        <v>0.4</v>
      </c>
      <c r="N63" s="12">
        <v>0.31045</v>
      </c>
      <c r="O63" s="12">
        <v>8.9550000000000001</v>
      </c>
      <c r="P63" s="12">
        <v>3.8980000000000001</v>
      </c>
      <c r="Q63" s="13" t="s">
        <v>120</v>
      </c>
      <c r="R63" s="15"/>
      <c r="S63" s="15"/>
      <c r="T63" s="16"/>
      <c r="U63" s="17"/>
      <c r="V63" s="15"/>
      <c r="W63" s="15"/>
      <c r="X63" s="16"/>
      <c r="Y63" s="15"/>
      <c r="Z63" s="15" t="e">
        <v>#VALUE!</v>
      </c>
      <c r="AA63" s="18"/>
      <c r="AB63" s="15" t="e">
        <v>#VALUE!</v>
      </c>
      <c r="AC63" s="18"/>
      <c r="AD63" s="15" t="e">
        <v>#VALUE!</v>
      </c>
      <c r="AE63" s="18"/>
      <c r="AG63" s="19" t="s">
        <v>120</v>
      </c>
      <c r="AH63" s="19" t="s">
        <v>120</v>
      </c>
      <c r="AI63" s="20" t="s">
        <v>120</v>
      </c>
      <c r="AJ63" s="21" t="s">
        <v>120</v>
      </c>
      <c r="AK63" s="15"/>
      <c r="AL63" s="15"/>
      <c r="AM63" s="15"/>
      <c r="AN63" s="15"/>
      <c r="AO63" s="20"/>
      <c r="AP63" s="15"/>
      <c r="AQ63" s="15"/>
      <c r="AR63" s="15"/>
      <c r="AS63" s="15"/>
      <c r="AT63" s="15"/>
      <c r="AU63" s="22" t="s">
        <v>280</v>
      </c>
      <c r="AV63" s="23">
        <v>44914</v>
      </c>
      <c r="AW63" s="24" t="s">
        <v>404</v>
      </c>
      <c r="AX63" s="25">
        <v>44941</v>
      </c>
      <c r="AY63" s="26" t="s">
        <v>405</v>
      </c>
    </row>
    <row r="64" spans="1:51" x14ac:dyDescent="0.25">
      <c r="A64" s="8">
        <v>1114</v>
      </c>
      <c r="B64" s="9" t="s">
        <v>118</v>
      </c>
      <c r="C64" s="10" t="s">
        <v>147</v>
      </c>
      <c r="D64" s="10">
        <v>0.9</v>
      </c>
      <c r="E64" s="11"/>
      <c r="F64" s="12">
        <v>0.51016955000000008</v>
      </c>
      <c r="G64" s="13">
        <v>2.73</v>
      </c>
      <c r="H64" s="1">
        <v>1.56</v>
      </c>
      <c r="I64" s="11">
        <v>1.0329965929984484</v>
      </c>
      <c r="J64" s="14">
        <v>62.161296959763803</v>
      </c>
      <c r="K64" s="1">
        <v>1.6427967125</v>
      </c>
      <c r="L64" s="11">
        <v>0.84779988960441754</v>
      </c>
      <c r="M64" s="12">
        <v>0.34100000000000003</v>
      </c>
      <c r="N64" s="12">
        <v>0.25786999999999999</v>
      </c>
      <c r="O64" s="12">
        <v>8.3130000000000006</v>
      </c>
      <c r="P64" s="12">
        <v>3.0350000000000001</v>
      </c>
      <c r="Q64" s="13">
        <v>6.3420000000000004E-2</v>
      </c>
      <c r="R64" s="15"/>
      <c r="S64" s="15"/>
      <c r="T64" s="16"/>
      <c r="U64" s="17"/>
      <c r="V64" s="15"/>
      <c r="W64" s="15"/>
      <c r="X64" s="16"/>
      <c r="Y64" s="15"/>
      <c r="Z64" s="15">
        <v>0.05</v>
      </c>
      <c r="AA64" s="18"/>
      <c r="AB64" s="15">
        <v>0.15000000000000002</v>
      </c>
      <c r="AC64" s="18"/>
      <c r="AD64" s="15">
        <v>0.25</v>
      </c>
      <c r="AE64" s="18"/>
      <c r="AG64" s="19">
        <v>1.7</v>
      </c>
      <c r="AH64" s="19">
        <v>1.02</v>
      </c>
      <c r="AI64" s="20">
        <v>7</v>
      </c>
      <c r="AJ64" s="21">
        <v>4.0000000000000001E-3</v>
      </c>
      <c r="AK64" s="15"/>
      <c r="AL64" s="15"/>
      <c r="AM64" s="15"/>
      <c r="AN64" s="15"/>
      <c r="AO64" s="20"/>
      <c r="AP64" s="15"/>
      <c r="AQ64" s="15"/>
      <c r="AR64" s="15"/>
      <c r="AS64" s="15"/>
      <c r="AT64" s="15"/>
      <c r="AU64" s="22" t="s">
        <v>294</v>
      </c>
      <c r="AV64" s="23">
        <v>44915</v>
      </c>
      <c r="AW64" s="24" t="s">
        <v>406</v>
      </c>
      <c r="AX64" s="25">
        <v>44942</v>
      </c>
      <c r="AY64" s="26" t="s">
        <v>407</v>
      </c>
    </row>
    <row r="65" spans="1:51" x14ac:dyDescent="0.25">
      <c r="A65" s="8">
        <v>1115</v>
      </c>
      <c r="B65" s="9" t="s">
        <v>118</v>
      </c>
      <c r="C65" s="10" t="s">
        <v>147</v>
      </c>
      <c r="D65" s="10">
        <v>2.7</v>
      </c>
      <c r="E65" s="11"/>
      <c r="F65" s="12">
        <v>0.57407030000000003</v>
      </c>
      <c r="G65" s="13">
        <v>2.74</v>
      </c>
      <c r="H65" s="1">
        <v>1.59</v>
      </c>
      <c r="I65" s="11">
        <v>1.0101200689702359</v>
      </c>
      <c r="J65" s="14">
        <v>63.134304052181179</v>
      </c>
      <c r="K65" s="1">
        <v>1.712548818867925</v>
      </c>
      <c r="L65" s="11">
        <v>0.9184862963730257</v>
      </c>
      <c r="M65" s="12">
        <v>0.34899999999999998</v>
      </c>
      <c r="N65" s="12">
        <v>0.25006799999999996</v>
      </c>
      <c r="O65" s="12">
        <v>9.8932000000000002</v>
      </c>
      <c r="P65" s="12">
        <v>3.2749999999999999</v>
      </c>
      <c r="Q65" s="13">
        <v>3.4320000000000003E-2</v>
      </c>
      <c r="R65" s="15"/>
      <c r="S65" s="15"/>
      <c r="T65" s="16"/>
      <c r="U65" s="17"/>
      <c r="V65" s="15"/>
      <c r="W65" s="15"/>
      <c r="X65" s="16"/>
      <c r="Y65" s="15"/>
      <c r="Z65" s="15">
        <v>0.05</v>
      </c>
      <c r="AA65" s="18"/>
      <c r="AB65" s="15">
        <v>0.15000000000000002</v>
      </c>
      <c r="AC65" s="18"/>
      <c r="AD65" s="15">
        <v>0.25</v>
      </c>
      <c r="AE65" s="18"/>
      <c r="AG65" s="19"/>
      <c r="AH65" s="19"/>
      <c r="AI65" s="20"/>
      <c r="AJ65" s="21"/>
      <c r="AK65" s="15"/>
      <c r="AL65" s="15"/>
      <c r="AM65" s="15"/>
      <c r="AN65" s="15"/>
      <c r="AO65" s="20"/>
      <c r="AP65" s="15"/>
      <c r="AQ65" s="15"/>
      <c r="AR65" s="15"/>
      <c r="AS65" s="15"/>
      <c r="AT65" s="15"/>
      <c r="AU65" s="22" t="s">
        <v>294</v>
      </c>
      <c r="AV65" s="23">
        <v>44916</v>
      </c>
      <c r="AW65" s="24" t="s">
        <v>408</v>
      </c>
      <c r="AX65" s="25">
        <v>44943</v>
      </c>
      <c r="AY65" s="26" t="s">
        <v>409</v>
      </c>
    </row>
    <row r="66" spans="1:51" x14ac:dyDescent="0.25">
      <c r="A66" s="8">
        <v>1116</v>
      </c>
      <c r="B66" s="9" t="s">
        <v>118</v>
      </c>
      <c r="C66" s="10" t="s">
        <v>148</v>
      </c>
      <c r="D66" s="10">
        <v>1</v>
      </c>
      <c r="E66" s="11"/>
      <c r="F66" s="12">
        <v>0.57855846799999999</v>
      </c>
      <c r="G66" s="13">
        <v>2.73</v>
      </c>
      <c r="H66" s="1" t="s">
        <v>120</v>
      </c>
      <c r="I66" s="11" t="s">
        <v>120</v>
      </c>
      <c r="J66" s="14" t="s">
        <v>120</v>
      </c>
      <c r="K66" s="1" t="s">
        <v>120</v>
      </c>
      <c r="L66" s="11" t="s">
        <v>120</v>
      </c>
      <c r="M66" s="12">
        <v>0.35899999999999999</v>
      </c>
      <c r="N66" s="12">
        <v>0.27801199999999998</v>
      </c>
      <c r="O66" s="12">
        <v>8.0988000000000007</v>
      </c>
      <c r="P66" s="12">
        <v>3.7109999999999999</v>
      </c>
      <c r="Q66" s="13" t="s">
        <v>120</v>
      </c>
      <c r="R66" s="15"/>
      <c r="S66" s="15"/>
      <c r="T66" s="16"/>
      <c r="U66" s="17"/>
      <c r="V66" s="15"/>
      <c r="W66" s="15"/>
      <c r="X66" s="16"/>
      <c r="Y66" s="15"/>
      <c r="Z66" s="15" t="e">
        <v>#VALUE!</v>
      </c>
      <c r="AA66" s="18"/>
      <c r="AB66" s="15" t="e">
        <v>#VALUE!</v>
      </c>
      <c r="AC66" s="18"/>
      <c r="AD66" s="15" t="e">
        <v>#VALUE!</v>
      </c>
      <c r="AE66" s="18"/>
      <c r="AG66" s="19" t="s">
        <v>120</v>
      </c>
      <c r="AH66" s="19" t="s">
        <v>120</v>
      </c>
      <c r="AI66" s="20" t="s">
        <v>120</v>
      </c>
      <c r="AJ66" s="21" t="s">
        <v>120</v>
      </c>
      <c r="AK66" s="15"/>
      <c r="AL66" s="15"/>
      <c r="AM66" s="15"/>
      <c r="AN66" s="15"/>
      <c r="AO66" s="20"/>
      <c r="AP66" s="15"/>
      <c r="AQ66" s="15"/>
      <c r="AR66" s="15"/>
      <c r="AS66" s="15"/>
      <c r="AT66" s="15"/>
      <c r="AU66" s="22" t="s">
        <v>280</v>
      </c>
      <c r="AV66" s="23">
        <v>44917</v>
      </c>
      <c r="AW66" s="24" t="s">
        <v>410</v>
      </c>
      <c r="AX66" s="25">
        <v>44944</v>
      </c>
      <c r="AY66" s="26" t="s">
        <v>411</v>
      </c>
    </row>
    <row r="67" spans="1:51" x14ac:dyDescent="0.25">
      <c r="A67" s="8">
        <v>1117</v>
      </c>
      <c r="B67" s="9" t="s">
        <v>118</v>
      </c>
      <c r="C67" s="10" t="s">
        <v>149</v>
      </c>
      <c r="D67" s="10">
        <v>1</v>
      </c>
      <c r="E67" s="11"/>
      <c r="F67" s="12">
        <v>0.52949994700000003</v>
      </c>
      <c r="G67" s="13">
        <v>2.72</v>
      </c>
      <c r="H67" s="1">
        <v>1.64</v>
      </c>
      <c r="I67" s="11">
        <v>1.0722458691265322</v>
      </c>
      <c r="J67" s="14">
        <v>60.579195987995135</v>
      </c>
      <c r="K67" s="1">
        <v>1.5367316194146345</v>
      </c>
      <c r="L67" s="11">
        <v>0.93720974934361678</v>
      </c>
      <c r="M67" s="12">
        <v>0.30099999999999999</v>
      </c>
      <c r="N67" s="12">
        <v>0.21570700000000001</v>
      </c>
      <c r="O67" s="12">
        <v>8.5292999999999992</v>
      </c>
      <c r="P67" s="12">
        <v>3.6789999999999998</v>
      </c>
      <c r="Q67" s="13">
        <v>5.8369999999999998E-2</v>
      </c>
      <c r="R67" s="15"/>
      <c r="S67" s="15"/>
      <c r="T67" s="16"/>
      <c r="U67" s="17"/>
      <c r="V67" s="15"/>
      <c r="W67" s="15"/>
      <c r="X67" s="16"/>
      <c r="Y67" s="15"/>
      <c r="Z67" s="15">
        <v>0.05</v>
      </c>
      <c r="AA67" s="18"/>
      <c r="AB67" s="15">
        <v>0.15000000000000002</v>
      </c>
      <c r="AC67" s="18"/>
      <c r="AD67" s="15">
        <v>0.25</v>
      </c>
      <c r="AE67" s="18"/>
      <c r="AG67" s="19"/>
      <c r="AH67" s="19"/>
      <c r="AI67" s="20"/>
      <c r="AJ67" s="21"/>
      <c r="AK67" s="15"/>
      <c r="AL67" s="15"/>
      <c r="AM67" s="15"/>
      <c r="AN67" s="15"/>
      <c r="AO67" s="20"/>
      <c r="AP67" s="15"/>
      <c r="AQ67" s="15"/>
      <c r="AR67" s="15"/>
      <c r="AS67" s="15"/>
      <c r="AT67" s="15"/>
      <c r="AU67" s="22" t="s">
        <v>280</v>
      </c>
      <c r="AV67" s="23">
        <v>44918</v>
      </c>
      <c r="AW67" s="24" t="s">
        <v>412</v>
      </c>
      <c r="AX67" s="25">
        <v>44945</v>
      </c>
      <c r="AY67" s="26" t="s">
        <v>413</v>
      </c>
    </row>
    <row r="68" spans="1:51" x14ac:dyDescent="0.25">
      <c r="A68" s="8">
        <v>1118</v>
      </c>
      <c r="B68" s="9" t="s">
        <v>118</v>
      </c>
      <c r="C68" s="10" t="s">
        <v>149</v>
      </c>
      <c r="D68" s="10">
        <v>1</v>
      </c>
      <c r="E68" s="11"/>
      <c r="F68" s="12">
        <v>0.65154120199999999</v>
      </c>
      <c r="G68" s="13">
        <v>2.7</v>
      </c>
      <c r="H68" s="1" t="s">
        <v>120</v>
      </c>
      <c r="I68" s="11" t="s">
        <v>120</v>
      </c>
      <c r="J68" s="14" t="s">
        <v>120</v>
      </c>
      <c r="K68" s="1" t="s">
        <v>120</v>
      </c>
      <c r="L68" s="11" t="s">
        <v>120</v>
      </c>
      <c r="M68" s="12">
        <v>0.39500000000000002</v>
      </c>
      <c r="N68" s="12">
        <v>0.26660099999999998</v>
      </c>
      <c r="O68" s="12">
        <v>12.8399</v>
      </c>
      <c r="P68" s="12">
        <v>2.9980000000000002</v>
      </c>
      <c r="Q68" s="13" t="s">
        <v>120</v>
      </c>
      <c r="R68" s="15"/>
      <c r="S68" s="15"/>
      <c r="T68" s="16"/>
      <c r="U68" s="17"/>
      <c r="V68" s="15"/>
      <c r="W68" s="15"/>
      <c r="X68" s="16"/>
      <c r="Y68" s="15"/>
      <c r="Z68" s="15" t="e">
        <v>#VALUE!</v>
      </c>
      <c r="AA68" s="18"/>
      <c r="AB68" s="15" t="e">
        <v>#VALUE!</v>
      </c>
      <c r="AC68" s="18"/>
      <c r="AD68" s="15" t="e">
        <v>#VALUE!</v>
      </c>
      <c r="AE68" s="18"/>
      <c r="AG68" s="19" t="s">
        <v>120</v>
      </c>
      <c r="AH68" s="19" t="s">
        <v>120</v>
      </c>
      <c r="AI68" s="20" t="s">
        <v>120</v>
      </c>
      <c r="AJ68" s="21" t="s">
        <v>120</v>
      </c>
      <c r="AK68" s="15"/>
      <c r="AL68" s="15"/>
      <c r="AM68" s="15"/>
      <c r="AN68" s="15"/>
      <c r="AO68" s="20"/>
      <c r="AP68" s="15"/>
      <c r="AQ68" s="15"/>
      <c r="AR68" s="15"/>
      <c r="AS68" s="15"/>
      <c r="AT68" s="15"/>
      <c r="AU68" s="22" t="s">
        <v>314</v>
      </c>
      <c r="AV68" s="23">
        <v>44919</v>
      </c>
      <c r="AW68" s="24" t="s">
        <v>414</v>
      </c>
      <c r="AX68" s="25">
        <v>44946</v>
      </c>
      <c r="AY68" s="26" t="s">
        <v>415</v>
      </c>
    </row>
    <row r="69" spans="1:51" x14ac:dyDescent="0.25">
      <c r="A69" s="8">
        <v>1119</v>
      </c>
      <c r="B69" s="9" t="s">
        <v>118</v>
      </c>
      <c r="C69" s="10" t="s">
        <v>150</v>
      </c>
      <c r="D69" s="10">
        <v>1.1000000000000001</v>
      </c>
      <c r="E69" s="11"/>
      <c r="F69" s="12">
        <v>0.59141589000000006</v>
      </c>
      <c r="G69" s="13">
        <v>2.71</v>
      </c>
      <c r="H69" s="1" t="s">
        <v>120</v>
      </c>
      <c r="I69" s="11" t="s">
        <v>120</v>
      </c>
      <c r="J69" s="14" t="s">
        <v>120</v>
      </c>
      <c r="K69" s="1" t="s">
        <v>120</v>
      </c>
      <c r="L69" s="11" t="s">
        <v>120</v>
      </c>
      <c r="M69" s="12">
        <v>0.36599999999999999</v>
      </c>
      <c r="N69" s="12">
        <v>0.28279000000000004</v>
      </c>
      <c r="O69" s="12">
        <v>8.3209999999999997</v>
      </c>
      <c r="P69" s="12">
        <v>3.7090000000000001</v>
      </c>
      <c r="Q69" s="13" t="s">
        <v>120</v>
      </c>
      <c r="R69" s="15"/>
      <c r="S69" s="15"/>
      <c r="T69" s="16"/>
      <c r="U69" s="17"/>
      <c r="V69" s="15"/>
      <c r="W69" s="15"/>
      <c r="X69" s="16"/>
      <c r="Y69" s="15"/>
      <c r="Z69" s="15" t="e">
        <v>#VALUE!</v>
      </c>
      <c r="AA69" s="18"/>
      <c r="AB69" s="15" t="e">
        <v>#VALUE!</v>
      </c>
      <c r="AC69" s="18"/>
      <c r="AD69" s="15" t="e">
        <v>#VALUE!</v>
      </c>
      <c r="AE69" s="18"/>
      <c r="AG69" s="19" t="s">
        <v>120</v>
      </c>
      <c r="AH69" s="19" t="s">
        <v>120</v>
      </c>
      <c r="AI69" s="20" t="s">
        <v>120</v>
      </c>
      <c r="AJ69" s="21" t="s">
        <v>120</v>
      </c>
      <c r="AK69" s="15"/>
      <c r="AL69" s="15"/>
      <c r="AM69" s="15"/>
      <c r="AN69" s="15"/>
      <c r="AO69" s="20"/>
      <c r="AP69" s="15"/>
      <c r="AQ69" s="15"/>
      <c r="AR69" s="15"/>
      <c r="AS69" s="15"/>
      <c r="AT69" s="15"/>
      <c r="AU69" s="22" t="s">
        <v>280</v>
      </c>
      <c r="AV69" s="23">
        <v>44920</v>
      </c>
      <c r="AW69" s="24" t="s">
        <v>416</v>
      </c>
      <c r="AX69" s="25">
        <v>44947</v>
      </c>
      <c r="AY69" s="26" t="s">
        <v>417</v>
      </c>
    </row>
    <row r="70" spans="1:51" x14ac:dyDescent="0.25">
      <c r="A70" s="8">
        <v>1120</v>
      </c>
      <c r="B70" s="9" t="s">
        <v>118</v>
      </c>
      <c r="C70" s="10" t="s">
        <v>150</v>
      </c>
      <c r="D70" s="10">
        <v>2.9</v>
      </c>
      <c r="E70" s="11"/>
      <c r="F70" s="12">
        <v>0.62776580000000015</v>
      </c>
      <c r="G70" s="13">
        <v>2.73</v>
      </c>
      <c r="H70" s="1" t="s">
        <v>120</v>
      </c>
      <c r="I70" s="11" t="s">
        <v>120</v>
      </c>
      <c r="J70" s="14" t="s">
        <v>120</v>
      </c>
      <c r="K70" s="1" t="s">
        <v>120</v>
      </c>
      <c r="L70" s="11" t="s">
        <v>120</v>
      </c>
      <c r="M70" s="12">
        <v>0.29600000000000004</v>
      </c>
      <c r="N70" s="12">
        <v>0.18159800000000001</v>
      </c>
      <c r="O70" s="12">
        <v>11.440200000000001</v>
      </c>
      <c r="P70" s="12">
        <v>3.9</v>
      </c>
      <c r="Q70" s="13" t="s">
        <v>120</v>
      </c>
      <c r="R70" s="15"/>
      <c r="S70" s="15"/>
      <c r="T70" s="16"/>
      <c r="U70" s="17"/>
      <c r="V70" s="15"/>
      <c r="W70" s="15"/>
      <c r="X70" s="16"/>
      <c r="Y70" s="15"/>
      <c r="Z70" s="15" t="e">
        <v>#VALUE!</v>
      </c>
      <c r="AA70" s="18"/>
      <c r="AB70" s="15" t="e">
        <v>#VALUE!</v>
      </c>
      <c r="AC70" s="18"/>
      <c r="AD70" s="15" t="e">
        <v>#VALUE!</v>
      </c>
      <c r="AE70" s="18"/>
      <c r="AG70" s="19" t="s">
        <v>120</v>
      </c>
      <c r="AH70" s="19" t="s">
        <v>120</v>
      </c>
      <c r="AI70" s="20" t="s">
        <v>120</v>
      </c>
      <c r="AJ70" s="21" t="s">
        <v>120</v>
      </c>
      <c r="AK70" s="15"/>
      <c r="AL70" s="15"/>
      <c r="AM70" s="15"/>
      <c r="AN70" s="15"/>
      <c r="AO70" s="20"/>
      <c r="AP70" s="15"/>
      <c r="AQ70" s="15"/>
      <c r="AR70" s="15"/>
      <c r="AS70" s="15"/>
      <c r="AT70" s="15"/>
      <c r="AU70" s="22" t="s">
        <v>280</v>
      </c>
      <c r="AV70" s="23">
        <v>44921</v>
      </c>
      <c r="AW70" s="24" t="s">
        <v>418</v>
      </c>
      <c r="AX70" s="25">
        <v>44948</v>
      </c>
      <c r="AY70" s="26" t="s">
        <v>419</v>
      </c>
    </row>
    <row r="71" spans="1:51" x14ac:dyDescent="0.25">
      <c r="A71" s="8">
        <v>1121</v>
      </c>
      <c r="B71" s="9" t="s">
        <v>118</v>
      </c>
      <c r="C71" s="10" t="s">
        <v>150</v>
      </c>
      <c r="D71" s="10">
        <v>4.5999999999999996</v>
      </c>
      <c r="E71" s="11"/>
      <c r="F71" s="12">
        <v>0.59387724199999992</v>
      </c>
      <c r="G71" s="13">
        <v>2.74</v>
      </c>
      <c r="H71" s="1">
        <v>1.52</v>
      </c>
      <c r="I71" s="11">
        <v>0.95364935262686934</v>
      </c>
      <c r="J71" s="14">
        <v>65.195279101209152</v>
      </c>
      <c r="K71" s="1">
        <v>1.873173449394737</v>
      </c>
      <c r="L71" s="11">
        <v>0.86869886160611087</v>
      </c>
      <c r="M71" s="12">
        <v>0.30299999999999999</v>
      </c>
      <c r="N71" s="12">
        <v>0.19409799999999999</v>
      </c>
      <c r="O71" s="12">
        <v>10.8902</v>
      </c>
      <c r="P71" s="12">
        <v>3.6709999999999998</v>
      </c>
      <c r="Q71" s="13">
        <v>8.7129999999999999E-2</v>
      </c>
      <c r="R71" s="15"/>
      <c r="S71" s="15"/>
      <c r="T71" s="16"/>
      <c r="U71" s="17"/>
      <c r="V71" s="15"/>
      <c r="W71" s="15"/>
      <c r="X71" s="16"/>
      <c r="Y71" s="15"/>
      <c r="Z71" s="15">
        <v>6.8521599999999988E-2</v>
      </c>
      <c r="AA71" s="18"/>
      <c r="AB71" s="15">
        <v>0.16852159999999999</v>
      </c>
      <c r="AC71" s="18"/>
      <c r="AD71" s="15">
        <v>0.26852160000000003</v>
      </c>
      <c r="AE71" s="18"/>
      <c r="AG71" s="19">
        <v>1.6</v>
      </c>
      <c r="AH71" s="19">
        <v>0.96000000000000019</v>
      </c>
      <c r="AI71" s="20">
        <v>7</v>
      </c>
      <c r="AJ71" s="21">
        <v>7.0000000000000001E-3</v>
      </c>
      <c r="AK71" s="15"/>
      <c r="AL71" s="15"/>
      <c r="AM71" s="15"/>
      <c r="AN71" s="15"/>
      <c r="AO71" s="20"/>
      <c r="AP71" s="15"/>
      <c r="AQ71" s="15"/>
      <c r="AR71" s="15"/>
      <c r="AS71" s="15"/>
      <c r="AT71" s="15"/>
      <c r="AU71" s="22" t="s">
        <v>294</v>
      </c>
      <c r="AV71" s="23">
        <v>44922</v>
      </c>
      <c r="AW71" s="24" t="s">
        <v>420</v>
      </c>
      <c r="AX71" s="25">
        <v>44949</v>
      </c>
      <c r="AY71" s="26" t="s">
        <v>421</v>
      </c>
    </row>
    <row r="72" spans="1:51" x14ac:dyDescent="0.25">
      <c r="A72" s="8">
        <v>1122</v>
      </c>
      <c r="B72" s="9" t="s">
        <v>118</v>
      </c>
      <c r="C72" s="10" t="s">
        <v>151</v>
      </c>
      <c r="D72" s="10">
        <v>0.6</v>
      </c>
      <c r="E72" s="11"/>
      <c r="F72" s="12">
        <v>0.60880899600000005</v>
      </c>
      <c r="G72" s="13">
        <v>2.72</v>
      </c>
      <c r="H72" s="1" t="s">
        <v>120</v>
      </c>
      <c r="I72" s="11" t="s">
        <v>120</v>
      </c>
      <c r="J72" s="14" t="s">
        <v>120</v>
      </c>
      <c r="K72" s="1" t="s">
        <v>120</v>
      </c>
      <c r="L72" s="11" t="s">
        <v>120</v>
      </c>
      <c r="M72" s="12">
        <v>0.33500000000000002</v>
      </c>
      <c r="N72" s="12">
        <v>0.241836</v>
      </c>
      <c r="O72" s="12">
        <v>9.3163999999999998</v>
      </c>
      <c r="P72" s="12">
        <v>3.9390000000000001</v>
      </c>
      <c r="Q72" s="13" t="s">
        <v>120</v>
      </c>
      <c r="R72" s="15"/>
      <c r="S72" s="15"/>
      <c r="T72" s="16"/>
      <c r="U72" s="17"/>
      <c r="V72" s="15"/>
      <c r="W72" s="15"/>
      <c r="X72" s="16"/>
      <c r="Y72" s="15"/>
      <c r="Z72" s="15" t="e">
        <v>#VALUE!</v>
      </c>
      <c r="AA72" s="18"/>
      <c r="AB72" s="15" t="e">
        <v>#VALUE!</v>
      </c>
      <c r="AC72" s="18"/>
      <c r="AD72" s="15" t="e">
        <v>#VALUE!</v>
      </c>
      <c r="AE72" s="18"/>
      <c r="AG72" s="19" t="s">
        <v>120</v>
      </c>
      <c r="AH72" s="19" t="s">
        <v>120</v>
      </c>
      <c r="AI72" s="20" t="s">
        <v>120</v>
      </c>
      <c r="AJ72" s="21" t="s">
        <v>120</v>
      </c>
      <c r="AK72" s="15"/>
      <c r="AL72" s="15"/>
      <c r="AM72" s="15"/>
      <c r="AN72" s="15"/>
      <c r="AO72" s="20"/>
      <c r="AP72" s="15"/>
      <c r="AQ72" s="15"/>
      <c r="AR72" s="15"/>
      <c r="AS72" s="15"/>
      <c r="AT72" s="15"/>
      <c r="AU72" s="22" t="s">
        <v>294</v>
      </c>
      <c r="AV72" s="23">
        <v>44923</v>
      </c>
      <c r="AW72" s="24" t="s">
        <v>422</v>
      </c>
      <c r="AX72" s="25">
        <v>44950</v>
      </c>
      <c r="AY72" s="26" t="s">
        <v>423</v>
      </c>
    </row>
    <row r="73" spans="1:51" x14ac:dyDescent="0.25">
      <c r="A73" s="8">
        <v>1123</v>
      </c>
      <c r="B73" s="9" t="s">
        <v>118</v>
      </c>
      <c r="C73" s="10" t="s">
        <v>151</v>
      </c>
      <c r="D73" s="10">
        <v>2.2999999999999998</v>
      </c>
      <c r="E73" s="11"/>
      <c r="F73" s="12">
        <v>0.59653208999999996</v>
      </c>
      <c r="G73" s="13">
        <v>2.73</v>
      </c>
      <c r="H73" s="1" t="s">
        <v>120</v>
      </c>
      <c r="I73" s="11" t="s">
        <v>120</v>
      </c>
      <c r="J73" s="14" t="s">
        <v>120</v>
      </c>
      <c r="K73" s="1" t="s">
        <v>120</v>
      </c>
      <c r="L73" s="11" t="s">
        <v>120</v>
      </c>
      <c r="M73" s="12">
        <v>0.39</v>
      </c>
      <c r="N73" s="12">
        <v>0.26922099999999999</v>
      </c>
      <c r="O73" s="12">
        <v>12.0779</v>
      </c>
      <c r="P73" s="12">
        <v>2.71</v>
      </c>
      <c r="Q73" s="13" t="s">
        <v>120</v>
      </c>
      <c r="R73" s="15"/>
      <c r="S73" s="15"/>
      <c r="T73" s="16"/>
      <c r="U73" s="17"/>
      <c r="V73" s="15"/>
      <c r="W73" s="15"/>
      <c r="X73" s="16"/>
      <c r="Y73" s="15"/>
      <c r="Z73" s="15" t="e">
        <v>#VALUE!</v>
      </c>
      <c r="AA73" s="18"/>
      <c r="AB73" s="15" t="e">
        <v>#VALUE!</v>
      </c>
      <c r="AC73" s="18"/>
      <c r="AD73" s="15" t="e">
        <v>#VALUE!</v>
      </c>
      <c r="AE73" s="18"/>
      <c r="AG73" s="19" t="s">
        <v>120</v>
      </c>
      <c r="AH73" s="19" t="s">
        <v>120</v>
      </c>
      <c r="AI73" s="20" t="s">
        <v>120</v>
      </c>
      <c r="AJ73" s="21" t="s">
        <v>120</v>
      </c>
      <c r="AK73" s="15"/>
      <c r="AL73" s="15"/>
      <c r="AM73" s="15"/>
      <c r="AN73" s="15"/>
      <c r="AO73" s="20"/>
      <c r="AP73" s="15"/>
      <c r="AQ73" s="15"/>
      <c r="AR73" s="15"/>
      <c r="AS73" s="15"/>
      <c r="AT73" s="15"/>
      <c r="AU73" s="22" t="s">
        <v>335</v>
      </c>
      <c r="AV73" s="23">
        <v>44924</v>
      </c>
      <c r="AW73" s="24" t="s">
        <v>424</v>
      </c>
      <c r="AX73" s="25">
        <v>44951</v>
      </c>
      <c r="AY73" s="26" t="s">
        <v>425</v>
      </c>
    </row>
    <row r="74" spans="1:51" x14ac:dyDescent="0.25">
      <c r="A74" s="8">
        <v>1124</v>
      </c>
      <c r="B74" s="9" t="s">
        <v>118</v>
      </c>
      <c r="C74" s="10" t="s">
        <v>152</v>
      </c>
      <c r="D74" s="10">
        <v>0.7</v>
      </c>
      <c r="E74" s="11"/>
      <c r="F74" s="12">
        <v>0.57904771500000007</v>
      </c>
      <c r="G74" s="13">
        <v>2.7</v>
      </c>
      <c r="H74" s="1" t="s">
        <v>120</v>
      </c>
      <c r="I74" s="11" t="s">
        <v>120</v>
      </c>
      <c r="J74" s="14" t="s">
        <v>120</v>
      </c>
      <c r="K74" s="1" t="s">
        <v>120</v>
      </c>
      <c r="L74" s="11" t="s">
        <v>120</v>
      </c>
      <c r="M74" s="12">
        <v>0.35100000000000003</v>
      </c>
      <c r="N74" s="12">
        <v>0.24757699999999999</v>
      </c>
      <c r="O74" s="12">
        <v>10.3423</v>
      </c>
      <c r="P74" s="12">
        <v>3.2050000000000001</v>
      </c>
      <c r="Q74" s="13" t="s">
        <v>120</v>
      </c>
      <c r="R74" s="15"/>
      <c r="S74" s="15"/>
      <c r="T74" s="16"/>
      <c r="U74" s="17"/>
      <c r="V74" s="15"/>
      <c r="W74" s="15"/>
      <c r="X74" s="16"/>
      <c r="Y74" s="15"/>
      <c r="Z74" s="15" t="e">
        <v>#VALUE!</v>
      </c>
      <c r="AA74" s="18"/>
      <c r="AB74" s="15" t="e">
        <v>#VALUE!</v>
      </c>
      <c r="AC74" s="18"/>
      <c r="AD74" s="15" t="e">
        <v>#VALUE!</v>
      </c>
      <c r="AE74" s="18"/>
      <c r="AG74" s="19" t="s">
        <v>120</v>
      </c>
      <c r="AH74" s="19" t="s">
        <v>120</v>
      </c>
      <c r="AI74" s="20" t="s">
        <v>120</v>
      </c>
      <c r="AJ74" s="21" t="s">
        <v>120</v>
      </c>
      <c r="AK74" s="15"/>
      <c r="AL74" s="15"/>
      <c r="AM74" s="15"/>
      <c r="AN74" s="15"/>
      <c r="AO74" s="20"/>
      <c r="AP74" s="15"/>
      <c r="AQ74" s="15"/>
      <c r="AR74" s="15"/>
      <c r="AS74" s="15"/>
      <c r="AT74" s="15"/>
      <c r="AU74" s="22" t="s">
        <v>280</v>
      </c>
      <c r="AV74" s="23">
        <v>44925</v>
      </c>
      <c r="AW74" s="24" t="s">
        <v>426</v>
      </c>
      <c r="AX74" s="25">
        <v>44952</v>
      </c>
      <c r="AY74" s="26" t="s">
        <v>427</v>
      </c>
    </row>
    <row r="75" spans="1:51" x14ac:dyDescent="0.25">
      <c r="A75" s="8">
        <v>1125</v>
      </c>
      <c r="B75" s="9" t="s">
        <v>118</v>
      </c>
      <c r="C75" s="10" t="s">
        <v>153</v>
      </c>
      <c r="D75" s="10">
        <v>1.5</v>
      </c>
      <c r="E75" s="11"/>
      <c r="F75" s="12">
        <v>0.63180435600000007</v>
      </c>
      <c r="G75" s="13">
        <v>2.74</v>
      </c>
      <c r="H75" s="1" t="s">
        <v>120</v>
      </c>
      <c r="I75" s="11" t="s">
        <v>120</v>
      </c>
      <c r="J75" s="14" t="s">
        <v>120</v>
      </c>
      <c r="K75" s="1" t="s">
        <v>120</v>
      </c>
      <c r="L75" s="11" t="s">
        <v>120</v>
      </c>
      <c r="M75" s="12">
        <v>0.39500000000000002</v>
      </c>
      <c r="N75" s="12">
        <v>0.28557099999999996</v>
      </c>
      <c r="O75" s="12">
        <v>10.9429</v>
      </c>
      <c r="P75" s="12">
        <v>3.1640000000000001</v>
      </c>
      <c r="Q75" s="13" t="s">
        <v>120</v>
      </c>
      <c r="R75" s="15"/>
      <c r="S75" s="15"/>
      <c r="T75" s="16"/>
      <c r="U75" s="17"/>
      <c r="V75" s="15"/>
      <c r="W75" s="15"/>
      <c r="X75" s="16"/>
      <c r="Y75" s="15"/>
      <c r="Z75" s="15" t="e">
        <v>#VALUE!</v>
      </c>
      <c r="AA75" s="18"/>
      <c r="AB75" s="15" t="e">
        <v>#VALUE!</v>
      </c>
      <c r="AC75" s="18"/>
      <c r="AD75" s="15" t="e">
        <v>#VALUE!</v>
      </c>
      <c r="AE75" s="18"/>
      <c r="AG75" s="19" t="s">
        <v>120</v>
      </c>
      <c r="AH75" s="19" t="s">
        <v>120</v>
      </c>
      <c r="AI75" s="20" t="s">
        <v>120</v>
      </c>
      <c r="AJ75" s="21" t="s">
        <v>120</v>
      </c>
      <c r="AK75" s="15"/>
      <c r="AL75" s="15"/>
      <c r="AM75" s="15"/>
      <c r="AN75" s="15"/>
      <c r="AO75" s="20"/>
      <c r="AP75" s="15"/>
      <c r="AQ75" s="15"/>
      <c r="AR75" s="15"/>
      <c r="AS75" s="15"/>
      <c r="AT75" s="15"/>
      <c r="AU75" s="22" t="s">
        <v>280</v>
      </c>
      <c r="AV75" s="23">
        <v>44926</v>
      </c>
      <c r="AW75" s="24" t="s">
        <v>428</v>
      </c>
      <c r="AX75" s="25">
        <v>44953</v>
      </c>
      <c r="AY75" s="26" t="s">
        <v>429</v>
      </c>
    </row>
    <row r="76" spans="1:51" x14ac:dyDescent="0.25">
      <c r="A76" s="8">
        <v>1126</v>
      </c>
      <c r="B76" s="9" t="s">
        <v>118</v>
      </c>
      <c r="C76" s="10" t="s">
        <v>153</v>
      </c>
      <c r="D76" s="10">
        <v>3.2</v>
      </c>
      <c r="E76" s="11"/>
      <c r="F76" s="12">
        <v>0.54129844199999999</v>
      </c>
      <c r="G76" s="13">
        <v>2.7</v>
      </c>
      <c r="H76" s="1" t="s">
        <v>120</v>
      </c>
      <c r="I76" s="11" t="s">
        <v>120</v>
      </c>
      <c r="J76" s="14" t="s">
        <v>120</v>
      </c>
      <c r="K76" s="1" t="s">
        <v>120</v>
      </c>
      <c r="L76" s="11" t="s">
        <v>120</v>
      </c>
      <c r="M76" s="12">
        <v>0.30499999999999999</v>
      </c>
      <c r="N76" s="12">
        <v>0.20266199999999998</v>
      </c>
      <c r="O76" s="12">
        <v>10.2338</v>
      </c>
      <c r="P76" s="12">
        <v>3.3090000000000002</v>
      </c>
      <c r="Q76" s="13" t="s">
        <v>120</v>
      </c>
      <c r="R76" s="15"/>
      <c r="S76" s="15"/>
      <c r="T76" s="16"/>
      <c r="U76" s="17"/>
      <c r="V76" s="15"/>
      <c r="W76" s="15"/>
      <c r="X76" s="16"/>
      <c r="Y76" s="15"/>
      <c r="Z76" s="15" t="e">
        <v>#VALUE!</v>
      </c>
      <c r="AA76" s="18"/>
      <c r="AB76" s="15" t="e">
        <v>#VALUE!</v>
      </c>
      <c r="AC76" s="18"/>
      <c r="AD76" s="15" t="e">
        <v>#VALUE!</v>
      </c>
      <c r="AE76" s="18"/>
      <c r="AG76" s="19" t="s">
        <v>120</v>
      </c>
      <c r="AH76" s="19" t="s">
        <v>120</v>
      </c>
      <c r="AI76" s="20" t="s">
        <v>120</v>
      </c>
      <c r="AJ76" s="21" t="s">
        <v>120</v>
      </c>
      <c r="AK76" s="15"/>
      <c r="AL76" s="15"/>
      <c r="AM76" s="15"/>
      <c r="AN76" s="15"/>
      <c r="AO76" s="20"/>
      <c r="AP76" s="15"/>
      <c r="AQ76" s="15"/>
      <c r="AR76" s="15"/>
      <c r="AS76" s="15"/>
      <c r="AT76" s="15"/>
      <c r="AU76" s="22" t="s">
        <v>280</v>
      </c>
      <c r="AV76" s="23">
        <v>44927</v>
      </c>
      <c r="AW76" s="24" t="s">
        <v>430</v>
      </c>
      <c r="AX76" s="25">
        <v>44954</v>
      </c>
      <c r="AY76" s="26" t="s">
        <v>431</v>
      </c>
    </row>
    <row r="77" spans="1:51" x14ac:dyDescent="0.25">
      <c r="A77" s="8">
        <v>1127</v>
      </c>
      <c r="B77" s="9" t="s">
        <v>118</v>
      </c>
      <c r="C77" s="10" t="s">
        <v>154</v>
      </c>
      <c r="D77" s="10">
        <v>1.6</v>
      </c>
      <c r="E77" s="11"/>
      <c r="F77" s="12">
        <v>0.52940210700000012</v>
      </c>
      <c r="G77" s="13">
        <v>2.72</v>
      </c>
      <c r="H77" s="1">
        <v>1.55</v>
      </c>
      <c r="I77" s="11">
        <v>1.0134679381607521</v>
      </c>
      <c r="J77" s="14">
        <v>62.740149332325288</v>
      </c>
      <c r="K77" s="1">
        <v>1.6838540200258068</v>
      </c>
      <c r="L77" s="11">
        <v>0.85516542046675237</v>
      </c>
      <c r="M77" s="12">
        <v>0.33200000000000002</v>
      </c>
      <c r="N77" s="12">
        <v>0.21540100000000004</v>
      </c>
      <c r="O77" s="12">
        <v>11.6599</v>
      </c>
      <c r="P77" s="12">
        <v>2.6930000000000001</v>
      </c>
      <c r="Q77" s="13">
        <v>4.1750000000000002E-2</v>
      </c>
      <c r="R77" s="15"/>
      <c r="S77" s="15"/>
      <c r="T77" s="16"/>
      <c r="U77" s="17"/>
      <c r="V77" s="15"/>
      <c r="W77" s="15"/>
      <c r="X77" s="16"/>
      <c r="Y77" s="15"/>
      <c r="Z77" s="15">
        <v>0.05</v>
      </c>
      <c r="AA77" s="18"/>
      <c r="AB77" s="15">
        <v>0.15000000000000002</v>
      </c>
      <c r="AC77" s="18"/>
      <c r="AD77" s="15">
        <v>0.25</v>
      </c>
      <c r="AE77" s="18"/>
      <c r="AG77" s="19"/>
      <c r="AH77" s="19"/>
      <c r="AI77" s="20"/>
      <c r="AJ77" s="21"/>
      <c r="AK77" s="15"/>
      <c r="AL77" s="15"/>
      <c r="AM77" s="15"/>
      <c r="AN77" s="15"/>
      <c r="AO77" s="20"/>
      <c r="AP77" s="15"/>
      <c r="AQ77" s="15"/>
      <c r="AR77" s="15"/>
      <c r="AS77" s="15"/>
      <c r="AT77" s="15"/>
      <c r="AU77" s="22" t="s">
        <v>280</v>
      </c>
      <c r="AV77" s="23">
        <v>44928</v>
      </c>
      <c r="AW77" s="24" t="s">
        <v>432</v>
      </c>
      <c r="AX77" s="25">
        <v>44955</v>
      </c>
      <c r="AY77" s="26" t="s">
        <v>433</v>
      </c>
    </row>
    <row r="78" spans="1:51" x14ac:dyDescent="0.25">
      <c r="A78" s="8">
        <v>1128</v>
      </c>
      <c r="B78" s="9" t="s">
        <v>118</v>
      </c>
      <c r="C78" s="10" t="s">
        <v>155</v>
      </c>
      <c r="D78" s="10">
        <v>0.9</v>
      </c>
      <c r="E78" s="11"/>
      <c r="F78" s="12">
        <v>0.455006415</v>
      </c>
      <c r="G78" s="13">
        <v>2.74</v>
      </c>
      <c r="H78" s="1">
        <v>1.59</v>
      </c>
      <c r="I78" s="11">
        <v>1.0927786871647573</v>
      </c>
      <c r="J78" s="14">
        <v>60.117566161870172</v>
      </c>
      <c r="K78" s="1">
        <v>1.5073695453459119</v>
      </c>
      <c r="L78" s="11">
        <v>0.82708157462070975</v>
      </c>
      <c r="M78" s="12">
        <v>0.29699999999999999</v>
      </c>
      <c r="N78" s="12">
        <v>0.18765299999999999</v>
      </c>
      <c r="O78" s="12">
        <v>10.934699999999999</v>
      </c>
      <c r="P78" s="12">
        <v>2.4449999999999998</v>
      </c>
      <c r="Q78" s="13">
        <v>5.0180000000000002E-2</v>
      </c>
      <c r="R78" s="15"/>
      <c r="S78" s="15"/>
      <c r="T78" s="16"/>
      <c r="U78" s="17"/>
      <c r="V78" s="15"/>
      <c r="W78" s="15"/>
      <c r="X78" s="16"/>
      <c r="Y78" s="15"/>
      <c r="Z78" s="15">
        <v>0.05</v>
      </c>
      <c r="AA78" s="18"/>
      <c r="AB78" s="15">
        <v>0.15000000000000002</v>
      </c>
      <c r="AC78" s="18"/>
      <c r="AD78" s="15">
        <v>0.25</v>
      </c>
      <c r="AE78" s="18"/>
      <c r="AG78" s="19">
        <v>1.5</v>
      </c>
      <c r="AH78" s="19">
        <v>1.05</v>
      </c>
      <c r="AI78" s="20">
        <v>11</v>
      </c>
      <c r="AJ78" s="21">
        <v>3.0000000000000001E-3</v>
      </c>
      <c r="AK78" s="15"/>
      <c r="AL78" s="15"/>
      <c r="AM78" s="15"/>
      <c r="AN78" s="15"/>
      <c r="AO78" s="20"/>
      <c r="AP78" s="15"/>
      <c r="AQ78" s="15"/>
      <c r="AR78" s="15"/>
      <c r="AS78" s="15"/>
      <c r="AT78" s="15"/>
      <c r="AU78" s="22" t="s">
        <v>280</v>
      </c>
      <c r="AV78" s="23">
        <v>44929</v>
      </c>
      <c r="AW78" s="24" t="s">
        <v>434</v>
      </c>
      <c r="AX78" s="25">
        <v>44956</v>
      </c>
      <c r="AY78" s="26" t="s">
        <v>435</v>
      </c>
    </row>
    <row r="79" spans="1:51" x14ac:dyDescent="0.25">
      <c r="A79" s="8">
        <v>1129</v>
      </c>
      <c r="B79" s="9" t="s">
        <v>118</v>
      </c>
      <c r="C79" s="10" t="s">
        <v>155</v>
      </c>
      <c r="D79" s="10">
        <v>2.2999999999999998</v>
      </c>
      <c r="E79" s="11"/>
      <c r="F79" s="12">
        <v>0.48560134400000005</v>
      </c>
      <c r="G79" s="13">
        <v>2.73</v>
      </c>
      <c r="H79" s="1" t="s">
        <v>120</v>
      </c>
      <c r="I79" s="11" t="s">
        <v>120</v>
      </c>
      <c r="J79" s="14" t="s">
        <v>120</v>
      </c>
      <c r="K79" s="1" t="s">
        <v>120</v>
      </c>
      <c r="L79" s="11" t="s">
        <v>120</v>
      </c>
      <c r="M79" s="12">
        <v>0.33200000000000002</v>
      </c>
      <c r="N79" s="12">
        <v>0.24994800000000006</v>
      </c>
      <c r="O79" s="12">
        <v>8.2051999999999996</v>
      </c>
      <c r="P79" s="12">
        <v>2.8719999999999999</v>
      </c>
      <c r="Q79" s="13" t="s">
        <v>120</v>
      </c>
      <c r="R79" s="15"/>
      <c r="S79" s="15"/>
      <c r="T79" s="16"/>
      <c r="U79" s="17"/>
      <c r="V79" s="15"/>
      <c r="W79" s="15"/>
      <c r="X79" s="16"/>
      <c r="Y79" s="15"/>
      <c r="Z79" s="15" t="e">
        <v>#VALUE!</v>
      </c>
      <c r="AA79" s="18"/>
      <c r="AB79" s="15" t="e">
        <v>#VALUE!</v>
      </c>
      <c r="AC79" s="18"/>
      <c r="AD79" s="15" t="e">
        <v>#VALUE!</v>
      </c>
      <c r="AE79" s="18"/>
      <c r="AG79" s="19" t="s">
        <v>120</v>
      </c>
      <c r="AH79" s="19" t="s">
        <v>120</v>
      </c>
      <c r="AI79" s="20" t="s">
        <v>120</v>
      </c>
      <c r="AJ79" s="21" t="s">
        <v>120</v>
      </c>
      <c r="AK79" s="15"/>
      <c r="AL79" s="15"/>
      <c r="AM79" s="15"/>
      <c r="AN79" s="15"/>
      <c r="AO79" s="20"/>
      <c r="AP79" s="15"/>
      <c r="AQ79" s="15"/>
      <c r="AR79" s="15"/>
      <c r="AS79" s="15"/>
      <c r="AT79" s="15"/>
      <c r="AU79" s="22" t="s">
        <v>280</v>
      </c>
      <c r="AV79" s="23">
        <v>44930</v>
      </c>
      <c r="AW79" s="24" t="s">
        <v>436</v>
      </c>
      <c r="AX79" s="25">
        <v>44957</v>
      </c>
      <c r="AY79" s="26" t="s">
        <v>437</v>
      </c>
    </row>
    <row r="80" spans="1:51" x14ac:dyDescent="0.25">
      <c r="A80" s="8">
        <v>1130</v>
      </c>
      <c r="B80" s="9" t="s">
        <v>118</v>
      </c>
      <c r="C80" s="10" t="s">
        <v>156</v>
      </c>
      <c r="D80" s="10">
        <v>1.5</v>
      </c>
      <c r="E80" s="11"/>
      <c r="F80" s="12">
        <v>0.66349546000000004</v>
      </c>
      <c r="G80" s="13">
        <v>2.71</v>
      </c>
      <c r="H80" s="1" t="s">
        <v>120</v>
      </c>
      <c r="I80" s="11" t="s">
        <v>120</v>
      </c>
      <c r="J80" s="14" t="s">
        <v>120</v>
      </c>
      <c r="K80" s="1" t="s">
        <v>120</v>
      </c>
      <c r="L80" s="11" t="s">
        <v>120</v>
      </c>
      <c r="M80" s="12">
        <v>0.36899999999999999</v>
      </c>
      <c r="N80" s="12">
        <v>0.26493800000000001</v>
      </c>
      <c r="O80" s="12">
        <v>10.4062</v>
      </c>
      <c r="P80" s="12">
        <v>3.83</v>
      </c>
      <c r="Q80" s="13" t="s">
        <v>120</v>
      </c>
      <c r="R80" s="15"/>
      <c r="S80" s="15"/>
      <c r="T80" s="16"/>
      <c r="U80" s="17"/>
      <c r="V80" s="15"/>
      <c r="W80" s="15"/>
      <c r="X80" s="16"/>
      <c r="Y80" s="15"/>
      <c r="Z80" s="15" t="e">
        <v>#VALUE!</v>
      </c>
      <c r="AA80" s="18"/>
      <c r="AB80" s="15" t="e">
        <v>#VALUE!</v>
      </c>
      <c r="AC80" s="18"/>
      <c r="AD80" s="15" t="e">
        <v>#VALUE!</v>
      </c>
      <c r="AE80" s="18"/>
      <c r="AG80" s="19" t="s">
        <v>120</v>
      </c>
      <c r="AH80" s="19" t="s">
        <v>120</v>
      </c>
      <c r="AI80" s="20" t="s">
        <v>120</v>
      </c>
      <c r="AJ80" s="21" t="s">
        <v>120</v>
      </c>
      <c r="AK80" s="15"/>
      <c r="AL80" s="15"/>
      <c r="AM80" s="15"/>
      <c r="AN80" s="15"/>
      <c r="AO80" s="20"/>
      <c r="AP80" s="15"/>
      <c r="AQ80" s="15"/>
      <c r="AR80" s="15"/>
      <c r="AS80" s="15"/>
      <c r="AT80" s="15"/>
      <c r="AU80" s="22" t="s">
        <v>280</v>
      </c>
      <c r="AV80" s="23">
        <v>44931</v>
      </c>
      <c r="AW80" s="24" t="s">
        <v>438</v>
      </c>
      <c r="AX80" s="25">
        <v>44958</v>
      </c>
      <c r="AY80" s="26" t="s">
        <v>439</v>
      </c>
    </row>
    <row r="81" spans="1:51" x14ac:dyDescent="0.25">
      <c r="A81" s="8">
        <v>1131</v>
      </c>
      <c r="B81" s="9" t="s">
        <v>118</v>
      </c>
      <c r="C81" s="10" t="s">
        <v>157</v>
      </c>
      <c r="D81" s="10">
        <v>0.7</v>
      </c>
      <c r="E81" s="11"/>
      <c r="F81" s="12">
        <v>0.59541231100000003</v>
      </c>
      <c r="G81" s="13">
        <v>2.71</v>
      </c>
      <c r="H81" s="1">
        <v>1.6</v>
      </c>
      <c r="I81" s="11">
        <v>1.0028755507077192</v>
      </c>
      <c r="J81" s="14">
        <v>62.993522114106305</v>
      </c>
      <c r="K81" s="1">
        <v>1.7022296017562502</v>
      </c>
      <c r="L81" s="11">
        <v>0.94791405410012008</v>
      </c>
      <c r="M81" s="12">
        <v>0.31900000000000001</v>
      </c>
      <c r="N81" s="12">
        <v>0.20944299999999999</v>
      </c>
      <c r="O81" s="12">
        <v>10.9557</v>
      </c>
      <c r="P81" s="12">
        <v>3.5230000000000001</v>
      </c>
      <c r="Q81" s="13">
        <v>3.8769999999999999E-2</v>
      </c>
      <c r="R81" s="15"/>
      <c r="S81" s="15"/>
      <c r="T81" s="16"/>
      <c r="U81" s="17"/>
      <c r="V81" s="15"/>
      <c r="W81" s="15"/>
      <c r="X81" s="16"/>
      <c r="Y81" s="15"/>
      <c r="Z81" s="15">
        <v>0.05</v>
      </c>
      <c r="AA81" s="18"/>
      <c r="AB81" s="15">
        <v>0.15000000000000002</v>
      </c>
      <c r="AC81" s="18"/>
      <c r="AD81" s="15">
        <v>0.25</v>
      </c>
      <c r="AE81" s="18"/>
      <c r="AG81" s="19"/>
      <c r="AH81" s="19"/>
      <c r="AI81" s="20"/>
      <c r="AJ81" s="21"/>
      <c r="AK81" s="15"/>
      <c r="AL81" s="15"/>
      <c r="AM81" s="15"/>
      <c r="AN81" s="15"/>
      <c r="AO81" s="20"/>
      <c r="AP81" s="15"/>
      <c r="AQ81" s="15"/>
      <c r="AR81" s="15"/>
      <c r="AS81" s="15"/>
      <c r="AT81" s="15"/>
      <c r="AU81" s="22" t="s">
        <v>294</v>
      </c>
      <c r="AV81" s="23">
        <v>44932</v>
      </c>
      <c r="AW81" s="24" t="s">
        <v>440</v>
      </c>
      <c r="AX81" s="25">
        <v>44959</v>
      </c>
      <c r="AY81" s="26" t="s">
        <v>441</v>
      </c>
    </row>
    <row r="82" spans="1:51" x14ac:dyDescent="0.25">
      <c r="A82" s="8">
        <v>1132</v>
      </c>
      <c r="B82" s="9" t="s">
        <v>118</v>
      </c>
      <c r="C82" s="10" t="s">
        <v>157</v>
      </c>
      <c r="D82" s="10">
        <v>1.2</v>
      </c>
      <c r="E82" s="11"/>
      <c r="F82" s="12">
        <v>0.50119113800000004</v>
      </c>
      <c r="G82" s="13">
        <v>2.72</v>
      </c>
      <c r="H82" s="1" t="s">
        <v>120</v>
      </c>
      <c r="I82" s="11" t="s">
        <v>120</v>
      </c>
      <c r="J82" s="14" t="s">
        <v>120</v>
      </c>
      <c r="K82" s="1" t="s">
        <v>120</v>
      </c>
      <c r="L82" s="11" t="s">
        <v>120</v>
      </c>
      <c r="M82" s="12">
        <v>0.377</v>
      </c>
      <c r="N82" s="12">
        <v>0.29646100000000003</v>
      </c>
      <c r="O82" s="12">
        <v>8.0539000000000005</v>
      </c>
      <c r="P82" s="12">
        <v>2.5419999999999998</v>
      </c>
      <c r="Q82" s="13" t="s">
        <v>120</v>
      </c>
      <c r="R82" s="15"/>
      <c r="S82" s="15"/>
      <c r="T82" s="16"/>
      <c r="U82" s="17"/>
      <c r="V82" s="15"/>
      <c r="W82" s="15"/>
      <c r="X82" s="16"/>
      <c r="Y82" s="15"/>
      <c r="Z82" s="15" t="e">
        <v>#VALUE!</v>
      </c>
      <c r="AA82" s="18"/>
      <c r="AB82" s="15" t="e">
        <v>#VALUE!</v>
      </c>
      <c r="AC82" s="18"/>
      <c r="AD82" s="15" t="e">
        <v>#VALUE!</v>
      </c>
      <c r="AE82" s="18"/>
      <c r="AG82" s="19" t="s">
        <v>120</v>
      </c>
      <c r="AH82" s="19" t="s">
        <v>120</v>
      </c>
      <c r="AI82" s="20" t="s">
        <v>120</v>
      </c>
      <c r="AJ82" s="21" t="s">
        <v>120</v>
      </c>
      <c r="AK82" s="15"/>
      <c r="AL82" s="15"/>
      <c r="AM82" s="15"/>
      <c r="AN82" s="15"/>
      <c r="AO82" s="20"/>
      <c r="AP82" s="15"/>
      <c r="AQ82" s="15"/>
      <c r="AR82" s="15"/>
      <c r="AS82" s="15"/>
      <c r="AT82" s="15"/>
      <c r="AU82" s="22" t="s">
        <v>280</v>
      </c>
      <c r="AV82" s="23">
        <v>44933</v>
      </c>
      <c r="AW82" s="24" t="s">
        <v>442</v>
      </c>
      <c r="AX82" s="25">
        <v>44960</v>
      </c>
      <c r="AY82" s="26" t="s">
        <v>443</v>
      </c>
    </row>
    <row r="83" spans="1:51" x14ac:dyDescent="0.25">
      <c r="A83" s="8">
        <v>1133</v>
      </c>
      <c r="B83" s="9" t="s">
        <v>118</v>
      </c>
      <c r="C83" s="10" t="s">
        <v>158</v>
      </c>
      <c r="D83" s="10">
        <v>0.3</v>
      </c>
      <c r="E83" s="11"/>
      <c r="F83" s="12">
        <v>0.60995156799999994</v>
      </c>
      <c r="G83" s="13">
        <v>2.74</v>
      </c>
      <c r="H83" s="1">
        <v>1.63</v>
      </c>
      <c r="I83" s="11">
        <v>1.0124528168415063</v>
      </c>
      <c r="J83" s="14">
        <v>63.049167268558172</v>
      </c>
      <c r="K83" s="1">
        <v>1.7062989547975462</v>
      </c>
      <c r="L83" s="11">
        <v>0.97946921412625332</v>
      </c>
      <c r="M83" s="12">
        <v>0.36899999999999999</v>
      </c>
      <c r="N83" s="12">
        <v>0.26567599999999997</v>
      </c>
      <c r="O83" s="12">
        <v>10.3324</v>
      </c>
      <c r="P83" s="12">
        <v>3.3319999999999999</v>
      </c>
      <c r="Q83" s="13">
        <v>6.8169999999999994E-2</v>
      </c>
      <c r="R83" s="15"/>
      <c r="S83" s="15"/>
      <c r="T83" s="16"/>
      <c r="U83" s="17"/>
      <c r="V83" s="15"/>
      <c r="W83" s="15"/>
      <c r="X83" s="16"/>
      <c r="Y83" s="15"/>
      <c r="Z83" s="15">
        <v>0.05</v>
      </c>
      <c r="AA83" s="18"/>
      <c r="AB83" s="15">
        <v>0.15000000000000002</v>
      </c>
      <c r="AC83" s="18"/>
      <c r="AD83" s="15">
        <v>0.25</v>
      </c>
      <c r="AE83" s="18"/>
      <c r="AG83" s="19">
        <v>2.2000000000000002</v>
      </c>
      <c r="AH83" s="19">
        <v>1.32</v>
      </c>
      <c r="AI83" s="20">
        <v>7</v>
      </c>
      <c r="AJ83" s="21">
        <v>6.0000000000000001E-3</v>
      </c>
      <c r="AK83" s="15"/>
      <c r="AL83" s="15"/>
      <c r="AM83" s="15"/>
      <c r="AN83" s="15"/>
      <c r="AO83" s="20"/>
      <c r="AP83" s="15"/>
      <c r="AQ83" s="15"/>
      <c r="AR83" s="15"/>
      <c r="AS83" s="15"/>
      <c r="AT83" s="15"/>
      <c r="AU83" s="22" t="s">
        <v>294</v>
      </c>
      <c r="AV83" s="23">
        <v>44934</v>
      </c>
      <c r="AW83" s="24" t="s">
        <v>444</v>
      </c>
      <c r="AX83" s="25">
        <v>44961</v>
      </c>
      <c r="AY83" s="26" t="s">
        <v>445</v>
      </c>
    </row>
    <row r="84" spans="1:51" x14ac:dyDescent="0.25">
      <c r="A84" s="8">
        <v>1134</v>
      </c>
      <c r="B84" s="9" t="s">
        <v>118</v>
      </c>
      <c r="C84" s="10" t="s">
        <v>158</v>
      </c>
      <c r="D84" s="10">
        <v>2.5</v>
      </c>
      <c r="E84" s="11"/>
      <c r="F84" s="12">
        <v>0.51077299099999995</v>
      </c>
      <c r="G84" s="13">
        <v>2.71</v>
      </c>
      <c r="H84" s="1" t="s">
        <v>120</v>
      </c>
      <c r="I84" s="11" t="s">
        <v>120</v>
      </c>
      <c r="J84" s="14" t="s">
        <v>120</v>
      </c>
      <c r="K84" s="1" t="s">
        <v>120</v>
      </c>
      <c r="L84" s="11" t="s">
        <v>120</v>
      </c>
      <c r="M84" s="12">
        <v>0.33799999999999997</v>
      </c>
      <c r="N84" s="12">
        <v>0.22022699999999998</v>
      </c>
      <c r="O84" s="12">
        <v>11.7773</v>
      </c>
      <c r="P84" s="12">
        <v>2.4670000000000001</v>
      </c>
      <c r="Q84" s="13" t="s">
        <v>120</v>
      </c>
      <c r="R84" s="15"/>
      <c r="S84" s="15"/>
      <c r="T84" s="16"/>
      <c r="U84" s="17"/>
      <c r="V84" s="15"/>
      <c r="W84" s="15"/>
      <c r="X84" s="16"/>
      <c r="Y84" s="15"/>
      <c r="Z84" s="15" t="e">
        <v>#VALUE!</v>
      </c>
      <c r="AA84" s="18"/>
      <c r="AB84" s="15" t="e">
        <v>#VALUE!</v>
      </c>
      <c r="AC84" s="18"/>
      <c r="AD84" s="15" t="e">
        <v>#VALUE!</v>
      </c>
      <c r="AE84" s="18"/>
      <c r="AG84" s="19" t="s">
        <v>120</v>
      </c>
      <c r="AH84" s="19" t="s">
        <v>120</v>
      </c>
      <c r="AI84" s="20" t="s">
        <v>120</v>
      </c>
      <c r="AJ84" s="21" t="s">
        <v>120</v>
      </c>
      <c r="AK84" s="15"/>
      <c r="AL84" s="15"/>
      <c r="AM84" s="15"/>
      <c r="AN84" s="15"/>
      <c r="AO84" s="20"/>
      <c r="AP84" s="15"/>
      <c r="AQ84" s="15"/>
      <c r="AR84" s="15"/>
      <c r="AS84" s="15"/>
      <c r="AT84" s="15"/>
      <c r="AU84" s="22" t="s">
        <v>280</v>
      </c>
      <c r="AV84" s="23">
        <v>44935</v>
      </c>
      <c r="AW84" s="24" t="s">
        <v>446</v>
      </c>
      <c r="AX84" s="25">
        <v>44962</v>
      </c>
      <c r="AY84" s="26" t="s">
        <v>447</v>
      </c>
    </row>
    <row r="85" spans="1:51" x14ac:dyDescent="0.25">
      <c r="A85" s="8">
        <v>1135</v>
      </c>
      <c r="B85" s="9" t="s">
        <v>118</v>
      </c>
      <c r="C85" s="10" t="s">
        <v>159</v>
      </c>
      <c r="D85" s="10">
        <v>0.7</v>
      </c>
      <c r="E85" s="11"/>
      <c r="F85" s="12">
        <v>0.55441897600000001</v>
      </c>
      <c r="G85" s="13">
        <v>2.73</v>
      </c>
      <c r="H85" s="1" t="s">
        <v>120</v>
      </c>
      <c r="I85" s="11" t="s">
        <v>120</v>
      </c>
      <c r="J85" s="14" t="s">
        <v>120</v>
      </c>
      <c r="K85" s="1" t="s">
        <v>120</v>
      </c>
      <c r="L85" s="11" t="s">
        <v>120</v>
      </c>
      <c r="M85" s="12">
        <v>0.36700000000000005</v>
      </c>
      <c r="N85" s="12">
        <v>0.27680800000000005</v>
      </c>
      <c r="O85" s="12">
        <v>9.0191999999999997</v>
      </c>
      <c r="P85" s="12">
        <v>3.0779999999999998</v>
      </c>
      <c r="Q85" s="13" t="s">
        <v>120</v>
      </c>
      <c r="R85" s="15"/>
      <c r="S85" s="15"/>
      <c r="T85" s="16"/>
      <c r="U85" s="17"/>
      <c r="V85" s="15"/>
      <c r="W85" s="15"/>
      <c r="X85" s="16"/>
      <c r="Y85" s="15"/>
      <c r="Z85" s="15" t="e">
        <v>#VALUE!</v>
      </c>
      <c r="AA85" s="18"/>
      <c r="AB85" s="15" t="e">
        <v>#VALUE!</v>
      </c>
      <c r="AC85" s="18"/>
      <c r="AD85" s="15" t="e">
        <v>#VALUE!</v>
      </c>
      <c r="AE85" s="18"/>
      <c r="AG85" s="19" t="s">
        <v>120</v>
      </c>
      <c r="AH85" s="19" t="s">
        <v>120</v>
      </c>
      <c r="AI85" s="20" t="s">
        <v>120</v>
      </c>
      <c r="AJ85" s="21" t="s">
        <v>120</v>
      </c>
      <c r="AK85" s="15"/>
      <c r="AL85" s="15"/>
      <c r="AM85" s="15"/>
      <c r="AN85" s="15"/>
      <c r="AO85" s="20"/>
      <c r="AP85" s="15"/>
      <c r="AQ85" s="15"/>
      <c r="AR85" s="15"/>
      <c r="AS85" s="15"/>
      <c r="AT85" s="15"/>
      <c r="AU85" s="22" t="s">
        <v>294</v>
      </c>
      <c r="AV85" s="23">
        <v>44936</v>
      </c>
      <c r="AW85" s="24" t="s">
        <v>448</v>
      </c>
      <c r="AX85" s="25">
        <v>44963</v>
      </c>
      <c r="AY85" s="26" t="s">
        <v>449</v>
      </c>
    </row>
    <row r="86" spans="1:51" x14ac:dyDescent="0.25">
      <c r="A86" s="8">
        <v>1136</v>
      </c>
      <c r="B86" s="9" t="s">
        <v>118</v>
      </c>
      <c r="C86" s="10" t="s">
        <v>159</v>
      </c>
      <c r="D86" s="10">
        <v>2.7</v>
      </c>
      <c r="E86" s="11"/>
      <c r="F86" s="12">
        <v>0.72894168400000003</v>
      </c>
      <c r="G86" s="13">
        <v>2.7</v>
      </c>
      <c r="H86" s="1">
        <v>1.5</v>
      </c>
      <c r="I86" s="11">
        <v>0.86758276110832666</v>
      </c>
      <c r="J86" s="14">
        <v>67.867305144136054</v>
      </c>
      <c r="K86" s="1">
        <v>2.1120950312000004</v>
      </c>
      <c r="L86" s="11">
        <v>0.93184374648227219</v>
      </c>
      <c r="M86" s="12">
        <v>0.38</v>
      </c>
      <c r="N86" s="12">
        <v>0.25085799999999997</v>
      </c>
      <c r="O86" s="12">
        <v>12.914199999999999</v>
      </c>
      <c r="P86" s="12">
        <v>3.702</v>
      </c>
      <c r="Q86" s="13">
        <v>5.1249999999999997E-2</v>
      </c>
      <c r="R86" s="15"/>
      <c r="S86" s="15"/>
      <c r="T86" s="16"/>
      <c r="U86" s="17"/>
      <c r="V86" s="15"/>
      <c r="W86" s="15"/>
      <c r="X86" s="16"/>
      <c r="Y86" s="15"/>
      <c r="Z86" s="15">
        <v>0.05</v>
      </c>
      <c r="AA86" s="18"/>
      <c r="AB86" s="15">
        <v>0.15000000000000002</v>
      </c>
      <c r="AC86" s="18"/>
      <c r="AD86" s="15">
        <v>0.25</v>
      </c>
      <c r="AE86" s="18"/>
      <c r="AG86" s="19"/>
      <c r="AH86" s="19"/>
      <c r="AI86" s="20"/>
      <c r="AJ86" s="21"/>
      <c r="AK86" s="15"/>
      <c r="AL86" s="15"/>
      <c r="AM86" s="15"/>
      <c r="AN86" s="15"/>
      <c r="AO86" s="20"/>
      <c r="AP86" s="15"/>
      <c r="AQ86" s="15"/>
      <c r="AR86" s="15"/>
      <c r="AS86" s="15"/>
      <c r="AT86" s="15"/>
      <c r="AU86" s="22" t="s">
        <v>314</v>
      </c>
      <c r="AV86" s="23">
        <v>44937</v>
      </c>
      <c r="AW86" s="24" t="s">
        <v>450</v>
      </c>
      <c r="AX86" s="25">
        <v>44964</v>
      </c>
      <c r="AY86" s="26" t="s">
        <v>451</v>
      </c>
    </row>
    <row r="87" spans="1:51" x14ac:dyDescent="0.25">
      <c r="A87" s="8">
        <v>1137</v>
      </c>
      <c r="B87" s="9" t="s">
        <v>118</v>
      </c>
      <c r="C87" s="10" t="s">
        <v>160</v>
      </c>
      <c r="D87" s="10">
        <v>0.9</v>
      </c>
      <c r="E87" s="11"/>
      <c r="F87" s="12">
        <v>0.51965072599999995</v>
      </c>
      <c r="G87" s="13">
        <v>2.73</v>
      </c>
      <c r="H87" s="1">
        <v>1.52</v>
      </c>
      <c r="I87" s="11">
        <v>1.0002298383398396</v>
      </c>
      <c r="J87" s="14">
        <v>63.361544383156051</v>
      </c>
      <c r="K87" s="1">
        <v>1.7293726855131581</v>
      </c>
      <c r="L87" s="11">
        <v>0.82032432561466295</v>
      </c>
      <c r="M87" s="12">
        <v>0.34700000000000003</v>
      </c>
      <c r="N87" s="12">
        <v>0.23258600000000001</v>
      </c>
      <c r="O87" s="12">
        <v>11.4414</v>
      </c>
      <c r="P87" s="12">
        <v>2.5089999999999999</v>
      </c>
      <c r="Q87" s="13">
        <v>5.1249999999999997E-2</v>
      </c>
      <c r="R87" s="15"/>
      <c r="S87" s="15"/>
      <c r="T87" s="16"/>
      <c r="U87" s="17"/>
      <c r="V87" s="15"/>
      <c r="W87" s="15"/>
      <c r="X87" s="16"/>
      <c r="Y87" s="15"/>
      <c r="Z87" s="15">
        <v>0.05</v>
      </c>
      <c r="AA87" s="18"/>
      <c r="AB87" s="15">
        <v>0.15000000000000002</v>
      </c>
      <c r="AC87" s="18"/>
      <c r="AD87" s="15">
        <v>0.25</v>
      </c>
      <c r="AE87" s="18"/>
      <c r="AG87" s="19">
        <v>2.1</v>
      </c>
      <c r="AH87" s="19">
        <v>1.2600000000000002</v>
      </c>
      <c r="AI87" s="20">
        <v>7</v>
      </c>
      <c r="AJ87" s="21">
        <v>5.0000000000000001E-3</v>
      </c>
      <c r="AK87" s="15"/>
      <c r="AL87" s="15"/>
      <c r="AM87" s="15"/>
      <c r="AN87" s="15"/>
      <c r="AO87" s="20"/>
      <c r="AP87" s="15"/>
      <c r="AQ87" s="15"/>
      <c r="AR87" s="15"/>
      <c r="AS87" s="15"/>
      <c r="AT87" s="15"/>
      <c r="AU87" s="22" t="s">
        <v>280</v>
      </c>
      <c r="AV87" s="23">
        <v>44938</v>
      </c>
      <c r="AW87" s="24" t="s">
        <v>452</v>
      </c>
      <c r="AX87" s="25">
        <v>44965</v>
      </c>
      <c r="AY87" s="26" t="s">
        <v>453</v>
      </c>
    </row>
    <row r="88" spans="1:51" x14ac:dyDescent="0.25">
      <c r="A88" s="8">
        <v>1138</v>
      </c>
      <c r="B88" s="9" t="s">
        <v>118</v>
      </c>
      <c r="C88" s="10" t="s">
        <v>161</v>
      </c>
      <c r="D88" s="10">
        <v>0.5</v>
      </c>
      <c r="E88" s="11"/>
      <c r="F88" s="12">
        <v>0.54451013999999998</v>
      </c>
      <c r="G88" s="13">
        <v>2.74</v>
      </c>
      <c r="H88" s="1" t="s">
        <v>120</v>
      </c>
      <c r="I88" s="11" t="s">
        <v>120</v>
      </c>
      <c r="J88" s="14" t="s">
        <v>120</v>
      </c>
      <c r="K88" s="1" t="s">
        <v>120</v>
      </c>
      <c r="L88" s="11" t="s">
        <v>120</v>
      </c>
      <c r="M88" s="12">
        <v>0.33899999999999997</v>
      </c>
      <c r="N88" s="12">
        <v>0.25473999999999997</v>
      </c>
      <c r="O88" s="12">
        <v>8.4260000000000002</v>
      </c>
      <c r="P88" s="12">
        <v>3.4390000000000001</v>
      </c>
      <c r="Q88" s="13" t="s">
        <v>120</v>
      </c>
      <c r="R88" s="15"/>
      <c r="S88" s="15"/>
      <c r="T88" s="16"/>
      <c r="U88" s="17"/>
      <c r="V88" s="15"/>
      <c r="W88" s="15"/>
      <c r="X88" s="16"/>
      <c r="Y88" s="15"/>
      <c r="Z88" s="15" t="e">
        <v>#VALUE!</v>
      </c>
      <c r="AA88" s="18"/>
      <c r="AB88" s="15" t="e">
        <v>#VALUE!</v>
      </c>
      <c r="AC88" s="18"/>
      <c r="AD88" s="15" t="e">
        <v>#VALUE!</v>
      </c>
      <c r="AE88" s="18"/>
      <c r="AG88" s="19" t="s">
        <v>120</v>
      </c>
      <c r="AH88" s="19" t="s">
        <v>120</v>
      </c>
      <c r="AI88" s="20" t="s">
        <v>120</v>
      </c>
      <c r="AJ88" s="21" t="s">
        <v>120</v>
      </c>
      <c r="AK88" s="15"/>
      <c r="AL88" s="15"/>
      <c r="AM88" s="15"/>
      <c r="AN88" s="15"/>
      <c r="AO88" s="20"/>
      <c r="AP88" s="15"/>
      <c r="AQ88" s="15"/>
      <c r="AR88" s="15"/>
      <c r="AS88" s="15"/>
      <c r="AT88" s="15"/>
      <c r="AU88" s="22" t="s">
        <v>280</v>
      </c>
      <c r="AV88" s="23">
        <v>44939</v>
      </c>
      <c r="AW88" s="24" t="s">
        <v>454</v>
      </c>
      <c r="AX88" s="25">
        <v>44966</v>
      </c>
      <c r="AY88" s="26" t="s">
        <v>455</v>
      </c>
    </row>
    <row r="89" spans="1:51" x14ac:dyDescent="0.25">
      <c r="A89" s="8">
        <v>1139</v>
      </c>
      <c r="B89" s="9" t="s">
        <v>118</v>
      </c>
      <c r="C89" s="10" t="s">
        <v>161</v>
      </c>
      <c r="D89" s="10">
        <v>1.9</v>
      </c>
      <c r="E89" s="11"/>
      <c r="F89" s="12">
        <v>0.567704655</v>
      </c>
      <c r="G89" s="13">
        <v>2.7</v>
      </c>
      <c r="H89" s="1">
        <v>1.55</v>
      </c>
      <c r="I89" s="11">
        <v>0.98870663875141718</v>
      </c>
      <c r="J89" s="14">
        <v>63.381235601799368</v>
      </c>
      <c r="K89" s="1">
        <v>1.7308403667741936</v>
      </c>
      <c r="L89" s="11">
        <v>0.88558286363329897</v>
      </c>
      <c r="M89" s="12">
        <v>0.38700000000000001</v>
      </c>
      <c r="N89" s="12">
        <v>0.26772299999999999</v>
      </c>
      <c r="O89" s="12">
        <v>11.9277</v>
      </c>
      <c r="P89" s="12">
        <v>2.5150000000000001</v>
      </c>
      <c r="Q89" s="13">
        <v>7.2389999999999996E-2</v>
      </c>
      <c r="R89" s="15"/>
      <c r="S89" s="15"/>
      <c r="T89" s="16"/>
      <c r="U89" s="17"/>
      <c r="V89" s="15"/>
      <c r="W89" s="15"/>
      <c r="X89" s="16"/>
      <c r="Y89" s="15"/>
      <c r="Z89" s="15">
        <v>0.05</v>
      </c>
      <c r="AA89" s="18"/>
      <c r="AB89" s="15">
        <v>0.15000000000000002</v>
      </c>
      <c r="AC89" s="18"/>
      <c r="AD89" s="15">
        <v>0.25</v>
      </c>
      <c r="AE89" s="18"/>
      <c r="AG89" s="19"/>
      <c r="AH89" s="19"/>
      <c r="AI89" s="20"/>
      <c r="AJ89" s="21"/>
      <c r="AK89" s="15"/>
      <c r="AL89" s="15"/>
      <c r="AM89" s="15"/>
      <c r="AN89" s="15"/>
      <c r="AO89" s="20"/>
      <c r="AP89" s="15"/>
      <c r="AQ89" s="15"/>
      <c r="AR89" s="15"/>
      <c r="AS89" s="15"/>
      <c r="AT89" s="15"/>
      <c r="AU89" s="22" t="s">
        <v>294</v>
      </c>
      <c r="AV89" s="23">
        <v>44940</v>
      </c>
      <c r="AW89" s="24" t="s">
        <v>456</v>
      </c>
      <c r="AX89" s="25">
        <v>44967</v>
      </c>
      <c r="AY89" s="26" t="s">
        <v>457</v>
      </c>
    </row>
    <row r="90" spans="1:51" x14ac:dyDescent="0.25">
      <c r="A90" s="8">
        <v>1140</v>
      </c>
      <c r="B90" s="9" t="s">
        <v>118</v>
      </c>
      <c r="C90" s="10" t="s">
        <v>162</v>
      </c>
      <c r="D90" s="10">
        <v>1.6</v>
      </c>
      <c r="E90" s="11"/>
      <c r="F90" s="12">
        <v>0.6899595220000001</v>
      </c>
      <c r="G90" s="13">
        <v>2.74</v>
      </c>
      <c r="H90" s="1" t="s">
        <v>120</v>
      </c>
      <c r="I90" s="11" t="s">
        <v>120</v>
      </c>
      <c r="J90" s="14" t="s">
        <v>120</v>
      </c>
      <c r="K90" s="1" t="s">
        <v>120</v>
      </c>
      <c r="L90" s="11" t="s">
        <v>120</v>
      </c>
      <c r="M90" s="12">
        <v>0.34299999999999997</v>
      </c>
      <c r="N90" s="12">
        <v>0.21324699999999996</v>
      </c>
      <c r="O90" s="12">
        <v>12.975300000000001</v>
      </c>
      <c r="P90" s="12">
        <v>3.6739999999999999</v>
      </c>
      <c r="Q90" s="13" t="s">
        <v>120</v>
      </c>
      <c r="R90" s="15"/>
      <c r="S90" s="15"/>
      <c r="T90" s="16"/>
      <c r="U90" s="17"/>
      <c r="V90" s="15"/>
      <c r="W90" s="15"/>
      <c r="X90" s="16"/>
      <c r="Y90" s="15"/>
      <c r="Z90" s="15" t="e">
        <v>#VALUE!</v>
      </c>
      <c r="AA90" s="18"/>
      <c r="AB90" s="15" t="e">
        <v>#VALUE!</v>
      </c>
      <c r="AC90" s="18"/>
      <c r="AD90" s="15" t="e">
        <v>#VALUE!</v>
      </c>
      <c r="AE90" s="18"/>
      <c r="AG90" s="19" t="s">
        <v>120</v>
      </c>
      <c r="AH90" s="19" t="s">
        <v>120</v>
      </c>
      <c r="AI90" s="20" t="s">
        <v>120</v>
      </c>
      <c r="AJ90" s="21" t="s">
        <v>120</v>
      </c>
      <c r="AK90" s="15"/>
      <c r="AL90" s="15"/>
      <c r="AM90" s="15"/>
      <c r="AN90" s="15"/>
      <c r="AO90" s="20"/>
      <c r="AP90" s="15"/>
      <c r="AQ90" s="15"/>
      <c r="AR90" s="15"/>
      <c r="AS90" s="15"/>
      <c r="AT90" s="15"/>
      <c r="AU90" s="22" t="s">
        <v>335</v>
      </c>
      <c r="AV90" s="23">
        <v>44941</v>
      </c>
      <c r="AW90" s="24" t="s">
        <v>458</v>
      </c>
      <c r="AX90" s="25">
        <v>44968</v>
      </c>
      <c r="AY90" s="26" t="s">
        <v>459</v>
      </c>
    </row>
    <row r="91" spans="1:51" x14ac:dyDescent="0.25">
      <c r="A91" s="8">
        <v>1141</v>
      </c>
      <c r="B91" s="9" t="s">
        <v>118</v>
      </c>
      <c r="C91" s="10" t="s">
        <v>163</v>
      </c>
      <c r="D91" s="10">
        <v>0.8</v>
      </c>
      <c r="E91" s="11"/>
      <c r="F91" s="12">
        <v>0.42319892800000003</v>
      </c>
      <c r="G91" s="13">
        <v>2.7</v>
      </c>
      <c r="H91" s="1" t="s">
        <v>120</v>
      </c>
      <c r="I91" s="11" t="s">
        <v>120</v>
      </c>
      <c r="J91" s="14" t="s">
        <v>120</v>
      </c>
      <c r="K91" s="1" t="s">
        <v>120</v>
      </c>
      <c r="L91" s="11" t="s">
        <v>120</v>
      </c>
      <c r="M91" s="12">
        <v>0.29499999999999998</v>
      </c>
      <c r="N91" s="12">
        <v>0.19276800000000002</v>
      </c>
      <c r="O91" s="12">
        <v>10.2232</v>
      </c>
      <c r="P91" s="12">
        <v>2.254</v>
      </c>
      <c r="Q91" s="13" t="s">
        <v>120</v>
      </c>
      <c r="R91" s="15"/>
      <c r="S91" s="15"/>
      <c r="T91" s="16"/>
      <c r="U91" s="17"/>
      <c r="V91" s="15"/>
      <c r="W91" s="15"/>
      <c r="X91" s="16"/>
      <c r="Y91" s="15"/>
      <c r="Z91" s="15" t="e">
        <v>#VALUE!</v>
      </c>
      <c r="AA91" s="18"/>
      <c r="AB91" s="15" t="e">
        <v>#VALUE!</v>
      </c>
      <c r="AC91" s="18"/>
      <c r="AD91" s="15" t="e">
        <v>#VALUE!</v>
      </c>
      <c r="AE91" s="18"/>
      <c r="AG91" s="19" t="s">
        <v>120</v>
      </c>
      <c r="AH91" s="19" t="s">
        <v>120</v>
      </c>
      <c r="AI91" s="20" t="s">
        <v>120</v>
      </c>
      <c r="AJ91" s="21" t="s">
        <v>120</v>
      </c>
      <c r="AK91" s="15"/>
      <c r="AL91" s="15"/>
      <c r="AM91" s="15"/>
      <c r="AN91" s="15"/>
      <c r="AO91" s="20"/>
      <c r="AP91" s="15"/>
      <c r="AQ91" s="15"/>
      <c r="AR91" s="15"/>
      <c r="AS91" s="15"/>
      <c r="AT91" s="15"/>
      <c r="AU91" s="22" t="s">
        <v>280</v>
      </c>
      <c r="AV91" s="23">
        <v>44942</v>
      </c>
      <c r="AW91" s="24" t="s">
        <v>460</v>
      </c>
      <c r="AX91" s="25">
        <v>44969</v>
      </c>
      <c r="AY91" s="26" t="s">
        <v>461</v>
      </c>
    </row>
    <row r="92" spans="1:51" x14ac:dyDescent="0.25">
      <c r="A92" s="8">
        <v>1142</v>
      </c>
      <c r="B92" s="9" t="s">
        <v>118</v>
      </c>
      <c r="C92" s="10" t="s">
        <v>164</v>
      </c>
      <c r="D92" s="10">
        <v>0.8</v>
      </c>
      <c r="E92" s="11"/>
      <c r="F92" s="12">
        <v>0.72697951999999999</v>
      </c>
      <c r="G92" s="13">
        <v>2.71</v>
      </c>
      <c r="H92" s="1" t="s">
        <v>120</v>
      </c>
      <c r="I92" s="11" t="s">
        <v>120</v>
      </c>
      <c r="J92" s="14" t="s">
        <v>120</v>
      </c>
      <c r="K92" s="1" t="s">
        <v>120</v>
      </c>
      <c r="L92" s="11" t="s">
        <v>120</v>
      </c>
      <c r="M92" s="12">
        <v>0.375</v>
      </c>
      <c r="N92" s="12">
        <v>0.25608800000000004</v>
      </c>
      <c r="O92" s="12">
        <v>11.8912</v>
      </c>
      <c r="P92" s="12">
        <v>3.96</v>
      </c>
      <c r="Q92" s="13" t="s">
        <v>120</v>
      </c>
      <c r="R92" s="15"/>
      <c r="S92" s="15"/>
      <c r="T92" s="16"/>
      <c r="U92" s="17"/>
      <c r="V92" s="15"/>
      <c r="W92" s="15"/>
      <c r="X92" s="16"/>
      <c r="Y92" s="15"/>
      <c r="Z92" s="15" t="e">
        <v>#VALUE!</v>
      </c>
      <c r="AA92" s="18"/>
      <c r="AB92" s="15" t="e">
        <v>#VALUE!</v>
      </c>
      <c r="AC92" s="18"/>
      <c r="AD92" s="15" t="e">
        <v>#VALUE!</v>
      </c>
      <c r="AE92" s="18"/>
      <c r="AG92" s="19" t="s">
        <v>120</v>
      </c>
      <c r="AH92" s="19" t="s">
        <v>120</v>
      </c>
      <c r="AI92" s="20" t="s">
        <v>120</v>
      </c>
      <c r="AJ92" s="21" t="s">
        <v>120</v>
      </c>
      <c r="AK92" s="15"/>
      <c r="AL92" s="15"/>
      <c r="AM92" s="15"/>
      <c r="AN92" s="15"/>
      <c r="AO92" s="20"/>
      <c r="AP92" s="15"/>
      <c r="AQ92" s="15"/>
      <c r="AR92" s="15"/>
      <c r="AS92" s="15"/>
      <c r="AT92" s="15"/>
      <c r="AU92" s="22" t="s">
        <v>294</v>
      </c>
      <c r="AV92" s="23">
        <v>44943</v>
      </c>
      <c r="AW92" s="24" t="s">
        <v>462</v>
      </c>
      <c r="AX92" s="25">
        <v>44970</v>
      </c>
      <c r="AY92" s="26" t="s">
        <v>463</v>
      </c>
    </row>
    <row r="93" spans="1:51" x14ac:dyDescent="0.25">
      <c r="A93" s="8">
        <v>1143</v>
      </c>
      <c r="B93" s="9" t="s">
        <v>118</v>
      </c>
      <c r="C93" s="10" t="s">
        <v>164</v>
      </c>
      <c r="D93" s="10">
        <v>2.6</v>
      </c>
      <c r="E93" s="11"/>
      <c r="F93" s="12">
        <v>0.67056669800000013</v>
      </c>
      <c r="G93" s="13">
        <v>2.74</v>
      </c>
      <c r="H93" s="1" t="s">
        <v>120</v>
      </c>
      <c r="I93" s="11" t="s">
        <v>120</v>
      </c>
      <c r="J93" s="14" t="s">
        <v>120</v>
      </c>
      <c r="K93" s="1" t="s">
        <v>120</v>
      </c>
      <c r="L93" s="11" t="s">
        <v>120</v>
      </c>
      <c r="M93" s="12">
        <v>0.38700000000000001</v>
      </c>
      <c r="N93" s="12">
        <v>0.28297700000000003</v>
      </c>
      <c r="O93" s="12">
        <v>10.4023</v>
      </c>
      <c r="P93" s="12">
        <v>3.726</v>
      </c>
      <c r="Q93" s="13" t="s">
        <v>120</v>
      </c>
      <c r="R93" s="15"/>
      <c r="S93" s="15"/>
      <c r="T93" s="16"/>
      <c r="U93" s="17"/>
      <c r="V93" s="15"/>
      <c r="W93" s="15"/>
      <c r="X93" s="16"/>
      <c r="Y93" s="15"/>
      <c r="Z93" s="15" t="e">
        <v>#VALUE!</v>
      </c>
      <c r="AA93" s="18"/>
      <c r="AB93" s="15" t="e">
        <v>#VALUE!</v>
      </c>
      <c r="AC93" s="18"/>
      <c r="AD93" s="15" t="e">
        <v>#VALUE!</v>
      </c>
      <c r="AE93" s="18"/>
      <c r="AG93" s="19" t="s">
        <v>120</v>
      </c>
      <c r="AH93" s="19" t="s">
        <v>120</v>
      </c>
      <c r="AI93" s="20" t="s">
        <v>120</v>
      </c>
      <c r="AJ93" s="21" t="s">
        <v>120</v>
      </c>
      <c r="AK93" s="15"/>
      <c r="AL93" s="15"/>
      <c r="AM93" s="15"/>
      <c r="AN93" s="15"/>
      <c r="AO93" s="20"/>
      <c r="AP93" s="15"/>
      <c r="AQ93" s="15"/>
      <c r="AR93" s="15"/>
      <c r="AS93" s="15"/>
      <c r="AT93" s="15"/>
      <c r="AU93" s="22" t="s">
        <v>294</v>
      </c>
      <c r="AV93" s="23">
        <v>44944</v>
      </c>
      <c r="AW93" s="24" t="s">
        <v>464</v>
      </c>
      <c r="AX93" s="25">
        <v>44971</v>
      </c>
      <c r="AY93" s="26" t="s">
        <v>465</v>
      </c>
    </row>
    <row r="94" spans="1:51" x14ac:dyDescent="0.25">
      <c r="A94" s="8">
        <v>1144</v>
      </c>
      <c r="B94" s="9" t="s">
        <v>118</v>
      </c>
      <c r="C94" s="10" t="s">
        <v>112</v>
      </c>
      <c r="D94" s="10">
        <v>1</v>
      </c>
      <c r="E94" s="11"/>
      <c r="F94" s="12">
        <v>0.66067087200000008</v>
      </c>
      <c r="G94" s="13">
        <v>2.71</v>
      </c>
      <c r="H94" s="1">
        <v>1.51</v>
      </c>
      <c r="I94" s="11">
        <v>0.90927108162104253</v>
      </c>
      <c r="J94" s="14">
        <v>66.447561563799169</v>
      </c>
      <c r="K94" s="1">
        <v>1.9804093133245035</v>
      </c>
      <c r="L94" s="11">
        <v>0.90406465525777291</v>
      </c>
      <c r="M94" s="12">
        <v>0.33899999999999997</v>
      </c>
      <c r="N94" s="12">
        <v>0.21532799999999999</v>
      </c>
      <c r="O94" s="12">
        <v>12.3672</v>
      </c>
      <c r="P94" s="12">
        <v>3.601</v>
      </c>
      <c r="Q94" s="13">
        <v>6.5170000000000006E-2</v>
      </c>
      <c r="R94" s="15"/>
      <c r="S94" s="15"/>
      <c r="T94" s="16"/>
      <c r="U94" s="17"/>
      <c r="V94" s="15"/>
      <c r="W94" s="15"/>
      <c r="X94" s="16"/>
      <c r="Y94" s="15"/>
      <c r="Z94" s="15">
        <v>0.05</v>
      </c>
      <c r="AA94" s="18"/>
      <c r="AB94" s="15">
        <v>0.15000000000000002</v>
      </c>
      <c r="AC94" s="18"/>
      <c r="AD94" s="15">
        <v>0.25</v>
      </c>
      <c r="AE94" s="18"/>
      <c r="AG94" s="19">
        <v>1.5</v>
      </c>
      <c r="AH94" s="19">
        <v>0.9</v>
      </c>
      <c r="AI94" s="20">
        <v>7</v>
      </c>
      <c r="AJ94" s="21">
        <v>6.0000000000000001E-3</v>
      </c>
      <c r="AK94" s="15"/>
      <c r="AL94" s="15"/>
      <c r="AM94" s="15"/>
      <c r="AN94" s="15"/>
      <c r="AO94" s="20"/>
      <c r="AP94" s="15"/>
      <c r="AQ94" s="15"/>
      <c r="AR94" s="15"/>
      <c r="AS94" s="15"/>
      <c r="AT94" s="15"/>
      <c r="AU94" s="22" t="s">
        <v>314</v>
      </c>
      <c r="AV94" s="23">
        <v>44945</v>
      </c>
      <c r="AW94" s="24" t="s">
        <v>466</v>
      </c>
      <c r="AX94" s="25">
        <v>44972</v>
      </c>
      <c r="AY94" s="26" t="s">
        <v>467</v>
      </c>
    </row>
    <row r="95" spans="1:51" x14ac:dyDescent="0.25">
      <c r="A95" s="8">
        <v>1145</v>
      </c>
      <c r="B95" s="9" t="s">
        <v>118</v>
      </c>
      <c r="C95" s="10" t="s">
        <v>165</v>
      </c>
      <c r="D95" s="10">
        <v>1.3</v>
      </c>
      <c r="E95" s="11"/>
      <c r="F95" s="12">
        <v>0.48907065000000005</v>
      </c>
      <c r="G95" s="13">
        <v>2.7</v>
      </c>
      <c r="H95" s="1" t="s">
        <v>120</v>
      </c>
      <c r="I95" s="11" t="s">
        <v>120</v>
      </c>
      <c r="J95" s="14" t="s">
        <v>120</v>
      </c>
      <c r="K95" s="1" t="s">
        <v>120</v>
      </c>
      <c r="L95" s="11" t="s">
        <v>120</v>
      </c>
      <c r="M95" s="12">
        <v>0.37200000000000005</v>
      </c>
      <c r="N95" s="12">
        <v>0.28528100000000001</v>
      </c>
      <c r="O95" s="12">
        <v>8.6719000000000008</v>
      </c>
      <c r="P95" s="12">
        <v>2.35</v>
      </c>
      <c r="Q95" s="13" t="s">
        <v>120</v>
      </c>
      <c r="R95" s="15"/>
      <c r="S95" s="15"/>
      <c r="T95" s="16"/>
      <c r="U95" s="17"/>
      <c r="V95" s="15"/>
      <c r="W95" s="15"/>
      <c r="X95" s="16"/>
      <c r="Y95" s="15"/>
      <c r="Z95" s="15" t="e">
        <v>#VALUE!</v>
      </c>
      <c r="AA95" s="18"/>
      <c r="AB95" s="15" t="e">
        <v>#VALUE!</v>
      </c>
      <c r="AC95" s="18"/>
      <c r="AD95" s="15" t="e">
        <v>#VALUE!</v>
      </c>
      <c r="AE95" s="18"/>
      <c r="AG95" s="19" t="s">
        <v>120</v>
      </c>
      <c r="AH95" s="19" t="s">
        <v>120</v>
      </c>
      <c r="AI95" s="20" t="s">
        <v>120</v>
      </c>
      <c r="AJ95" s="21" t="s">
        <v>120</v>
      </c>
      <c r="AK95" s="15"/>
      <c r="AL95" s="15"/>
      <c r="AM95" s="15"/>
      <c r="AN95" s="15"/>
      <c r="AO95" s="20"/>
      <c r="AP95" s="15"/>
      <c r="AQ95" s="15"/>
      <c r="AR95" s="15"/>
      <c r="AS95" s="15"/>
      <c r="AT95" s="15"/>
      <c r="AU95" s="22" t="s">
        <v>280</v>
      </c>
      <c r="AV95" s="23">
        <v>44946</v>
      </c>
      <c r="AW95" s="24" t="s">
        <v>468</v>
      </c>
      <c r="AX95" s="25">
        <v>44973</v>
      </c>
      <c r="AY95" s="26" t="s">
        <v>469</v>
      </c>
    </row>
    <row r="96" spans="1:51" x14ac:dyDescent="0.25">
      <c r="A96" s="8">
        <v>1146</v>
      </c>
      <c r="B96" s="9" t="s">
        <v>118</v>
      </c>
      <c r="C96" s="10" t="s">
        <v>166</v>
      </c>
      <c r="D96" s="10">
        <v>0.9</v>
      </c>
      <c r="E96" s="11"/>
      <c r="F96" s="12">
        <v>0.53569517799999999</v>
      </c>
      <c r="G96" s="13">
        <v>2.73</v>
      </c>
      <c r="H96" s="1" t="s">
        <v>120</v>
      </c>
      <c r="I96" s="11" t="s">
        <v>120</v>
      </c>
      <c r="J96" s="14" t="s">
        <v>120</v>
      </c>
      <c r="K96" s="1" t="s">
        <v>120</v>
      </c>
      <c r="L96" s="11" t="s">
        <v>120</v>
      </c>
      <c r="M96" s="12">
        <v>0.35600000000000004</v>
      </c>
      <c r="N96" s="12">
        <v>0.25865700000000003</v>
      </c>
      <c r="O96" s="12">
        <v>9.7342999999999993</v>
      </c>
      <c r="P96" s="12">
        <v>2.8460000000000001</v>
      </c>
      <c r="Q96" s="13" t="s">
        <v>120</v>
      </c>
      <c r="R96" s="15"/>
      <c r="S96" s="15"/>
      <c r="T96" s="16"/>
      <c r="U96" s="17"/>
      <c r="V96" s="15"/>
      <c r="W96" s="15"/>
      <c r="X96" s="16"/>
      <c r="Y96" s="15"/>
      <c r="Z96" s="15" t="e">
        <v>#VALUE!</v>
      </c>
      <c r="AA96" s="18"/>
      <c r="AB96" s="15" t="e">
        <v>#VALUE!</v>
      </c>
      <c r="AC96" s="18"/>
      <c r="AD96" s="15" t="e">
        <v>#VALUE!</v>
      </c>
      <c r="AE96" s="18"/>
      <c r="AG96" s="19" t="s">
        <v>120</v>
      </c>
      <c r="AH96" s="19" t="s">
        <v>120</v>
      </c>
      <c r="AI96" s="20" t="s">
        <v>120</v>
      </c>
      <c r="AJ96" s="21" t="s">
        <v>120</v>
      </c>
      <c r="AK96" s="15"/>
      <c r="AL96" s="15"/>
      <c r="AM96" s="15"/>
      <c r="AN96" s="15"/>
      <c r="AO96" s="20"/>
      <c r="AP96" s="15"/>
      <c r="AQ96" s="15"/>
      <c r="AR96" s="15"/>
      <c r="AS96" s="15"/>
      <c r="AT96" s="15"/>
      <c r="AU96" s="22" t="s">
        <v>280</v>
      </c>
      <c r="AV96" s="23">
        <v>44947</v>
      </c>
      <c r="AW96" s="24" t="s">
        <v>470</v>
      </c>
      <c r="AX96" s="25">
        <v>44974</v>
      </c>
      <c r="AY96" s="26" t="s">
        <v>471</v>
      </c>
    </row>
    <row r="97" spans="1:51" x14ac:dyDescent="0.25">
      <c r="A97" s="8">
        <v>1147</v>
      </c>
      <c r="B97" s="9" t="s">
        <v>118</v>
      </c>
      <c r="C97" s="10" t="s">
        <v>166</v>
      </c>
      <c r="D97" s="10">
        <v>2.6</v>
      </c>
      <c r="E97" s="11"/>
      <c r="F97" s="12">
        <v>0.59961677800000002</v>
      </c>
      <c r="G97" s="13">
        <v>2.74</v>
      </c>
      <c r="H97" s="1" t="s">
        <v>120</v>
      </c>
      <c r="I97" s="11" t="s">
        <v>120</v>
      </c>
      <c r="J97" s="14" t="s">
        <v>120</v>
      </c>
      <c r="K97" s="1" t="s">
        <v>120</v>
      </c>
      <c r="L97" s="11" t="s">
        <v>120</v>
      </c>
      <c r="M97" s="12">
        <v>0.39700000000000002</v>
      </c>
      <c r="N97" s="12">
        <v>0.280754</v>
      </c>
      <c r="O97" s="12">
        <v>11.624599999999999</v>
      </c>
      <c r="P97" s="12">
        <v>2.7429999999999999</v>
      </c>
      <c r="Q97" s="13" t="s">
        <v>120</v>
      </c>
      <c r="R97" s="15"/>
      <c r="S97" s="15"/>
      <c r="T97" s="16"/>
      <c r="U97" s="17"/>
      <c r="V97" s="15"/>
      <c r="W97" s="15"/>
      <c r="X97" s="16"/>
      <c r="Y97" s="15"/>
      <c r="Z97" s="15" t="e">
        <v>#VALUE!</v>
      </c>
      <c r="AA97" s="18"/>
      <c r="AB97" s="15" t="e">
        <v>#VALUE!</v>
      </c>
      <c r="AC97" s="18"/>
      <c r="AD97" s="15" t="e">
        <v>#VALUE!</v>
      </c>
      <c r="AE97" s="18"/>
      <c r="AG97" s="19" t="s">
        <v>120</v>
      </c>
      <c r="AH97" s="19" t="s">
        <v>120</v>
      </c>
      <c r="AI97" s="20" t="s">
        <v>120</v>
      </c>
      <c r="AJ97" s="21" t="s">
        <v>120</v>
      </c>
      <c r="AK97" s="15"/>
      <c r="AL97" s="15"/>
      <c r="AM97" s="15"/>
      <c r="AN97" s="15"/>
      <c r="AO97" s="20"/>
      <c r="AP97" s="15"/>
      <c r="AQ97" s="15"/>
      <c r="AR97" s="15"/>
      <c r="AS97" s="15"/>
      <c r="AT97" s="15"/>
      <c r="AU97" s="22" t="s">
        <v>294</v>
      </c>
      <c r="AV97" s="23">
        <v>44948</v>
      </c>
      <c r="AW97" s="24" t="s">
        <v>472</v>
      </c>
      <c r="AX97" s="25">
        <v>44975</v>
      </c>
      <c r="AY97" s="26" t="s">
        <v>473</v>
      </c>
    </row>
    <row r="98" spans="1:51" x14ac:dyDescent="0.25">
      <c r="A98" s="8">
        <v>1148</v>
      </c>
      <c r="B98" s="9" t="s">
        <v>118</v>
      </c>
      <c r="C98" s="10" t="s">
        <v>167</v>
      </c>
      <c r="D98" s="10">
        <v>1.4</v>
      </c>
      <c r="E98" s="11"/>
      <c r="F98" s="12">
        <v>0.63828071399999997</v>
      </c>
      <c r="G98" s="13">
        <v>2.72</v>
      </c>
      <c r="H98" s="1" t="s">
        <v>120</v>
      </c>
      <c r="I98" s="11" t="s">
        <v>120</v>
      </c>
      <c r="J98" s="14" t="s">
        <v>120</v>
      </c>
      <c r="K98" s="1" t="s">
        <v>120</v>
      </c>
      <c r="L98" s="11" t="s">
        <v>120</v>
      </c>
      <c r="M98" s="12">
        <v>0.39200000000000002</v>
      </c>
      <c r="N98" s="12">
        <v>0.30122200000000005</v>
      </c>
      <c r="O98" s="12">
        <v>9.0777999999999999</v>
      </c>
      <c r="P98" s="12">
        <v>3.7130000000000001</v>
      </c>
      <c r="Q98" s="13" t="s">
        <v>120</v>
      </c>
      <c r="R98" s="15"/>
      <c r="S98" s="15"/>
      <c r="T98" s="16"/>
      <c r="U98" s="17"/>
      <c r="V98" s="15"/>
      <c r="W98" s="15"/>
      <c r="X98" s="16"/>
      <c r="Y98" s="15"/>
      <c r="Z98" s="15" t="e">
        <v>#VALUE!</v>
      </c>
      <c r="AA98" s="18"/>
      <c r="AB98" s="15" t="e">
        <v>#VALUE!</v>
      </c>
      <c r="AC98" s="18"/>
      <c r="AD98" s="15" t="e">
        <v>#VALUE!</v>
      </c>
      <c r="AE98" s="18"/>
      <c r="AG98" s="19" t="s">
        <v>120</v>
      </c>
      <c r="AH98" s="19" t="s">
        <v>120</v>
      </c>
      <c r="AI98" s="20" t="s">
        <v>120</v>
      </c>
      <c r="AJ98" s="21" t="s">
        <v>120</v>
      </c>
      <c r="AK98" s="15"/>
      <c r="AL98" s="15"/>
      <c r="AM98" s="15"/>
      <c r="AN98" s="15"/>
      <c r="AO98" s="20"/>
      <c r="AP98" s="15"/>
      <c r="AQ98" s="15"/>
      <c r="AR98" s="15"/>
      <c r="AS98" s="15"/>
      <c r="AT98" s="15"/>
      <c r="AU98" s="22" t="s">
        <v>280</v>
      </c>
      <c r="AV98" s="23">
        <v>44949</v>
      </c>
      <c r="AW98" s="24" t="s">
        <v>474</v>
      </c>
      <c r="AX98" s="25">
        <v>44976</v>
      </c>
      <c r="AY98" s="26" t="s">
        <v>475</v>
      </c>
    </row>
    <row r="99" spans="1:51" x14ac:dyDescent="0.25">
      <c r="A99" s="8">
        <v>1149</v>
      </c>
      <c r="B99" s="9" t="s">
        <v>118</v>
      </c>
      <c r="C99" s="10" t="s">
        <v>168</v>
      </c>
      <c r="D99" s="10">
        <v>1.2</v>
      </c>
      <c r="E99" s="11"/>
      <c r="F99" s="12">
        <v>0.54426543000000005</v>
      </c>
      <c r="G99" s="13">
        <v>2.74</v>
      </c>
      <c r="H99" s="1" t="s">
        <v>120</v>
      </c>
      <c r="I99" s="11" t="s">
        <v>120</v>
      </c>
      <c r="J99" s="14" t="s">
        <v>120</v>
      </c>
      <c r="K99" s="1" t="s">
        <v>120</v>
      </c>
      <c r="L99" s="11" t="s">
        <v>120</v>
      </c>
      <c r="M99" s="12">
        <v>0.312</v>
      </c>
      <c r="N99" s="12">
        <v>0.18507899999999999</v>
      </c>
      <c r="O99" s="12">
        <v>12.6921</v>
      </c>
      <c r="P99" s="12">
        <v>2.83</v>
      </c>
      <c r="Q99" s="13" t="s">
        <v>120</v>
      </c>
      <c r="R99" s="15"/>
      <c r="S99" s="15"/>
      <c r="T99" s="16"/>
      <c r="U99" s="17"/>
      <c r="V99" s="15"/>
      <c r="W99" s="15"/>
      <c r="X99" s="16"/>
      <c r="Y99" s="15"/>
      <c r="Z99" s="15" t="e">
        <v>#VALUE!</v>
      </c>
      <c r="AA99" s="18"/>
      <c r="AB99" s="15" t="e">
        <v>#VALUE!</v>
      </c>
      <c r="AC99" s="18"/>
      <c r="AD99" s="15" t="e">
        <v>#VALUE!</v>
      </c>
      <c r="AE99" s="18"/>
      <c r="AG99" s="19" t="s">
        <v>120</v>
      </c>
      <c r="AH99" s="19" t="s">
        <v>120</v>
      </c>
      <c r="AI99" s="20" t="s">
        <v>120</v>
      </c>
      <c r="AJ99" s="21" t="s">
        <v>120</v>
      </c>
      <c r="AK99" s="15"/>
      <c r="AL99" s="15"/>
      <c r="AM99" s="15"/>
      <c r="AN99" s="15"/>
      <c r="AO99" s="20"/>
      <c r="AP99" s="15"/>
      <c r="AQ99" s="15"/>
      <c r="AR99" s="15"/>
      <c r="AS99" s="15"/>
      <c r="AT99" s="15"/>
      <c r="AU99" s="22" t="s">
        <v>335</v>
      </c>
      <c r="AV99" s="23">
        <v>44950</v>
      </c>
      <c r="AW99" s="24" t="s">
        <v>476</v>
      </c>
      <c r="AX99" s="25">
        <v>44977</v>
      </c>
      <c r="AY99" s="26" t="s">
        <v>477</v>
      </c>
    </row>
    <row r="100" spans="1:51" x14ac:dyDescent="0.25">
      <c r="A100" s="8">
        <v>1150</v>
      </c>
      <c r="B100" s="9" t="s">
        <v>118</v>
      </c>
      <c r="C100" s="10" t="s">
        <v>168</v>
      </c>
      <c r="D100" s="10">
        <v>2.6</v>
      </c>
      <c r="E100" s="11"/>
      <c r="F100" s="12">
        <v>0.488766804</v>
      </c>
      <c r="G100" s="13">
        <v>2.73</v>
      </c>
      <c r="H100" s="1">
        <v>1.52</v>
      </c>
      <c r="I100" s="11">
        <v>1.0209792399428057</v>
      </c>
      <c r="J100" s="14">
        <v>62.601493042388071</v>
      </c>
      <c r="K100" s="1">
        <v>1.6739035361315791</v>
      </c>
      <c r="L100" s="11">
        <v>0.79713875149799152</v>
      </c>
      <c r="M100" s="12">
        <v>0.35399999999999998</v>
      </c>
      <c r="N100" s="12">
        <v>0.24977199999999997</v>
      </c>
      <c r="O100" s="12">
        <v>10.422800000000001</v>
      </c>
      <c r="P100" s="12">
        <v>2.2930000000000001</v>
      </c>
      <c r="Q100" s="13">
        <v>4.6109999999999998E-2</v>
      </c>
      <c r="R100" s="15"/>
      <c r="S100" s="15"/>
      <c r="T100" s="16"/>
      <c r="U100" s="17"/>
      <c r="V100" s="15"/>
      <c r="W100" s="15"/>
      <c r="X100" s="16"/>
      <c r="Y100" s="15"/>
      <c r="Z100" s="15">
        <v>0.05</v>
      </c>
      <c r="AA100" s="18"/>
      <c r="AB100" s="15">
        <v>0.15000000000000002</v>
      </c>
      <c r="AC100" s="18"/>
      <c r="AD100" s="15">
        <v>0.25</v>
      </c>
      <c r="AE100" s="18"/>
      <c r="AG100" s="19">
        <v>2.1</v>
      </c>
      <c r="AH100" s="19">
        <v>1.4700000000000002</v>
      </c>
      <c r="AI100" s="20">
        <v>14</v>
      </c>
      <c r="AJ100" s="21">
        <v>6.0000000000000001E-3</v>
      </c>
      <c r="AK100" s="15"/>
      <c r="AL100" s="15"/>
      <c r="AM100" s="15"/>
      <c r="AN100" s="15"/>
      <c r="AO100" s="20"/>
      <c r="AP100" s="15"/>
      <c r="AQ100" s="15"/>
      <c r="AR100" s="15"/>
      <c r="AS100" s="15"/>
      <c r="AT100" s="15"/>
      <c r="AU100" s="22" t="s">
        <v>280</v>
      </c>
      <c r="AV100" s="23">
        <v>44951</v>
      </c>
      <c r="AW100" s="24" t="s">
        <v>478</v>
      </c>
      <c r="AX100" s="25">
        <v>44978</v>
      </c>
      <c r="AY100" s="26" t="s">
        <v>479</v>
      </c>
    </row>
    <row r="101" spans="1:51" x14ac:dyDescent="0.25">
      <c r="A101" s="8">
        <v>1151</v>
      </c>
      <c r="B101" s="9" t="s">
        <v>118</v>
      </c>
      <c r="C101" s="10" t="s">
        <v>168</v>
      </c>
      <c r="D101" s="10">
        <v>3.8</v>
      </c>
      <c r="E101" s="11"/>
      <c r="F101" s="12">
        <v>0.57544466300000008</v>
      </c>
      <c r="G101" s="13">
        <v>2.71</v>
      </c>
      <c r="H101" s="1" t="s">
        <v>120</v>
      </c>
      <c r="I101" s="11" t="s">
        <v>120</v>
      </c>
      <c r="J101" s="14" t="s">
        <v>120</v>
      </c>
      <c r="K101" s="1" t="s">
        <v>120</v>
      </c>
      <c r="L101" s="11" t="s">
        <v>120</v>
      </c>
      <c r="M101" s="12">
        <v>0.33200000000000002</v>
      </c>
      <c r="N101" s="12">
        <v>0.21490300000000004</v>
      </c>
      <c r="O101" s="12">
        <v>11.7097</v>
      </c>
      <c r="P101" s="12">
        <v>3.0790000000000002</v>
      </c>
      <c r="Q101" s="13" t="s">
        <v>120</v>
      </c>
      <c r="R101" s="15"/>
      <c r="S101" s="15"/>
      <c r="T101" s="16"/>
      <c r="U101" s="17"/>
      <c r="V101" s="15"/>
      <c r="W101" s="15"/>
      <c r="X101" s="16"/>
      <c r="Y101" s="15"/>
      <c r="Z101" s="15" t="e">
        <v>#VALUE!</v>
      </c>
      <c r="AA101" s="18"/>
      <c r="AB101" s="15" t="e">
        <v>#VALUE!</v>
      </c>
      <c r="AC101" s="18"/>
      <c r="AD101" s="15" t="e">
        <v>#VALUE!</v>
      </c>
      <c r="AE101" s="18"/>
      <c r="AG101" s="19" t="s">
        <v>120</v>
      </c>
      <c r="AH101" s="19" t="s">
        <v>120</v>
      </c>
      <c r="AI101" s="20" t="s">
        <v>120</v>
      </c>
      <c r="AJ101" s="21" t="s">
        <v>120</v>
      </c>
      <c r="AK101" s="15"/>
      <c r="AL101" s="15"/>
      <c r="AM101" s="15"/>
      <c r="AN101" s="15"/>
      <c r="AO101" s="20"/>
      <c r="AP101" s="15"/>
      <c r="AQ101" s="15"/>
      <c r="AR101" s="15"/>
      <c r="AS101" s="15"/>
      <c r="AT101" s="15"/>
      <c r="AU101" s="22" t="s">
        <v>280</v>
      </c>
      <c r="AV101" s="23">
        <v>44952</v>
      </c>
      <c r="AW101" s="24" t="s">
        <v>480</v>
      </c>
      <c r="AX101" s="25">
        <v>44979</v>
      </c>
      <c r="AY101" s="26" t="s">
        <v>481</v>
      </c>
    </row>
    <row r="102" spans="1:51" x14ac:dyDescent="0.25">
      <c r="A102" s="8">
        <v>1152</v>
      </c>
      <c r="B102" s="9" t="s">
        <v>118</v>
      </c>
      <c r="C102" s="10" t="s">
        <v>169</v>
      </c>
      <c r="D102" s="10">
        <v>1.6</v>
      </c>
      <c r="E102" s="11"/>
      <c r="F102" s="12">
        <v>0.50198902099999998</v>
      </c>
      <c r="G102" s="13">
        <v>2.74</v>
      </c>
      <c r="H102" s="1" t="s">
        <v>120</v>
      </c>
      <c r="I102" s="11" t="s">
        <v>120</v>
      </c>
      <c r="J102" s="14" t="s">
        <v>120</v>
      </c>
      <c r="K102" s="1" t="s">
        <v>120</v>
      </c>
      <c r="L102" s="11" t="s">
        <v>120</v>
      </c>
      <c r="M102" s="12">
        <v>0.35200000000000004</v>
      </c>
      <c r="N102" s="12">
        <v>0.26525100000000001</v>
      </c>
      <c r="O102" s="12">
        <v>8.6748999999999992</v>
      </c>
      <c r="P102" s="12">
        <v>2.7290000000000001</v>
      </c>
      <c r="Q102" s="13" t="s">
        <v>120</v>
      </c>
      <c r="R102" s="15"/>
      <c r="S102" s="15"/>
      <c r="T102" s="16"/>
      <c r="U102" s="17"/>
      <c r="V102" s="15"/>
      <c r="W102" s="15"/>
      <c r="X102" s="16"/>
      <c r="Y102" s="15"/>
      <c r="Z102" s="15" t="e">
        <v>#VALUE!</v>
      </c>
      <c r="AA102" s="18"/>
      <c r="AB102" s="15" t="e">
        <v>#VALUE!</v>
      </c>
      <c r="AC102" s="18"/>
      <c r="AD102" s="15" t="e">
        <v>#VALUE!</v>
      </c>
      <c r="AE102" s="18"/>
      <c r="AG102" s="19" t="s">
        <v>120</v>
      </c>
      <c r="AH102" s="19" t="s">
        <v>120</v>
      </c>
      <c r="AI102" s="20" t="s">
        <v>120</v>
      </c>
      <c r="AJ102" s="21" t="s">
        <v>120</v>
      </c>
      <c r="AK102" s="15"/>
      <c r="AL102" s="15"/>
      <c r="AM102" s="15"/>
      <c r="AN102" s="15"/>
      <c r="AO102" s="20"/>
      <c r="AP102" s="15"/>
      <c r="AQ102" s="15"/>
      <c r="AR102" s="15"/>
      <c r="AS102" s="15"/>
      <c r="AT102" s="15"/>
      <c r="AU102" s="22" t="s">
        <v>294</v>
      </c>
      <c r="AV102" s="23">
        <v>44953</v>
      </c>
      <c r="AW102" s="24" t="s">
        <v>482</v>
      </c>
      <c r="AX102" s="25">
        <v>44980</v>
      </c>
      <c r="AY102" s="26" t="s">
        <v>483</v>
      </c>
    </row>
    <row r="103" spans="1:51" x14ac:dyDescent="0.25">
      <c r="A103" s="8">
        <v>1153</v>
      </c>
      <c r="B103" s="9" t="s">
        <v>118</v>
      </c>
      <c r="C103" s="10" t="s">
        <v>169</v>
      </c>
      <c r="D103" s="10">
        <v>3.3</v>
      </c>
      <c r="E103" s="11"/>
      <c r="F103" s="12">
        <v>0.65233797800000004</v>
      </c>
      <c r="G103" s="13">
        <v>2.73</v>
      </c>
      <c r="H103" s="1" t="s">
        <v>120</v>
      </c>
      <c r="I103" s="11" t="s">
        <v>120</v>
      </c>
      <c r="J103" s="14" t="s">
        <v>120</v>
      </c>
      <c r="K103" s="1" t="s">
        <v>120</v>
      </c>
      <c r="L103" s="11" t="s">
        <v>120</v>
      </c>
      <c r="M103" s="12">
        <v>0.33600000000000002</v>
      </c>
      <c r="N103" s="12">
        <v>0.22665400000000002</v>
      </c>
      <c r="O103" s="12">
        <v>10.9346</v>
      </c>
      <c r="P103" s="12">
        <v>3.8929999999999998</v>
      </c>
      <c r="Q103" s="13" t="s">
        <v>120</v>
      </c>
      <c r="R103" s="15"/>
      <c r="S103" s="15"/>
      <c r="T103" s="16"/>
      <c r="U103" s="17"/>
      <c r="V103" s="15"/>
      <c r="W103" s="15"/>
      <c r="X103" s="16"/>
      <c r="Y103" s="15"/>
      <c r="Z103" s="15" t="e">
        <v>#VALUE!</v>
      </c>
      <c r="AA103" s="18"/>
      <c r="AB103" s="15" t="e">
        <v>#VALUE!</v>
      </c>
      <c r="AC103" s="18"/>
      <c r="AD103" s="15" t="e">
        <v>#VALUE!</v>
      </c>
      <c r="AE103" s="18"/>
      <c r="AG103" s="19" t="s">
        <v>120</v>
      </c>
      <c r="AH103" s="19" t="s">
        <v>120</v>
      </c>
      <c r="AI103" s="20" t="s">
        <v>120</v>
      </c>
      <c r="AJ103" s="21" t="s">
        <v>120</v>
      </c>
      <c r="AK103" s="15"/>
      <c r="AL103" s="15"/>
      <c r="AM103" s="15"/>
      <c r="AN103" s="15"/>
      <c r="AO103" s="20"/>
      <c r="AP103" s="15"/>
      <c r="AQ103" s="15"/>
      <c r="AR103" s="15"/>
      <c r="AS103" s="15"/>
      <c r="AT103" s="15"/>
      <c r="AU103" s="22" t="s">
        <v>280</v>
      </c>
      <c r="AV103" s="23">
        <v>44954</v>
      </c>
      <c r="AW103" s="24" t="s">
        <v>484</v>
      </c>
      <c r="AX103" s="25">
        <v>44981</v>
      </c>
      <c r="AY103" s="26" t="s">
        <v>485</v>
      </c>
    </row>
    <row r="104" spans="1:51" x14ac:dyDescent="0.25">
      <c r="A104" s="8">
        <v>1154</v>
      </c>
      <c r="B104" s="9" t="s">
        <v>118</v>
      </c>
      <c r="C104" s="10" t="s">
        <v>170</v>
      </c>
      <c r="D104" s="10">
        <v>0.6</v>
      </c>
      <c r="E104" s="11"/>
      <c r="F104" s="12">
        <v>0.57359502799999995</v>
      </c>
      <c r="G104" s="13">
        <v>2.73</v>
      </c>
      <c r="H104" s="1" t="s">
        <v>120</v>
      </c>
      <c r="I104" s="11" t="s">
        <v>120</v>
      </c>
      <c r="J104" s="14" t="s">
        <v>120</v>
      </c>
      <c r="K104" s="1" t="s">
        <v>120</v>
      </c>
      <c r="L104" s="11" t="s">
        <v>120</v>
      </c>
      <c r="M104" s="12">
        <v>0.314</v>
      </c>
      <c r="N104" s="12">
        <v>0.203204</v>
      </c>
      <c r="O104" s="12">
        <v>11.079599999999999</v>
      </c>
      <c r="P104" s="12">
        <v>3.343</v>
      </c>
      <c r="Q104" s="13" t="s">
        <v>120</v>
      </c>
      <c r="R104" s="15"/>
      <c r="S104" s="15"/>
      <c r="T104" s="16"/>
      <c r="U104" s="17"/>
      <c r="V104" s="15"/>
      <c r="W104" s="15"/>
      <c r="X104" s="16"/>
      <c r="Y104" s="15"/>
      <c r="Z104" s="15" t="e">
        <v>#VALUE!</v>
      </c>
      <c r="AA104" s="18"/>
      <c r="AB104" s="15" t="e">
        <v>#VALUE!</v>
      </c>
      <c r="AC104" s="18"/>
      <c r="AD104" s="15" t="e">
        <v>#VALUE!</v>
      </c>
      <c r="AE104" s="18"/>
      <c r="AG104" s="19" t="s">
        <v>120</v>
      </c>
      <c r="AH104" s="19" t="s">
        <v>120</v>
      </c>
      <c r="AI104" s="20" t="s">
        <v>120</v>
      </c>
      <c r="AJ104" s="21" t="s">
        <v>120</v>
      </c>
      <c r="AK104" s="15"/>
      <c r="AL104" s="15"/>
      <c r="AM104" s="15"/>
      <c r="AN104" s="15"/>
      <c r="AO104" s="20"/>
      <c r="AP104" s="15"/>
      <c r="AQ104" s="15"/>
      <c r="AR104" s="15"/>
      <c r="AS104" s="15"/>
      <c r="AT104" s="15"/>
      <c r="AU104" s="22" t="s">
        <v>280</v>
      </c>
      <c r="AV104" s="23">
        <v>44955</v>
      </c>
      <c r="AW104" s="24" t="s">
        <v>486</v>
      </c>
      <c r="AX104" s="25">
        <v>44982</v>
      </c>
      <c r="AY104" s="26" t="s">
        <v>487</v>
      </c>
    </row>
    <row r="105" spans="1:51" x14ac:dyDescent="0.25">
      <c r="A105" s="8">
        <v>1155</v>
      </c>
      <c r="B105" s="9" t="s">
        <v>118</v>
      </c>
      <c r="C105" s="10" t="s">
        <v>170</v>
      </c>
      <c r="D105" s="10">
        <v>2.6</v>
      </c>
      <c r="E105" s="11"/>
      <c r="F105" s="12">
        <v>0.46141125799999999</v>
      </c>
      <c r="G105" s="13">
        <v>2.74</v>
      </c>
      <c r="H105" s="1">
        <v>1.52</v>
      </c>
      <c r="I105" s="11">
        <v>1.0400905232385995</v>
      </c>
      <c r="J105" s="14">
        <v>62.040491852605861</v>
      </c>
      <c r="K105" s="1">
        <v>1.6343860835000004</v>
      </c>
      <c r="L105" s="11">
        <v>0.77354234699098856</v>
      </c>
      <c r="M105" s="12">
        <v>0.308</v>
      </c>
      <c r="N105" s="12">
        <v>0.22591799999999998</v>
      </c>
      <c r="O105" s="12">
        <v>8.2081999999999997</v>
      </c>
      <c r="P105" s="12">
        <v>2.8690000000000002</v>
      </c>
      <c r="Q105" s="13">
        <v>5.5210000000000002E-2</v>
      </c>
      <c r="R105" s="15"/>
      <c r="S105" s="15"/>
      <c r="T105" s="16"/>
      <c r="U105" s="17"/>
      <c r="V105" s="15"/>
      <c r="W105" s="15"/>
      <c r="X105" s="16"/>
      <c r="Y105" s="15"/>
      <c r="Z105" s="15">
        <v>0.05</v>
      </c>
      <c r="AA105" s="18"/>
      <c r="AB105" s="15">
        <v>0.15000000000000002</v>
      </c>
      <c r="AC105" s="18"/>
      <c r="AD105" s="15">
        <v>0.25</v>
      </c>
      <c r="AE105" s="18"/>
      <c r="AG105" s="19">
        <v>1.6</v>
      </c>
      <c r="AH105" s="19">
        <v>0.96000000000000019</v>
      </c>
      <c r="AI105" s="20">
        <v>14</v>
      </c>
      <c r="AJ105" s="21">
        <v>4.0000000000000001E-3</v>
      </c>
      <c r="AK105" s="15"/>
      <c r="AL105" s="15"/>
      <c r="AM105" s="15"/>
      <c r="AN105" s="15"/>
      <c r="AO105" s="20"/>
      <c r="AP105" s="15"/>
      <c r="AQ105" s="15"/>
      <c r="AR105" s="15"/>
      <c r="AS105" s="15"/>
      <c r="AT105" s="15"/>
      <c r="AU105" s="22" t="s">
        <v>294</v>
      </c>
      <c r="AV105" s="23">
        <v>44956</v>
      </c>
      <c r="AW105" s="24" t="s">
        <v>488</v>
      </c>
      <c r="AX105" s="25">
        <v>44983</v>
      </c>
      <c r="AY105" s="26" t="s">
        <v>489</v>
      </c>
    </row>
    <row r="106" spans="1:51" x14ac:dyDescent="0.25">
      <c r="A106" s="8">
        <v>1156</v>
      </c>
      <c r="B106" s="9" t="s">
        <v>118</v>
      </c>
      <c r="C106" s="10" t="s">
        <v>171</v>
      </c>
      <c r="D106" s="10">
        <v>1.2</v>
      </c>
      <c r="E106" s="11"/>
      <c r="F106" s="12">
        <v>0.59086778700000009</v>
      </c>
      <c r="G106" s="13">
        <v>2.74</v>
      </c>
      <c r="H106" s="1" t="s">
        <v>120</v>
      </c>
      <c r="I106" s="11" t="s">
        <v>120</v>
      </c>
      <c r="J106" s="14" t="s">
        <v>120</v>
      </c>
      <c r="K106" s="1" t="s">
        <v>120</v>
      </c>
      <c r="L106" s="11" t="s">
        <v>120</v>
      </c>
      <c r="M106" s="12">
        <v>0.32100000000000001</v>
      </c>
      <c r="N106" s="12">
        <v>0.224859</v>
      </c>
      <c r="O106" s="12">
        <v>9.6141000000000005</v>
      </c>
      <c r="P106" s="12">
        <v>3.8069999999999999</v>
      </c>
      <c r="Q106" s="13" t="s">
        <v>120</v>
      </c>
      <c r="R106" s="15"/>
      <c r="S106" s="15"/>
      <c r="T106" s="16"/>
      <c r="U106" s="17"/>
      <c r="V106" s="15"/>
      <c r="W106" s="15"/>
      <c r="X106" s="16"/>
      <c r="Y106" s="15"/>
      <c r="Z106" s="15" t="e">
        <v>#VALUE!</v>
      </c>
      <c r="AA106" s="18"/>
      <c r="AB106" s="15" t="e">
        <v>#VALUE!</v>
      </c>
      <c r="AC106" s="18"/>
      <c r="AD106" s="15" t="e">
        <v>#VALUE!</v>
      </c>
      <c r="AE106" s="18"/>
      <c r="AG106" s="19" t="s">
        <v>120</v>
      </c>
      <c r="AH106" s="19" t="s">
        <v>120</v>
      </c>
      <c r="AI106" s="20" t="s">
        <v>120</v>
      </c>
      <c r="AJ106" s="21" t="s">
        <v>120</v>
      </c>
      <c r="AK106" s="15"/>
      <c r="AL106" s="15"/>
      <c r="AM106" s="15"/>
      <c r="AN106" s="15"/>
      <c r="AO106" s="20"/>
      <c r="AP106" s="15"/>
      <c r="AQ106" s="15"/>
      <c r="AR106" s="15"/>
      <c r="AS106" s="15"/>
      <c r="AT106" s="15"/>
      <c r="AU106" s="22" t="s">
        <v>280</v>
      </c>
      <c r="AV106" s="23">
        <v>44957</v>
      </c>
      <c r="AW106" s="24" t="s">
        <v>490</v>
      </c>
      <c r="AX106" s="25">
        <v>44984</v>
      </c>
      <c r="AY106" s="26" t="s">
        <v>491</v>
      </c>
    </row>
    <row r="107" spans="1:51" x14ac:dyDescent="0.25">
      <c r="A107" s="8">
        <v>1157</v>
      </c>
      <c r="B107" s="9" t="s">
        <v>118</v>
      </c>
      <c r="C107" s="10" t="s">
        <v>172</v>
      </c>
      <c r="D107" s="10">
        <v>0.5</v>
      </c>
      <c r="E107" s="11"/>
      <c r="F107" s="12">
        <v>0.53654361500000003</v>
      </c>
      <c r="G107" s="13">
        <v>2.74</v>
      </c>
      <c r="H107" s="1" t="s">
        <v>120</v>
      </c>
      <c r="I107" s="11" t="s">
        <v>120</v>
      </c>
      <c r="J107" s="14" t="s">
        <v>120</v>
      </c>
      <c r="K107" s="1" t="s">
        <v>120</v>
      </c>
      <c r="L107" s="11" t="s">
        <v>120</v>
      </c>
      <c r="M107" s="12">
        <v>0.29299999999999998</v>
      </c>
      <c r="N107" s="12">
        <v>0.20721499999999998</v>
      </c>
      <c r="O107" s="12">
        <v>8.5785</v>
      </c>
      <c r="P107" s="12">
        <v>3.839</v>
      </c>
      <c r="Q107" s="13" t="s">
        <v>120</v>
      </c>
      <c r="R107" s="15"/>
      <c r="S107" s="15"/>
      <c r="T107" s="16"/>
      <c r="U107" s="17"/>
      <c r="V107" s="15"/>
      <c r="W107" s="15"/>
      <c r="X107" s="16"/>
      <c r="Y107" s="15"/>
      <c r="Z107" s="15" t="e">
        <v>#VALUE!</v>
      </c>
      <c r="AA107" s="18"/>
      <c r="AB107" s="15" t="e">
        <v>#VALUE!</v>
      </c>
      <c r="AC107" s="18"/>
      <c r="AD107" s="15" t="e">
        <v>#VALUE!</v>
      </c>
      <c r="AE107" s="18"/>
      <c r="AG107" s="19" t="s">
        <v>120</v>
      </c>
      <c r="AH107" s="19" t="s">
        <v>120</v>
      </c>
      <c r="AI107" s="20" t="s">
        <v>120</v>
      </c>
      <c r="AJ107" s="21" t="s">
        <v>120</v>
      </c>
      <c r="AK107" s="15"/>
      <c r="AL107" s="15"/>
      <c r="AM107" s="15"/>
      <c r="AN107" s="15"/>
      <c r="AO107" s="20"/>
      <c r="AP107" s="15"/>
      <c r="AQ107" s="15"/>
      <c r="AR107" s="15"/>
      <c r="AS107" s="15"/>
      <c r="AT107" s="15"/>
      <c r="AU107" s="22" t="s">
        <v>294</v>
      </c>
      <c r="AV107" s="23">
        <v>44958</v>
      </c>
      <c r="AW107" s="24" t="s">
        <v>492</v>
      </c>
      <c r="AX107" s="25">
        <v>44985</v>
      </c>
      <c r="AY107" s="26" t="s">
        <v>493</v>
      </c>
    </row>
    <row r="108" spans="1:51" x14ac:dyDescent="0.25">
      <c r="A108" s="8">
        <v>1158</v>
      </c>
      <c r="B108" s="9" t="s">
        <v>118</v>
      </c>
      <c r="C108" s="10" t="s">
        <v>172</v>
      </c>
      <c r="D108" s="10">
        <v>2.2000000000000002</v>
      </c>
      <c r="E108" s="11"/>
      <c r="F108" s="12">
        <v>0.64458515999999999</v>
      </c>
      <c r="G108" s="13">
        <v>2.74</v>
      </c>
      <c r="H108" s="1" t="s">
        <v>120</v>
      </c>
      <c r="I108" s="11" t="s">
        <v>120</v>
      </c>
      <c r="J108" s="14" t="s">
        <v>120</v>
      </c>
      <c r="K108" s="1" t="s">
        <v>120</v>
      </c>
      <c r="L108" s="11" t="s">
        <v>120</v>
      </c>
      <c r="M108" s="12">
        <v>0.34700000000000003</v>
      </c>
      <c r="N108" s="12">
        <v>0.23307000000000003</v>
      </c>
      <c r="O108" s="12">
        <v>11.393000000000001</v>
      </c>
      <c r="P108" s="12">
        <v>3.6120000000000001</v>
      </c>
      <c r="Q108" s="13" t="s">
        <v>120</v>
      </c>
      <c r="R108" s="15"/>
      <c r="S108" s="15"/>
      <c r="T108" s="16"/>
      <c r="U108" s="17"/>
      <c r="V108" s="15"/>
      <c r="W108" s="15"/>
      <c r="X108" s="16"/>
      <c r="Y108" s="15"/>
      <c r="Z108" s="15" t="e">
        <v>#VALUE!</v>
      </c>
      <c r="AA108" s="18"/>
      <c r="AB108" s="15" t="e">
        <v>#VALUE!</v>
      </c>
      <c r="AC108" s="18"/>
      <c r="AD108" s="15" t="e">
        <v>#VALUE!</v>
      </c>
      <c r="AE108" s="18"/>
      <c r="AG108" s="19" t="s">
        <v>120</v>
      </c>
      <c r="AH108" s="19" t="s">
        <v>120</v>
      </c>
      <c r="AI108" s="20" t="s">
        <v>120</v>
      </c>
      <c r="AJ108" s="21" t="s">
        <v>120</v>
      </c>
      <c r="AK108" s="15"/>
      <c r="AL108" s="15"/>
      <c r="AM108" s="15"/>
      <c r="AN108" s="15"/>
      <c r="AO108" s="20"/>
      <c r="AP108" s="15"/>
      <c r="AQ108" s="15"/>
      <c r="AR108" s="15"/>
      <c r="AS108" s="15"/>
      <c r="AT108" s="15"/>
      <c r="AU108" s="22" t="s">
        <v>294</v>
      </c>
      <c r="AV108" s="23">
        <v>44959</v>
      </c>
      <c r="AW108" s="24" t="s">
        <v>494</v>
      </c>
      <c r="AX108" s="25">
        <v>44986</v>
      </c>
      <c r="AY108" s="26" t="s">
        <v>495</v>
      </c>
    </row>
    <row r="109" spans="1:51" x14ac:dyDescent="0.25">
      <c r="A109" s="8">
        <v>1159</v>
      </c>
      <c r="B109" s="9" t="s">
        <v>118</v>
      </c>
      <c r="C109" s="10" t="s">
        <v>172</v>
      </c>
      <c r="D109" s="10">
        <v>3.8</v>
      </c>
      <c r="E109" s="11"/>
      <c r="F109" s="12">
        <v>0.62104950999999997</v>
      </c>
      <c r="G109" s="13">
        <v>2.72</v>
      </c>
      <c r="H109" s="1" t="s">
        <v>120</v>
      </c>
      <c r="I109" s="11" t="s">
        <v>120</v>
      </c>
      <c r="J109" s="14" t="s">
        <v>120</v>
      </c>
      <c r="K109" s="1" t="s">
        <v>120</v>
      </c>
      <c r="L109" s="11" t="s">
        <v>120</v>
      </c>
      <c r="M109" s="12">
        <v>0.32600000000000001</v>
      </c>
      <c r="N109" s="12">
        <v>0.21603000000000003</v>
      </c>
      <c r="O109" s="12">
        <v>10.997</v>
      </c>
      <c r="P109" s="12">
        <v>3.6829999999999998</v>
      </c>
      <c r="Q109" s="13" t="s">
        <v>120</v>
      </c>
      <c r="R109" s="15"/>
      <c r="S109" s="15"/>
      <c r="T109" s="16"/>
      <c r="U109" s="17"/>
      <c r="V109" s="15"/>
      <c r="W109" s="15"/>
      <c r="X109" s="16"/>
      <c r="Y109" s="15"/>
      <c r="Z109" s="15" t="e">
        <v>#VALUE!</v>
      </c>
      <c r="AA109" s="18"/>
      <c r="AB109" s="15" t="e">
        <v>#VALUE!</v>
      </c>
      <c r="AC109" s="18"/>
      <c r="AD109" s="15" t="e">
        <v>#VALUE!</v>
      </c>
      <c r="AE109" s="18"/>
      <c r="AG109" s="19" t="s">
        <v>120</v>
      </c>
      <c r="AH109" s="19" t="s">
        <v>120</v>
      </c>
      <c r="AI109" s="20" t="s">
        <v>120</v>
      </c>
      <c r="AJ109" s="21" t="s">
        <v>120</v>
      </c>
      <c r="AK109" s="15"/>
      <c r="AL109" s="15"/>
      <c r="AM109" s="15"/>
      <c r="AN109" s="15"/>
      <c r="AO109" s="20"/>
      <c r="AP109" s="15"/>
      <c r="AQ109" s="15"/>
      <c r="AR109" s="15"/>
      <c r="AS109" s="15"/>
      <c r="AT109" s="15"/>
      <c r="AU109" s="22" t="s">
        <v>280</v>
      </c>
      <c r="AV109" s="23">
        <v>44960</v>
      </c>
      <c r="AW109" s="24" t="s">
        <v>496</v>
      </c>
      <c r="AX109" s="25">
        <v>44987</v>
      </c>
      <c r="AY109" s="26" t="s">
        <v>497</v>
      </c>
    </row>
    <row r="110" spans="1:51" x14ac:dyDescent="0.25">
      <c r="A110" s="8">
        <v>1160</v>
      </c>
      <c r="B110" s="9" t="s">
        <v>118</v>
      </c>
      <c r="C110" s="10" t="s">
        <v>173</v>
      </c>
      <c r="D110" s="10">
        <v>1.2</v>
      </c>
      <c r="E110" s="11"/>
      <c r="F110" s="12">
        <v>0.73132771200000013</v>
      </c>
      <c r="G110" s="13">
        <v>2.73</v>
      </c>
      <c r="H110" s="1" t="s">
        <v>120</v>
      </c>
      <c r="I110" s="11" t="s">
        <v>120</v>
      </c>
      <c r="J110" s="14" t="s">
        <v>120</v>
      </c>
      <c r="K110" s="1" t="s">
        <v>120</v>
      </c>
      <c r="L110" s="11" t="s">
        <v>120</v>
      </c>
      <c r="M110" s="12">
        <v>0.38</v>
      </c>
      <c r="N110" s="12">
        <v>0.25550400000000001</v>
      </c>
      <c r="O110" s="12">
        <v>12.4496</v>
      </c>
      <c r="P110" s="12">
        <v>3.8220000000000001</v>
      </c>
      <c r="Q110" s="13" t="s">
        <v>120</v>
      </c>
      <c r="R110" s="15"/>
      <c r="S110" s="15"/>
      <c r="T110" s="16"/>
      <c r="U110" s="17"/>
      <c r="V110" s="15"/>
      <c r="W110" s="15"/>
      <c r="X110" s="16"/>
      <c r="Y110" s="15"/>
      <c r="Z110" s="15" t="e">
        <v>#VALUE!</v>
      </c>
      <c r="AA110" s="18"/>
      <c r="AB110" s="15" t="e">
        <v>#VALUE!</v>
      </c>
      <c r="AC110" s="18"/>
      <c r="AD110" s="15" t="e">
        <v>#VALUE!</v>
      </c>
      <c r="AE110" s="18"/>
      <c r="AG110" s="19" t="s">
        <v>120</v>
      </c>
      <c r="AH110" s="19" t="s">
        <v>120</v>
      </c>
      <c r="AI110" s="20" t="s">
        <v>120</v>
      </c>
      <c r="AJ110" s="21" t="s">
        <v>120</v>
      </c>
      <c r="AK110" s="15"/>
      <c r="AL110" s="15"/>
      <c r="AM110" s="15"/>
      <c r="AN110" s="15"/>
      <c r="AO110" s="20"/>
      <c r="AP110" s="15"/>
      <c r="AQ110" s="15"/>
      <c r="AR110" s="15"/>
      <c r="AS110" s="15"/>
      <c r="AT110" s="15"/>
      <c r="AU110" s="22" t="s">
        <v>314</v>
      </c>
      <c r="AV110" s="23">
        <v>44961</v>
      </c>
      <c r="AW110" s="24" t="s">
        <v>498</v>
      </c>
      <c r="AX110" s="25">
        <v>44988</v>
      </c>
      <c r="AY110" s="26" t="s">
        <v>499</v>
      </c>
    </row>
    <row r="111" spans="1:51" x14ac:dyDescent="0.25">
      <c r="A111" s="8">
        <v>1161</v>
      </c>
      <c r="B111" s="9" t="s">
        <v>118</v>
      </c>
      <c r="C111" s="10" t="s">
        <v>173</v>
      </c>
      <c r="D111" s="10">
        <v>2.9</v>
      </c>
      <c r="E111" s="11"/>
      <c r="F111" s="12">
        <v>0.54260516299999995</v>
      </c>
      <c r="G111" s="13">
        <v>2.74</v>
      </c>
      <c r="H111" s="1" t="s">
        <v>120</v>
      </c>
      <c r="I111" s="11" t="s">
        <v>120</v>
      </c>
      <c r="J111" s="14" t="s">
        <v>120</v>
      </c>
      <c r="K111" s="1" t="s">
        <v>120</v>
      </c>
      <c r="L111" s="11" t="s">
        <v>120</v>
      </c>
      <c r="M111" s="12">
        <v>0.34700000000000003</v>
      </c>
      <c r="N111" s="12">
        <v>0.21839700000000001</v>
      </c>
      <c r="O111" s="12">
        <v>12.860300000000001</v>
      </c>
      <c r="P111" s="12">
        <v>2.5209999999999999</v>
      </c>
      <c r="Q111" s="13" t="s">
        <v>120</v>
      </c>
      <c r="R111" s="15"/>
      <c r="S111" s="15"/>
      <c r="T111" s="16"/>
      <c r="U111" s="17"/>
      <c r="V111" s="15"/>
      <c r="W111" s="15"/>
      <c r="X111" s="16"/>
      <c r="Y111" s="15"/>
      <c r="Z111" s="15" t="e">
        <v>#VALUE!</v>
      </c>
      <c r="AA111" s="18"/>
      <c r="AB111" s="15" t="e">
        <v>#VALUE!</v>
      </c>
      <c r="AC111" s="18"/>
      <c r="AD111" s="15" t="e">
        <v>#VALUE!</v>
      </c>
      <c r="AE111" s="18"/>
      <c r="AG111" s="19" t="s">
        <v>120</v>
      </c>
      <c r="AH111" s="19" t="s">
        <v>120</v>
      </c>
      <c r="AI111" s="20" t="s">
        <v>120</v>
      </c>
      <c r="AJ111" s="21" t="s">
        <v>120</v>
      </c>
      <c r="AK111" s="15"/>
      <c r="AL111" s="15"/>
      <c r="AM111" s="15"/>
      <c r="AN111" s="15"/>
      <c r="AO111" s="20"/>
      <c r="AP111" s="15"/>
      <c r="AQ111" s="15"/>
      <c r="AR111" s="15"/>
      <c r="AS111" s="15"/>
      <c r="AT111" s="15"/>
      <c r="AU111" s="22" t="s">
        <v>314</v>
      </c>
      <c r="AV111" s="23">
        <v>44962</v>
      </c>
      <c r="AW111" s="24" t="s">
        <v>500</v>
      </c>
      <c r="AX111" s="25">
        <v>44989</v>
      </c>
      <c r="AY111" s="26" t="s">
        <v>501</v>
      </c>
    </row>
    <row r="112" spans="1:51" x14ac:dyDescent="0.25">
      <c r="A112" s="8">
        <v>1162</v>
      </c>
      <c r="B112" s="9" t="s">
        <v>118</v>
      </c>
      <c r="C112" s="10" t="s">
        <v>174</v>
      </c>
      <c r="D112" s="10">
        <v>1.1000000000000001</v>
      </c>
      <c r="E112" s="11"/>
      <c r="F112" s="12">
        <v>0.52820489599999998</v>
      </c>
      <c r="G112" s="13">
        <v>2.72</v>
      </c>
      <c r="H112" s="1" t="s">
        <v>120</v>
      </c>
      <c r="I112" s="11" t="s">
        <v>120</v>
      </c>
      <c r="J112" s="14" t="s">
        <v>120</v>
      </c>
      <c r="K112" s="1" t="s">
        <v>120</v>
      </c>
      <c r="L112" s="11" t="s">
        <v>120</v>
      </c>
      <c r="M112" s="12">
        <v>0.35700000000000004</v>
      </c>
      <c r="N112" s="12">
        <v>0.23965600000000001</v>
      </c>
      <c r="O112" s="12">
        <v>11.734400000000001</v>
      </c>
      <c r="P112" s="12">
        <v>2.4590000000000001</v>
      </c>
      <c r="Q112" s="13" t="s">
        <v>120</v>
      </c>
      <c r="R112" s="15"/>
      <c r="S112" s="15"/>
      <c r="T112" s="16"/>
      <c r="U112" s="17"/>
      <c r="V112" s="15"/>
      <c r="W112" s="15"/>
      <c r="X112" s="16"/>
      <c r="Y112" s="15"/>
      <c r="Z112" s="15" t="e">
        <v>#VALUE!</v>
      </c>
      <c r="AA112" s="18"/>
      <c r="AB112" s="15" t="e">
        <v>#VALUE!</v>
      </c>
      <c r="AC112" s="18"/>
      <c r="AD112" s="15" t="e">
        <v>#VALUE!</v>
      </c>
      <c r="AE112" s="18"/>
      <c r="AG112" s="19" t="s">
        <v>120</v>
      </c>
      <c r="AH112" s="19" t="s">
        <v>120</v>
      </c>
      <c r="AI112" s="20" t="s">
        <v>120</v>
      </c>
      <c r="AJ112" s="21" t="s">
        <v>120</v>
      </c>
      <c r="AK112" s="15"/>
      <c r="AL112" s="15"/>
      <c r="AM112" s="15"/>
      <c r="AN112" s="15"/>
      <c r="AO112" s="20"/>
      <c r="AP112" s="15"/>
      <c r="AQ112" s="15"/>
      <c r="AR112" s="15"/>
      <c r="AS112" s="15"/>
      <c r="AT112" s="15"/>
      <c r="AU112" s="22" t="s">
        <v>294</v>
      </c>
      <c r="AV112" s="23">
        <v>44963</v>
      </c>
      <c r="AW112" s="24" t="s">
        <v>502</v>
      </c>
      <c r="AX112" s="25">
        <v>44990</v>
      </c>
      <c r="AY112" s="26" t="s">
        <v>503</v>
      </c>
    </row>
    <row r="113" spans="1:51" x14ac:dyDescent="0.25">
      <c r="A113" s="8">
        <v>1163</v>
      </c>
      <c r="B113" s="9" t="s">
        <v>118</v>
      </c>
      <c r="C113" s="10" t="s">
        <v>175</v>
      </c>
      <c r="D113" s="10">
        <v>1.7</v>
      </c>
      <c r="E113" s="11"/>
      <c r="F113" s="12">
        <v>0.67542029999999997</v>
      </c>
      <c r="G113" s="13">
        <v>2.72</v>
      </c>
      <c r="H113" s="1">
        <v>1.6</v>
      </c>
      <c r="I113" s="11">
        <v>0.95498425081754124</v>
      </c>
      <c r="J113" s="14">
        <v>64.890284896413931</v>
      </c>
      <c r="K113" s="1">
        <v>1.8482145099999998</v>
      </c>
      <c r="L113" s="11">
        <v>0.99400973537427761</v>
      </c>
      <c r="M113" s="12">
        <v>0.37200000000000005</v>
      </c>
      <c r="N113" s="12">
        <v>0.26862000000000003</v>
      </c>
      <c r="O113" s="12">
        <v>10.337999999999999</v>
      </c>
      <c r="P113" s="12">
        <v>3.9350000000000001</v>
      </c>
      <c r="Q113" s="13">
        <v>4.1640000000000003E-2</v>
      </c>
      <c r="R113" s="15"/>
      <c r="S113" s="15"/>
      <c r="T113" s="16"/>
      <c r="U113" s="17"/>
      <c r="V113" s="15"/>
      <c r="W113" s="15"/>
      <c r="X113" s="16"/>
      <c r="Y113" s="15"/>
      <c r="Z113" s="15">
        <v>0.05</v>
      </c>
      <c r="AA113" s="18"/>
      <c r="AB113" s="15">
        <v>0.15000000000000002</v>
      </c>
      <c r="AC113" s="18"/>
      <c r="AD113" s="15">
        <v>0.25</v>
      </c>
      <c r="AE113" s="18"/>
      <c r="AG113" s="19">
        <v>1.9</v>
      </c>
      <c r="AH113" s="19">
        <v>1.3299999999999998</v>
      </c>
      <c r="AI113" s="20">
        <v>11</v>
      </c>
      <c r="AJ113" s="21">
        <v>3.0000000000000001E-3</v>
      </c>
      <c r="AK113" s="15"/>
      <c r="AL113" s="15"/>
      <c r="AM113" s="15"/>
      <c r="AN113" s="15"/>
      <c r="AO113" s="20"/>
      <c r="AP113" s="15"/>
      <c r="AQ113" s="15"/>
      <c r="AR113" s="15"/>
      <c r="AS113" s="15"/>
      <c r="AT113" s="15"/>
      <c r="AU113" s="22" t="s">
        <v>294</v>
      </c>
      <c r="AV113" s="23">
        <v>44964</v>
      </c>
      <c r="AW113" s="24" t="s">
        <v>504</v>
      </c>
      <c r="AX113" s="25">
        <v>44991</v>
      </c>
      <c r="AY113" s="26" t="s">
        <v>505</v>
      </c>
    </row>
    <row r="114" spans="1:51" x14ac:dyDescent="0.25">
      <c r="A114" s="8">
        <v>1164</v>
      </c>
      <c r="B114" s="9" t="s">
        <v>118</v>
      </c>
      <c r="C114" s="10" t="s">
        <v>175</v>
      </c>
      <c r="D114" s="10">
        <v>2.9</v>
      </c>
      <c r="E114" s="11"/>
      <c r="F114" s="12">
        <v>0.52219769799999993</v>
      </c>
      <c r="G114" s="13">
        <v>2.74</v>
      </c>
      <c r="H114" s="1" t="s">
        <v>120</v>
      </c>
      <c r="I114" s="11" t="s">
        <v>120</v>
      </c>
      <c r="J114" s="14" t="s">
        <v>120</v>
      </c>
      <c r="K114" s="1" t="s">
        <v>120</v>
      </c>
      <c r="L114" s="11" t="s">
        <v>120</v>
      </c>
      <c r="M114" s="12">
        <v>0.32799999999999996</v>
      </c>
      <c r="N114" s="12">
        <v>0.24425799999999995</v>
      </c>
      <c r="O114" s="12">
        <v>8.3742000000000001</v>
      </c>
      <c r="P114" s="12">
        <v>3.319</v>
      </c>
      <c r="Q114" s="13" t="s">
        <v>120</v>
      </c>
      <c r="R114" s="15"/>
      <c r="S114" s="15"/>
      <c r="T114" s="16"/>
      <c r="U114" s="17"/>
      <c r="V114" s="15"/>
      <c r="W114" s="15"/>
      <c r="X114" s="16"/>
      <c r="Y114" s="15"/>
      <c r="Z114" s="15" t="e">
        <v>#VALUE!</v>
      </c>
      <c r="AA114" s="18"/>
      <c r="AB114" s="15" t="e">
        <v>#VALUE!</v>
      </c>
      <c r="AC114" s="18"/>
      <c r="AD114" s="15" t="e">
        <v>#VALUE!</v>
      </c>
      <c r="AE114" s="18"/>
      <c r="AG114" s="19" t="s">
        <v>120</v>
      </c>
      <c r="AH114" s="19" t="s">
        <v>120</v>
      </c>
      <c r="AI114" s="20" t="s">
        <v>120</v>
      </c>
      <c r="AJ114" s="21" t="s">
        <v>120</v>
      </c>
      <c r="AK114" s="15"/>
      <c r="AL114" s="15"/>
      <c r="AM114" s="15"/>
      <c r="AN114" s="15"/>
      <c r="AO114" s="20"/>
      <c r="AP114" s="15"/>
      <c r="AQ114" s="15"/>
      <c r="AR114" s="15"/>
      <c r="AS114" s="15"/>
      <c r="AT114" s="15"/>
      <c r="AU114" s="22" t="s">
        <v>280</v>
      </c>
      <c r="AV114" s="23">
        <v>44965</v>
      </c>
      <c r="AW114" s="24" t="s">
        <v>506</v>
      </c>
      <c r="AX114" s="25">
        <v>44992</v>
      </c>
      <c r="AY114" s="26" t="s">
        <v>507</v>
      </c>
    </row>
    <row r="115" spans="1:51" x14ac:dyDescent="0.25">
      <c r="A115" s="8">
        <v>1165</v>
      </c>
      <c r="B115" s="9" t="s">
        <v>118</v>
      </c>
      <c r="C115" s="10" t="s">
        <v>176</v>
      </c>
      <c r="D115" s="10">
        <v>1.2</v>
      </c>
      <c r="E115" s="11"/>
      <c r="F115" s="12">
        <v>0.69009548399999998</v>
      </c>
      <c r="G115" s="13">
        <v>2.72</v>
      </c>
      <c r="H115" s="1">
        <v>1.56</v>
      </c>
      <c r="I115" s="11">
        <v>0.92302477272343275</v>
      </c>
      <c r="J115" s="14">
        <v>66.065265708697325</v>
      </c>
      <c r="K115" s="1">
        <v>1.9468331515897437</v>
      </c>
      <c r="L115" s="11">
        <v>0.96416054706446308</v>
      </c>
      <c r="M115" s="12">
        <v>0.35100000000000003</v>
      </c>
      <c r="N115" s="12">
        <v>0.22284600000000002</v>
      </c>
      <c r="O115" s="12">
        <v>12.8154</v>
      </c>
      <c r="P115" s="12">
        <v>3.6459999999999999</v>
      </c>
      <c r="Q115" s="13">
        <v>6.3189999999999996E-2</v>
      </c>
      <c r="R115" s="15"/>
      <c r="S115" s="15"/>
      <c r="T115" s="16"/>
      <c r="U115" s="17"/>
      <c r="V115" s="15"/>
      <c r="W115" s="15"/>
      <c r="X115" s="16"/>
      <c r="Y115" s="15"/>
      <c r="Z115" s="15">
        <v>0.05</v>
      </c>
      <c r="AA115" s="18"/>
      <c r="AB115" s="15">
        <v>0.15000000000000002</v>
      </c>
      <c r="AC115" s="18"/>
      <c r="AD115" s="15">
        <v>0.25</v>
      </c>
      <c r="AE115" s="18"/>
      <c r="AG115" s="19">
        <v>2.5</v>
      </c>
      <c r="AH115" s="19">
        <v>1.5</v>
      </c>
      <c r="AI115" s="20">
        <v>10</v>
      </c>
      <c r="AJ115" s="21">
        <v>4.0000000000000001E-3</v>
      </c>
      <c r="AK115" s="15"/>
      <c r="AL115" s="15"/>
      <c r="AM115" s="15"/>
      <c r="AN115" s="15"/>
      <c r="AO115" s="20"/>
      <c r="AP115" s="15"/>
      <c r="AQ115" s="15"/>
      <c r="AR115" s="15"/>
      <c r="AS115" s="15"/>
      <c r="AT115" s="15"/>
      <c r="AU115" s="22" t="s">
        <v>314</v>
      </c>
      <c r="AV115" s="23">
        <v>44966</v>
      </c>
      <c r="AW115" s="24" t="s">
        <v>508</v>
      </c>
      <c r="AX115" s="25">
        <v>44993</v>
      </c>
      <c r="AY115" s="26" t="s">
        <v>509</v>
      </c>
    </row>
    <row r="116" spans="1:51" x14ac:dyDescent="0.25">
      <c r="A116" s="8">
        <v>1166</v>
      </c>
      <c r="B116" s="9" t="s">
        <v>118</v>
      </c>
      <c r="C116" s="10" t="s">
        <v>176</v>
      </c>
      <c r="D116" s="10">
        <v>2.9</v>
      </c>
      <c r="E116" s="11"/>
      <c r="F116" s="12">
        <v>0.50462444100000003</v>
      </c>
      <c r="G116" s="13">
        <v>2.72</v>
      </c>
      <c r="H116" s="1">
        <v>1.64</v>
      </c>
      <c r="I116" s="11">
        <v>1.0899729894790402</v>
      </c>
      <c r="J116" s="14">
        <v>59.927463622094109</v>
      </c>
      <c r="K116" s="1">
        <v>1.495474682634147</v>
      </c>
      <c r="L116" s="11">
        <v>0.9178212747154797</v>
      </c>
      <c r="M116" s="12">
        <v>0.29699999999999999</v>
      </c>
      <c r="N116" s="12">
        <v>0.17436299999999999</v>
      </c>
      <c r="O116" s="12">
        <v>12.2637</v>
      </c>
      <c r="P116" s="12">
        <v>2.6930000000000001</v>
      </c>
      <c r="Q116" s="13">
        <v>3.7039999999999997E-2</v>
      </c>
      <c r="R116" s="15"/>
      <c r="S116" s="15"/>
      <c r="T116" s="16"/>
      <c r="U116" s="17"/>
      <c r="V116" s="15"/>
      <c r="W116" s="15"/>
      <c r="X116" s="16"/>
      <c r="Y116" s="15"/>
      <c r="Z116" s="15">
        <v>0.05</v>
      </c>
      <c r="AA116" s="18"/>
      <c r="AB116" s="15">
        <v>0.15000000000000002</v>
      </c>
      <c r="AC116" s="18"/>
      <c r="AD116" s="15">
        <v>0.25</v>
      </c>
      <c r="AE116" s="18"/>
      <c r="AG116" s="19"/>
      <c r="AH116" s="19"/>
      <c r="AI116" s="20"/>
      <c r="AJ116" s="21"/>
      <c r="AK116" s="15"/>
      <c r="AL116" s="15"/>
      <c r="AM116" s="15"/>
      <c r="AN116" s="15"/>
      <c r="AO116" s="20"/>
      <c r="AP116" s="15"/>
      <c r="AQ116" s="15"/>
      <c r="AR116" s="15"/>
      <c r="AS116" s="15"/>
      <c r="AT116" s="15"/>
      <c r="AU116" s="22" t="s">
        <v>335</v>
      </c>
      <c r="AV116" s="23">
        <v>44967</v>
      </c>
      <c r="AW116" s="24" t="s">
        <v>510</v>
      </c>
      <c r="AX116" s="25">
        <v>44994</v>
      </c>
      <c r="AY116" s="26" t="s">
        <v>511</v>
      </c>
    </row>
    <row r="117" spans="1:51" x14ac:dyDescent="0.25">
      <c r="A117" s="8">
        <v>1167</v>
      </c>
      <c r="B117" s="9" t="s">
        <v>118</v>
      </c>
      <c r="C117" s="10" t="s">
        <v>176</v>
      </c>
      <c r="D117" s="10">
        <v>4.7</v>
      </c>
      <c r="E117" s="11"/>
      <c r="F117" s="12">
        <v>0.65618647999999991</v>
      </c>
      <c r="G117" s="13">
        <v>2.73</v>
      </c>
      <c r="H117" s="1" t="s">
        <v>120</v>
      </c>
      <c r="I117" s="11" t="s">
        <v>120</v>
      </c>
      <c r="J117" s="14" t="s">
        <v>120</v>
      </c>
      <c r="K117" s="1" t="s">
        <v>120</v>
      </c>
      <c r="L117" s="11" t="s">
        <v>120</v>
      </c>
      <c r="M117" s="12">
        <v>0.29199999999999998</v>
      </c>
      <c r="N117" s="12">
        <v>0.16624499999999998</v>
      </c>
      <c r="O117" s="12">
        <v>12.5755</v>
      </c>
      <c r="P117" s="12">
        <v>3.8959999999999999</v>
      </c>
      <c r="Q117" s="13" t="s">
        <v>120</v>
      </c>
      <c r="R117" s="15"/>
      <c r="S117" s="15"/>
      <c r="T117" s="16"/>
      <c r="U117" s="17"/>
      <c r="V117" s="15"/>
      <c r="W117" s="15"/>
      <c r="X117" s="16"/>
      <c r="Y117" s="15"/>
      <c r="Z117" s="15" t="e">
        <v>#VALUE!</v>
      </c>
      <c r="AA117" s="18"/>
      <c r="AB117" s="15" t="e">
        <v>#VALUE!</v>
      </c>
      <c r="AC117" s="18"/>
      <c r="AD117" s="15" t="e">
        <v>#VALUE!</v>
      </c>
      <c r="AE117" s="18"/>
      <c r="AG117" s="19" t="s">
        <v>120</v>
      </c>
      <c r="AH117" s="19" t="s">
        <v>120</v>
      </c>
      <c r="AI117" s="20" t="s">
        <v>120</v>
      </c>
      <c r="AJ117" s="21" t="s">
        <v>120</v>
      </c>
      <c r="AK117" s="15"/>
      <c r="AL117" s="15"/>
      <c r="AM117" s="15"/>
      <c r="AN117" s="15"/>
      <c r="AO117" s="20"/>
      <c r="AP117" s="15"/>
      <c r="AQ117" s="15"/>
      <c r="AR117" s="15"/>
      <c r="AS117" s="15"/>
      <c r="AT117" s="15"/>
      <c r="AU117" s="22" t="s">
        <v>314</v>
      </c>
      <c r="AV117" s="23">
        <v>44968</v>
      </c>
      <c r="AW117" s="24" t="s">
        <v>512</v>
      </c>
      <c r="AX117" s="25">
        <v>44995</v>
      </c>
      <c r="AY117" s="26" t="s">
        <v>513</v>
      </c>
    </row>
    <row r="118" spans="1:51" x14ac:dyDescent="0.25">
      <c r="A118" s="8">
        <v>1168</v>
      </c>
      <c r="B118" s="9" t="s">
        <v>118</v>
      </c>
      <c r="C118" s="10" t="s">
        <v>177</v>
      </c>
      <c r="D118" s="10">
        <v>1.4</v>
      </c>
      <c r="E118" s="11"/>
      <c r="F118" s="12">
        <v>0.52345323700000013</v>
      </c>
      <c r="G118" s="13">
        <v>2.7</v>
      </c>
      <c r="H118" s="1">
        <v>1.53</v>
      </c>
      <c r="I118" s="11">
        <v>1.0042973179885009</v>
      </c>
      <c r="J118" s="14">
        <v>62.803803037462934</v>
      </c>
      <c r="K118" s="1">
        <v>1.6884468888235296</v>
      </c>
      <c r="L118" s="11">
        <v>0.83705549120634259</v>
      </c>
      <c r="M118" s="12">
        <v>0.36099999999999999</v>
      </c>
      <c r="N118" s="12">
        <v>0.25990900000000006</v>
      </c>
      <c r="O118" s="12">
        <v>10.1091</v>
      </c>
      <c r="P118" s="12">
        <v>2.6070000000000002</v>
      </c>
      <c r="Q118" s="13">
        <v>6.9040000000000004E-2</v>
      </c>
      <c r="R118" s="15"/>
      <c r="S118" s="15"/>
      <c r="T118" s="16"/>
      <c r="U118" s="17"/>
      <c r="V118" s="15"/>
      <c r="W118" s="15"/>
      <c r="X118" s="16"/>
      <c r="Y118" s="15"/>
      <c r="Z118" s="15">
        <v>0.05</v>
      </c>
      <c r="AA118" s="18"/>
      <c r="AB118" s="15">
        <v>0.15000000000000002</v>
      </c>
      <c r="AC118" s="18"/>
      <c r="AD118" s="15">
        <v>0.25</v>
      </c>
      <c r="AE118" s="18"/>
      <c r="AG118" s="19"/>
      <c r="AH118" s="19"/>
      <c r="AI118" s="20"/>
      <c r="AJ118" s="21"/>
      <c r="AK118" s="15"/>
      <c r="AL118" s="15"/>
      <c r="AM118" s="15"/>
      <c r="AN118" s="15"/>
      <c r="AO118" s="20"/>
      <c r="AP118" s="15"/>
      <c r="AQ118" s="15"/>
      <c r="AR118" s="15"/>
      <c r="AS118" s="15"/>
      <c r="AT118" s="15"/>
      <c r="AU118" s="22" t="s">
        <v>294</v>
      </c>
      <c r="AV118" s="23">
        <v>44969</v>
      </c>
      <c r="AW118" s="24" t="s">
        <v>514</v>
      </c>
      <c r="AX118" s="25">
        <v>44996</v>
      </c>
      <c r="AY118" s="26" t="s">
        <v>515</v>
      </c>
    </row>
    <row r="119" spans="1:51" x14ac:dyDescent="0.25">
      <c r="A119" s="8">
        <v>1169</v>
      </c>
      <c r="B119" s="9" t="s">
        <v>118</v>
      </c>
      <c r="C119" s="10" t="s">
        <v>178</v>
      </c>
      <c r="D119" s="10">
        <v>0.9</v>
      </c>
      <c r="E119" s="11"/>
      <c r="F119" s="12">
        <v>0.50931647000000002</v>
      </c>
      <c r="G119" s="13">
        <v>2.73</v>
      </c>
      <c r="H119" s="1" t="s">
        <v>120</v>
      </c>
      <c r="I119" s="11" t="s">
        <v>120</v>
      </c>
      <c r="J119" s="14" t="s">
        <v>120</v>
      </c>
      <c r="K119" s="1" t="s">
        <v>120</v>
      </c>
      <c r="L119" s="11" t="s">
        <v>120</v>
      </c>
      <c r="M119" s="12">
        <v>0.371</v>
      </c>
      <c r="N119" s="12">
        <v>0.25525400000000004</v>
      </c>
      <c r="O119" s="12">
        <v>11.5746</v>
      </c>
      <c r="P119" s="12">
        <v>2.1949999999999998</v>
      </c>
      <c r="Q119" s="13" t="s">
        <v>120</v>
      </c>
      <c r="R119" s="15"/>
      <c r="S119" s="15"/>
      <c r="T119" s="16"/>
      <c r="U119" s="17"/>
      <c r="V119" s="15"/>
      <c r="W119" s="15"/>
      <c r="X119" s="16"/>
      <c r="Y119" s="15"/>
      <c r="Z119" s="15" t="e">
        <v>#VALUE!</v>
      </c>
      <c r="AA119" s="18"/>
      <c r="AB119" s="15" t="e">
        <v>#VALUE!</v>
      </c>
      <c r="AC119" s="18"/>
      <c r="AD119" s="15" t="e">
        <v>#VALUE!</v>
      </c>
      <c r="AE119" s="18"/>
      <c r="AG119" s="19" t="s">
        <v>120</v>
      </c>
      <c r="AH119" s="19" t="s">
        <v>120</v>
      </c>
      <c r="AI119" s="20" t="s">
        <v>120</v>
      </c>
      <c r="AJ119" s="21" t="s">
        <v>120</v>
      </c>
      <c r="AK119" s="15"/>
      <c r="AL119" s="15"/>
      <c r="AM119" s="15"/>
      <c r="AN119" s="15"/>
      <c r="AO119" s="20"/>
      <c r="AP119" s="15"/>
      <c r="AQ119" s="15"/>
      <c r="AR119" s="15"/>
      <c r="AS119" s="15"/>
      <c r="AT119" s="15"/>
      <c r="AU119" s="22" t="s">
        <v>294</v>
      </c>
      <c r="AV119" s="23">
        <v>44970</v>
      </c>
      <c r="AW119" s="24" t="s">
        <v>516</v>
      </c>
      <c r="AX119" s="25">
        <v>44997</v>
      </c>
      <c r="AY119" s="26" t="s">
        <v>517</v>
      </c>
    </row>
    <row r="120" spans="1:51" x14ac:dyDescent="0.25">
      <c r="A120" s="8">
        <v>1170</v>
      </c>
      <c r="B120" s="9" t="s">
        <v>118</v>
      </c>
      <c r="C120" s="10" t="s">
        <v>178</v>
      </c>
      <c r="D120" s="10">
        <v>2.6</v>
      </c>
      <c r="E120" s="11"/>
      <c r="F120" s="12">
        <v>0.65519404699999995</v>
      </c>
      <c r="G120" s="13">
        <v>2.71</v>
      </c>
      <c r="H120" s="1" t="s">
        <v>120</v>
      </c>
      <c r="I120" s="11" t="s">
        <v>120</v>
      </c>
      <c r="J120" s="14" t="s">
        <v>120</v>
      </c>
      <c r="K120" s="1" t="s">
        <v>120</v>
      </c>
      <c r="L120" s="11" t="s">
        <v>120</v>
      </c>
      <c r="M120" s="12">
        <v>0.38900000000000001</v>
      </c>
      <c r="N120" s="12">
        <v>0.298427</v>
      </c>
      <c r="O120" s="12">
        <v>9.0572999999999997</v>
      </c>
      <c r="P120" s="12">
        <v>3.9390000000000001</v>
      </c>
      <c r="Q120" s="13" t="s">
        <v>120</v>
      </c>
      <c r="R120" s="15"/>
      <c r="S120" s="15"/>
      <c r="T120" s="16"/>
      <c r="U120" s="17"/>
      <c r="V120" s="15"/>
      <c r="W120" s="15"/>
      <c r="X120" s="16"/>
      <c r="Y120" s="15"/>
      <c r="Z120" s="15" t="e">
        <v>#VALUE!</v>
      </c>
      <c r="AA120" s="18"/>
      <c r="AB120" s="15" t="e">
        <v>#VALUE!</v>
      </c>
      <c r="AC120" s="18"/>
      <c r="AD120" s="15" t="e">
        <v>#VALUE!</v>
      </c>
      <c r="AE120" s="18"/>
      <c r="AG120" s="19" t="s">
        <v>120</v>
      </c>
      <c r="AH120" s="19" t="s">
        <v>120</v>
      </c>
      <c r="AI120" s="20" t="s">
        <v>120</v>
      </c>
      <c r="AJ120" s="21" t="s">
        <v>120</v>
      </c>
      <c r="AK120" s="15"/>
      <c r="AL120" s="15"/>
      <c r="AM120" s="15"/>
      <c r="AN120" s="15"/>
      <c r="AO120" s="20"/>
      <c r="AP120" s="15"/>
      <c r="AQ120" s="15"/>
      <c r="AR120" s="15"/>
      <c r="AS120" s="15"/>
      <c r="AT120" s="15"/>
      <c r="AU120" s="22" t="s">
        <v>280</v>
      </c>
      <c r="AV120" s="23">
        <v>44971</v>
      </c>
      <c r="AW120" s="24" t="s">
        <v>518</v>
      </c>
      <c r="AX120" s="25">
        <v>44998</v>
      </c>
      <c r="AY120" s="26" t="s">
        <v>519</v>
      </c>
    </row>
    <row r="121" spans="1:51" x14ac:dyDescent="0.25">
      <c r="A121" s="8">
        <v>1171</v>
      </c>
      <c r="B121" s="9" t="s">
        <v>118</v>
      </c>
      <c r="C121" s="10" t="s">
        <v>179</v>
      </c>
      <c r="D121" s="10">
        <v>0.8</v>
      </c>
      <c r="E121" s="11"/>
      <c r="F121" s="12">
        <v>0.54731025099999997</v>
      </c>
      <c r="G121" s="13">
        <v>2.73</v>
      </c>
      <c r="H121" s="1">
        <v>1.62</v>
      </c>
      <c r="I121" s="11">
        <v>1.0469781344452556</v>
      </c>
      <c r="J121" s="14">
        <v>61.649152584422872</v>
      </c>
      <c r="K121" s="1">
        <v>1.6075043118703702</v>
      </c>
      <c r="L121" s="11">
        <v>0.92948863290544592</v>
      </c>
      <c r="M121" s="12">
        <v>0.39100000000000001</v>
      </c>
      <c r="N121" s="12">
        <v>0.303037</v>
      </c>
      <c r="O121" s="12">
        <v>8.7963000000000005</v>
      </c>
      <c r="P121" s="12">
        <v>2.7770000000000001</v>
      </c>
      <c r="Q121" s="13">
        <v>3.9690000000000003E-2</v>
      </c>
      <c r="R121" s="15"/>
      <c r="S121" s="15"/>
      <c r="T121" s="16"/>
      <c r="U121" s="17"/>
      <c r="V121" s="15"/>
      <c r="W121" s="15"/>
      <c r="X121" s="16"/>
      <c r="Y121" s="15"/>
      <c r="Z121" s="15">
        <v>0.05</v>
      </c>
      <c r="AA121" s="18"/>
      <c r="AB121" s="15">
        <v>0.15000000000000002</v>
      </c>
      <c r="AC121" s="18"/>
      <c r="AD121" s="15">
        <v>0.25</v>
      </c>
      <c r="AE121" s="18"/>
      <c r="AG121" s="19">
        <v>1.6</v>
      </c>
      <c r="AH121" s="19">
        <v>1.1200000000000001</v>
      </c>
      <c r="AI121" s="20">
        <v>8</v>
      </c>
      <c r="AJ121" s="21">
        <v>5.0000000000000001E-3</v>
      </c>
      <c r="AK121" s="15"/>
      <c r="AL121" s="15"/>
      <c r="AM121" s="15"/>
      <c r="AN121" s="15"/>
      <c r="AO121" s="20"/>
      <c r="AP121" s="15"/>
      <c r="AQ121" s="15"/>
      <c r="AR121" s="15"/>
      <c r="AS121" s="15"/>
      <c r="AT121" s="15"/>
      <c r="AU121" s="22" t="s">
        <v>294</v>
      </c>
      <c r="AV121" s="23">
        <v>44972</v>
      </c>
      <c r="AW121" s="24" t="s">
        <v>520</v>
      </c>
      <c r="AX121" s="25">
        <v>44999</v>
      </c>
      <c r="AY121" s="26" t="s">
        <v>521</v>
      </c>
    </row>
    <row r="122" spans="1:51" x14ac:dyDescent="0.25">
      <c r="A122" s="8">
        <v>1172</v>
      </c>
      <c r="B122" s="9" t="s">
        <v>118</v>
      </c>
      <c r="C122" s="10" t="s">
        <v>180</v>
      </c>
      <c r="D122" s="10">
        <v>1.3</v>
      </c>
      <c r="E122" s="11"/>
      <c r="F122" s="12">
        <v>0.51749216000000009</v>
      </c>
      <c r="G122" s="13">
        <v>2.72</v>
      </c>
      <c r="H122" s="1" t="s">
        <v>120</v>
      </c>
      <c r="I122" s="11" t="s">
        <v>120</v>
      </c>
      <c r="J122" s="14" t="s">
        <v>120</v>
      </c>
      <c r="K122" s="1" t="s">
        <v>120</v>
      </c>
      <c r="L122" s="11" t="s">
        <v>120</v>
      </c>
      <c r="M122" s="12">
        <v>0.39200000000000002</v>
      </c>
      <c r="N122" s="12">
        <v>0.30720800000000004</v>
      </c>
      <c r="O122" s="12">
        <v>8.4792000000000005</v>
      </c>
      <c r="P122" s="12">
        <v>2.48</v>
      </c>
      <c r="Q122" s="13" t="s">
        <v>120</v>
      </c>
      <c r="R122" s="15"/>
      <c r="S122" s="15"/>
      <c r="T122" s="16"/>
      <c r="U122" s="17"/>
      <c r="V122" s="15"/>
      <c r="W122" s="15"/>
      <c r="X122" s="16"/>
      <c r="Y122" s="15"/>
      <c r="Z122" s="15" t="e">
        <v>#VALUE!</v>
      </c>
      <c r="AA122" s="18"/>
      <c r="AB122" s="15" t="e">
        <v>#VALUE!</v>
      </c>
      <c r="AC122" s="18"/>
      <c r="AD122" s="15" t="e">
        <v>#VALUE!</v>
      </c>
      <c r="AE122" s="18"/>
      <c r="AG122" s="19" t="s">
        <v>120</v>
      </c>
      <c r="AH122" s="19" t="s">
        <v>120</v>
      </c>
      <c r="AI122" s="20" t="s">
        <v>120</v>
      </c>
      <c r="AJ122" s="21" t="s">
        <v>120</v>
      </c>
      <c r="AK122" s="15"/>
      <c r="AL122" s="15"/>
      <c r="AM122" s="15"/>
      <c r="AN122" s="15"/>
      <c r="AO122" s="20"/>
      <c r="AP122" s="15"/>
      <c r="AQ122" s="15"/>
      <c r="AR122" s="15"/>
      <c r="AS122" s="15"/>
      <c r="AT122" s="15"/>
      <c r="AU122" s="22" t="s">
        <v>294</v>
      </c>
      <c r="AV122" s="23">
        <v>44973</v>
      </c>
      <c r="AW122" s="24" t="s">
        <v>522</v>
      </c>
      <c r="AX122" s="25">
        <v>45000</v>
      </c>
      <c r="AY122" s="26" t="s">
        <v>523</v>
      </c>
    </row>
    <row r="123" spans="1:51" x14ac:dyDescent="0.25">
      <c r="A123" s="8">
        <v>1173</v>
      </c>
      <c r="B123" s="9" t="s">
        <v>118</v>
      </c>
      <c r="C123" s="10" t="s">
        <v>181</v>
      </c>
      <c r="D123" s="10">
        <v>1.2</v>
      </c>
      <c r="E123" s="11"/>
      <c r="F123" s="12">
        <v>0.62783053799999999</v>
      </c>
      <c r="G123" s="13">
        <v>2.73</v>
      </c>
      <c r="H123" s="1" t="s">
        <v>120</v>
      </c>
      <c r="I123" s="11" t="s">
        <v>120</v>
      </c>
      <c r="J123" s="14" t="s">
        <v>120</v>
      </c>
      <c r="K123" s="1" t="s">
        <v>120</v>
      </c>
      <c r="L123" s="11" t="s">
        <v>120</v>
      </c>
      <c r="M123" s="12">
        <v>0.33600000000000002</v>
      </c>
      <c r="N123" s="12">
        <v>0.213279</v>
      </c>
      <c r="O123" s="12">
        <v>12.2721</v>
      </c>
      <c r="P123" s="12">
        <v>3.3780000000000001</v>
      </c>
      <c r="Q123" s="13" t="s">
        <v>120</v>
      </c>
      <c r="R123" s="15"/>
      <c r="S123" s="15"/>
      <c r="T123" s="16"/>
      <c r="U123" s="17"/>
      <c r="V123" s="15"/>
      <c r="W123" s="15"/>
      <c r="X123" s="16"/>
      <c r="Y123" s="15"/>
      <c r="Z123" s="15" t="e">
        <v>#VALUE!</v>
      </c>
      <c r="AA123" s="18"/>
      <c r="AB123" s="15" t="e">
        <v>#VALUE!</v>
      </c>
      <c r="AC123" s="18"/>
      <c r="AD123" s="15" t="e">
        <v>#VALUE!</v>
      </c>
      <c r="AE123" s="18"/>
      <c r="AG123" s="19" t="s">
        <v>120</v>
      </c>
      <c r="AH123" s="19" t="s">
        <v>120</v>
      </c>
      <c r="AI123" s="20" t="s">
        <v>120</v>
      </c>
      <c r="AJ123" s="21" t="s">
        <v>120</v>
      </c>
      <c r="AK123" s="15"/>
      <c r="AL123" s="15"/>
      <c r="AM123" s="15"/>
      <c r="AN123" s="15"/>
      <c r="AO123" s="20"/>
      <c r="AP123" s="15"/>
      <c r="AQ123" s="15"/>
      <c r="AR123" s="15"/>
      <c r="AS123" s="15"/>
      <c r="AT123" s="15"/>
      <c r="AU123" s="22" t="s">
        <v>314</v>
      </c>
      <c r="AV123" s="23">
        <v>44974</v>
      </c>
      <c r="AW123" s="24" t="s">
        <v>524</v>
      </c>
      <c r="AX123" s="25">
        <v>45001</v>
      </c>
      <c r="AY123" s="26" t="s">
        <v>525</v>
      </c>
    </row>
    <row r="124" spans="1:51" x14ac:dyDescent="0.25">
      <c r="A124" s="8">
        <v>1174</v>
      </c>
      <c r="B124" s="9" t="s">
        <v>118</v>
      </c>
      <c r="C124" s="10" t="s">
        <v>181</v>
      </c>
      <c r="D124" s="10">
        <v>3.2</v>
      </c>
      <c r="E124" s="11"/>
      <c r="F124" s="12">
        <v>0.62036077599999995</v>
      </c>
      <c r="G124" s="13">
        <v>2.71</v>
      </c>
      <c r="H124" s="1" t="s">
        <v>120</v>
      </c>
      <c r="I124" s="11" t="s">
        <v>120</v>
      </c>
      <c r="J124" s="14" t="s">
        <v>120</v>
      </c>
      <c r="K124" s="1" t="s">
        <v>120</v>
      </c>
      <c r="L124" s="11" t="s">
        <v>120</v>
      </c>
      <c r="M124" s="12">
        <v>0.30599999999999999</v>
      </c>
      <c r="N124" s="12">
        <v>0.20096800000000001</v>
      </c>
      <c r="O124" s="12">
        <v>10.5032</v>
      </c>
      <c r="P124" s="12">
        <v>3.9929999999999999</v>
      </c>
      <c r="Q124" s="13" t="s">
        <v>120</v>
      </c>
      <c r="R124" s="15"/>
      <c r="S124" s="15"/>
      <c r="T124" s="16"/>
      <c r="U124" s="17"/>
      <c r="V124" s="15"/>
      <c r="W124" s="15"/>
      <c r="X124" s="16"/>
      <c r="Y124" s="15"/>
      <c r="Z124" s="15" t="e">
        <v>#VALUE!</v>
      </c>
      <c r="AA124" s="18"/>
      <c r="AB124" s="15" t="e">
        <v>#VALUE!</v>
      </c>
      <c r="AC124" s="18"/>
      <c r="AD124" s="15" t="e">
        <v>#VALUE!</v>
      </c>
      <c r="AE124" s="18"/>
      <c r="AG124" s="19" t="s">
        <v>120</v>
      </c>
      <c r="AH124" s="19" t="s">
        <v>120</v>
      </c>
      <c r="AI124" s="20" t="s">
        <v>120</v>
      </c>
      <c r="AJ124" s="21" t="s">
        <v>120</v>
      </c>
      <c r="AK124" s="15"/>
      <c r="AL124" s="15"/>
      <c r="AM124" s="15"/>
      <c r="AN124" s="15"/>
      <c r="AO124" s="20"/>
      <c r="AP124" s="15"/>
      <c r="AQ124" s="15"/>
      <c r="AR124" s="15"/>
      <c r="AS124" s="15"/>
      <c r="AT124" s="15"/>
      <c r="AU124" s="22" t="s">
        <v>280</v>
      </c>
      <c r="AV124" s="23">
        <v>44975</v>
      </c>
      <c r="AW124" s="24" t="s">
        <v>526</v>
      </c>
      <c r="AX124" s="25">
        <v>45002</v>
      </c>
      <c r="AY124" s="26" t="s">
        <v>527</v>
      </c>
    </row>
    <row r="125" spans="1:51" x14ac:dyDescent="0.25">
      <c r="A125" s="8">
        <v>1175</v>
      </c>
      <c r="B125" s="9" t="s">
        <v>118</v>
      </c>
      <c r="C125" s="10" t="s">
        <v>182</v>
      </c>
      <c r="D125" s="10">
        <v>0.7</v>
      </c>
      <c r="E125" s="11"/>
      <c r="F125" s="12">
        <v>0.45999053499999998</v>
      </c>
      <c r="G125" s="13">
        <v>2.73</v>
      </c>
      <c r="H125" s="1" t="s">
        <v>120</v>
      </c>
      <c r="I125" s="11" t="s">
        <v>120</v>
      </c>
      <c r="J125" s="14" t="s">
        <v>120</v>
      </c>
      <c r="K125" s="1" t="s">
        <v>120</v>
      </c>
      <c r="L125" s="11" t="s">
        <v>120</v>
      </c>
      <c r="M125" s="12">
        <v>0.32799999999999996</v>
      </c>
      <c r="N125" s="12">
        <v>0.24366099999999996</v>
      </c>
      <c r="O125" s="12">
        <v>8.4338999999999995</v>
      </c>
      <c r="P125" s="12">
        <v>2.5649999999999999</v>
      </c>
      <c r="Q125" s="13" t="s">
        <v>120</v>
      </c>
      <c r="R125" s="15"/>
      <c r="S125" s="15"/>
      <c r="T125" s="16"/>
      <c r="U125" s="17"/>
      <c r="V125" s="15"/>
      <c r="W125" s="15"/>
      <c r="X125" s="16"/>
      <c r="Y125" s="15"/>
      <c r="Z125" s="15" t="e">
        <v>#VALUE!</v>
      </c>
      <c r="AA125" s="18"/>
      <c r="AB125" s="15" t="e">
        <v>#VALUE!</v>
      </c>
      <c r="AC125" s="18"/>
      <c r="AD125" s="15" t="e">
        <v>#VALUE!</v>
      </c>
      <c r="AE125" s="18"/>
      <c r="AG125" s="19" t="s">
        <v>120</v>
      </c>
      <c r="AH125" s="19" t="s">
        <v>120</v>
      </c>
      <c r="AI125" s="20" t="s">
        <v>120</v>
      </c>
      <c r="AJ125" s="21" t="s">
        <v>120</v>
      </c>
      <c r="AK125" s="15"/>
      <c r="AL125" s="15"/>
      <c r="AM125" s="15"/>
      <c r="AN125" s="15"/>
      <c r="AO125" s="20"/>
      <c r="AP125" s="15"/>
      <c r="AQ125" s="15"/>
      <c r="AR125" s="15"/>
      <c r="AS125" s="15"/>
      <c r="AT125" s="15"/>
      <c r="AU125" s="22" t="s">
        <v>280</v>
      </c>
      <c r="AV125" s="23">
        <v>44976</v>
      </c>
      <c r="AW125" s="24" t="s">
        <v>528</v>
      </c>
      <c r="AX125" s="25">
        <v>45003</v>
      </c>
      <c r="AY125" s="26" t="s">
        <v>529</v>
      </c>
    </row>
    <row r="126" spans="1:51" x14ac:dyDescent="0.25">
      <c r="A126" s="8">
        <v>1176</v>
      </c>
      <c r="B126" s="9" t="s">
        <v>118</v>
      </c>
      <c r="C126" s="10" t="s">
        <v>183</v>
      </c>
      <c r="D126" s="10">
        <v>0.9</v>
      </c>
      <c r="E126" s="11"/>
      <c r="F126" s="12">
        <v>0.51641389500000001</v>
      </c>
      <c r="G126" s="13">
        <v>2.74</v>
      </c>
      <c r="H126" s="1" t="s">
        <v>120</v>
      </c>
      <c r="I126" s="11" t="s">
        <v>120</v>
      </c>
      <c r="J126" s="14" t="s">
        <v>120</v>
      </c>
      <c r="K126" s="1" t="s">
        <v>120</v>
      </c>
      <c r="L126" s="11" t="s">
        <v>120</v>
      </c>
      <c r="M126" s="12">
        <v>0.36399999999999999</v>
      </c>
      <c r="N126" s="12">
        <v>0.25628699999999999</v>
      </c>
      <c r="O126" s="12">
        <v>10.7713</v>
      </c>
      <c r="P126" s="12">
        <v>2.415</v>
      </c>
      <c r="Q126" s="13" t="s">
        <v>120</v>
      </c>
      <c r="R126" s="15"/>
      <c r="S126" s="15"/>
      <c r="T126" s="16"/>
      <c r="U126" s="17"/>
      <c r="V126" s="15"/>
      <c r="W126" s="15"/>
      <c r="X126" s="16"/>
      <c r="Y126" s="15"/>
      <c r="Z126" s="15" t="e">
        <v>#VALUE!</v>
      </c>
      <c r="AA126" s="18"/>
      <c r="AB126" s="15" t="e">
        <v>#VALUE!</v>
      </c>
      <c r="AC126" s="18"/>
      <c r="AD126" s="15" t="e">
        <v>#VALUE!</v>
      </c>
      <c r="AE126" s="18"/>
      <c r="AG126" s="19" t="s">
        <v>120</v>
      </c>
      <c r="AH126" s="19" t="s">
        <v>120</v>
      </c>
      <c r="AI126" s="20" t="s">
        <v>120</v>
      </c>
      <c r="AJ126" s="21" t="s">
        <v>120</v>
      </c>
      <c r="AK126" s="15"/>
      <c r="AL126" s="15"/>
      <c r="AM126" s="15"/>
      <c r="AN126" s="15"/>
      <c r="AO126" s="20"/>
      <c r="AP126" s="15"/>
      <c r="AQ126" s="15"/>
      <c r="AR126" s="15"/>
      <c r="AS126" s="15"/>
      <c r="AT126" s="15"/>
      <c r="AU126" s="22" t="s">
        <v>294</v>
      </c>
      <c r="AV126" s="23">
        <v>44977</v>
      </c>
      <c r="AW126" s="24" t="s">
        <v>530</v>
      </c>
      <c r="AX126" s="25">
        <v>45004</v>
      </c>
      <c r="AY126" s="26" t="s">
        <v>531</v>
      </c>
    </row>
    <row r="127" spans="1:51" x14ac:dyDescent="0.25">
      <c r="A127" s="8">
        <v>1177</v>
      </c>
      <c r="B127" s="9" t="s">
        <v>118</v>
      </c>
      <c r="C127" s="10" t="s">
        <v>183</v>
      </c>
      <c r="D127" s="10">
        <v>2.5</v>
      </c>
      <c r="E127" s="11"/>
      <c r="F127" s="12">
        <v>0.46868614600000003</v>
      </c>
      <c r="G127" s="13">
        <v>2.72</v>
      </c>
      <c r="H127" s="1" t="s">
        <v>120</v>
      </c>
      <c r="I127" s="11" t="s">
        <v>120</v>
      </c>
      <c r="J127" s="14" t="s">
        <v>120</v>
      </c>
      <c r="K127" s="1" t="s">
        <v>120</v>
      </c>
      <c r="L127" s="11" t="s">
        <v>120</v>
      </c>
      <c r="M127" s="12">
        <v>0.30299999999999999</v>
      </c>
      <c r="N127" s="12">
        <v>0.20896700000000001</v>
      </c>
      <c r="O127" s="12">
        <v>9.4032999999999998</v>
      </c>
      <c r="P127" s="12">
        <v>2.762</v>
      </c>
      <c r="Q127" s="13" t="s">
        <v>120</v>
      </c>
      <c r="R127" s="15"/>
      <c r="S127" s="15"/>
      <c r="T127" s="16"/>
      <c r="U127" s="17"/>
      <c r="V127" s="15"/>
      <c r="W127" s="15"/>
      <c r="X127" s="16"/>
      <c r="Y127" s="15"/>
      <c r="Z127" s="15" t="e">
        <v>#VALUE!</v>
      </c>
      <c r="AA127" s="18"/>
      <c r="AB127" s="15" t="e">
        <v>#VALUE!</v>
      </c>
      <c r="AC127" s="18"/>
      <c r="AD127" s="15" t="e">
        <v>#VALUE!</v>
      </c>
      <c r="AE127" s="18"/>
      <c r="AG127" s="19" t="s">
        <v>120</v>
      </c>
      <c r="AH127" s="19" t="s">
        <v>120</v>
      </c>
      <c r="AI127" s="20" t="s">
        <v>120</v>
      </c>
      <c r="AJ127" s="21" t="s">
        <v>120</v>
      </c>
      <c r="AK127" s="15"/>
      <c r="AL127" s="15"/>
      <c r="AM127" s="15"/>
      <c r="AN127" s="15"/>
      <c r="AO127" s="20"/>
      <c r="AP127" s="15"/>
      <c r="AQ127" s="15"/>
      <c r="AR127" s="15"/>
      <c r="AS127" s="15"/>
      <c r="AT127" s="15"/>
      <c r="AU127" s="22" t="s">
        <v>294</v>
      </c>
      <c r="AV127" s="23">
        <v>44978</v>
      </c>
      <c r="AW127" s="24" t="s">
        <v>532</v>
      </c>
      <c r="AX127" s="25">
        <v>45005</v>
      </c>
      <c r="AY127" s="26" t="s">
        <v>533</v>
      </c>
    </row>
    <row r="128" spans="1:51" x14ac:dyDescent="0.25">
      <c r="A128" s="8">
        <v>1178</v>
      </c>
      <c r="B128" s="9" t="s">
        <v>118</v>
      </c>
      <c r="C128" s="10" t="s">
        <v>184</v>
      </c>
      <c r="D128" s="10">
        <v>1.2</v>
      </c>
      <c r="E128" s="11"/>
      <c r="F128" s="12">
        <v>0.53594073199999992</v>
      </c>
      <c r="G128" s="13">
        <v>2.73</v>
      </c>
      <c r="H128" s="1" t="s">
        <v>120</v>
      </c>
      <c r="I128" s="11" t="s">
        <v>120</v>
      </c>
      <c r="J128" s="14" t="s">
        <v>120</v>
      </c>
      <c r="K128" s="1" t="s">
        <v>120</v>
      </c>
      <c r="L128" s="11" t="s">
        <v>120</v>
      </c>
      <c r="M128" s="12">
        <v>0.35299999999999998</v>
      </c>
      <c r="N128" s="12">
        <v>0.25319599999999998</v>
      </c>
      <c r="O128" s="12">
        <v>9.9803999999999995</v>
      </c>
      <c r="P128" s="12">
        <v>2.8330000000000002</v>
      </c>
      <c r="Q128" s="13" t="s">
        <v>120</v>
      </c>
      <c r="R128" s="15"/>
      <c r="S128" s="15"/>
      <c r="T128" s="16"/>
      <c r="U128" s="17"/>
      <c r="V128" s="15"/>
      <c r="W128" s="15"/>
      <c r="X128" s="16"/>
      <c r="Y128" s="15"/>
      <c r="Z128" s="15" t="e">
        <v>#VALUE!</v>
      </c>
      <c r="AA128" s="18"/>
      <c r="AB128" s="15" t="e">
        <v>#VALUE!</v>
      </c>
      <c r="AC128" s="18"/>
      <c r="AD128" s="15" t="e">
        <v>#VALUE!</v>
      </c>
      <c r="AE128" s="18"/>
      <c r="AG128" s="19" t="s">
        <v>120</v>
      </c>
      <c r="AH128" s="19" t="s">
        <v>120</v>
      </c>
      <c r="AI128" s="20" t="s">
        <v>120</v>
      </c>
      <c r="AJ128" s="21" t="s">
        <v>120</v>
      </c>
      <c r="AK128" s="15"/>
      <c r="AL128" s="15"/>
      <c r="AM128" s="15"/>
      <c r="AN128" s="15"/>
      <c r="AO128" s="20"/>
      <c r="AP128" s="15"/>
      <c r="AQ128" s="15"/>
      <c r="AR128" s="15"/>
      <c r="AS128" s="15"/>
      <c r="AT128" s="15"/>
      <c r="AU128" s="22" t="s">
        <v>294</v>
      </c>
      <c r="AV128" s="23">
        <v>44979</v>
      </c>
      <c r="AW128" s="24" t="s">
        <v>534</v>
      </c>
      <c r="AX128" s="25">
        <v>45006</v>
      </c>
      <c r="AY128" s="26" t="s">
        <v>535</v>
      </c>
    </row>
    <row r="129" spans="1:51" x14ac:dyDescent="0.25">
      <c r="A129" s="8">
        <v>1179</v>
      </c>
      <c r="B129" s="9" t="s">
        <v>118</v>
      </c>
      <c r="C129" s="10" t="s">
        <v>184</v>
      </c>
      <c r="D129" s="10">
        <v>2.8</v>
      </c>
      <c r="E129" s="11"/>
      <c r="F129" s="12">
        <v>0.45629393399999996</v>
      </c>
      <c r="G129" s="13">
        <v>2.74</v>
      </c>
      <c r="H129" s="1" t="s">
        <v>120</v>
      </c>
      <c r="I129" s="11" t="s">
        <v>120</v>
      </c>
      <c r="J129" s="14" t="s">
        <v>120</v>
      </c>
      <c r="K129" s="1" t="s">
        <v>120</v>
      </c>
      <c r="L129" s="11" t="s">
        <v>120</v>
      </c>
      <c r="M129" s="12">
        <v>0.34499999999999997</v>
      </c>
      <c r="N129" s="12">
        <v>0.25178899999999999</v>
      </c>
      <c r="O129" s="12">
        <v>9.3210999999999995</v>
      </c>
      <c r="P129" s="12">
        <v>2.194</v>
      </c>
      <c r="Q129" s="13" t="s">
        <v>120</v>
      </c>
      <c r="R129" s="15"/>
      <c r="S129" s="15"/>
      <c r="T129" s="16"/>
      <c r="U129" s="17"/>
      <c r="V129" s="15"/>
      <c r="W129" s="15"/>
      <c r="X129" s="16"/>
      <c r="Y129" s="15"/>
      <c r="Z129" s="15" t="e">
        <v>#VALUE!</v>
      </c>
      <c r="AA129" s="18"/>
      <c r="AB129" s="15" t="e">
        <v>#VALUE!</v>
      </c>
      <c r="AC129" s="18"/>
      <c r="AD129" s="15" t="e">
        <v>#VALUE!</v>
      </c>
      <c r="AE129" s="18"/>
      <c r="AG129" s="19" t="s">
        <v>120</v>
      </c>
      <c r="AH129" s="19" t="s">
        <v>120</v>
      </c>
      <c r="AI129" s="20" t="s">
        <v>120</v>
      </c>
      <c r="AJ129" s="21" t="s">
        <v>120</v>
      </c>
      <c r="AK129" s="15"/>
      <c r="AL129" s="15"/>
      <c r="AM129" s="15"/>
      <c r="AN129" s="15"/>
      <c r="AO129" s="20"/>
      <c r="AP129" s="15"/>
      <c r="AQ129" s="15"/>
      <c r="AR129" s="15"/>
      <c r="AS129" s="15"/>
      <c r="AT129" s="15"/>
      <c r="AU129" s="22" t="s">
        <v>280</v>
      </c>
      <c r="AV129" s="23">
        <v>44980</v>
      </c>
      <c r="AW129" s="24" t="s">
        <v>536</v>
      </c>
      <c r="AX129" s="25">
        <v>45007</v>
      </c>
      <c r="AY129" s="26" t="s">
        <v>537</v>
      </c>
    </row>
    <row r="130" spans="1:51" x14ac:dyDescent="0.25">
      <c r="A130" s="8">
        <v>1180</v>
      </c>
      <c r="B130" s="9" t="s">
        <v>118</v>
      </c>
      <c r="C130" s="10" t="s">
        <v>185</v>
      </c>
      <c r="D130" s="10">
        <v>0.6</v>
      </c>
      <c r="E130" s="11"/>
      <c r="F130" s="12">
        <v>0.45340615399999995</v>
      </c>
      <c r="G130" s="13">
        <v>2.72</v>
      </c>
      <c r="H130" s="1" t="s">
        <v>120</v>
      </c>
      <c r="I130" s="11" t="s">
        <v>120</v>
      </c>
      <c r="J130" s="14" t="s">
        <v>120</v>
      </c>
      <c r="K130" s="1" t="s">
        <v>120</v>
      </c>
      <c r="L130" s="11" t="s">
        <v>120</v>
      </c>
      <c r="M130" s="12">
        <v>0.34399999999999997</v>
      </c>
      <c r="N130" s="12">
        <v>0.24726599999999999</v>
      </c>
      <c r="O130" s="12">
        <v>9.6734000000000009</v>
      </c>
      <c r="P130" s="12">
        <v>2.1309999999999998</v>
      </c>
      <c r="Q130" s="13" t="s">
        <v>120</v>
      </c>
      <c r="R130" s="15"/>
      <c r="S130" s="15"/>
      <c r="T130" s="16"/>
      <c r="U130" s="17"/>
      <c r="V130" s="15"/>
      <c r="W130" s="15"/>
      <c r="X130" s="16"/>
      <c r="Y130" s="15"/>
      <c r="Z130" s="15" t="e">
        <v>#VALUE!</v>
      </c>
      <c r="AA130" s="18"/>
      <c r="AB130" s="15" t="e">
        <v>#VALUE!</v>
      </c>
      <c r="AC130" s="18"/>
      <c r="AD130" s="15" t="e">
        <v>#VALUE!</v>
      </c>
      <c r="AE130" s="18"/>
      <c r="AG130" s="19" t="s">
        <v>120</v>
      </c>
      <c r="AH130" s="19" t="s">
        <v>120</v>
      </c>
      <c r="AI130" s="20" t="s">
        <v>120</v>
      </c>
      <c r="AJ130" s="21" t="s">
        <v>120</v>
      </c>
      <c r="AK130" s="15"/>
      <c r="AL130" s="15"/>
      <c r="AM130" s="15"/>
      <c r="AN130" s="15"/>
      <c r="AO130" s="20"/>
      <c r="AP130" s="15"/>
      <c r="AQ130" s="15"/>
      <c r="AR130" s="15"/>
      <c r="AS130" s="15"/>
      <c r="AT130" s="15"/>
      <c r="AU130" s="22" t="s">
        <v>280</v>
      </c>
      <c r="AV130" s="23">
        <v>44981</v>
      </c>
      <c r="AW130" s="24" t="s">
        <v>538</v>
      </c>
      <c r="AX130" s="25">
        <v>45008</v>
      </c>
      <c r="AY130" s="26" t="s">
        <v>539</v>
      </c>
    </row>
    <row r="131" spans="1:51" x14ac:dyDescent="0.25">
      <c r="A131" s="8">
        <v>1181</v>
      </c>
      <c r="B131" s="9" t="s">
        <v>118</v>
      </c>
      <c r="C131" s="10" t="s">
        <v>185</v>
      </c>
      <c r="D131" s="10">
        <v>2.6</v>
      </c>
      <c r="E131" s="11"/>
      <c r="F131" s="12">
        <v>0.67330815300000002</v>
      </c>
      <c r="G131" s="13">
        <v>2.72</v>
      </c>
      <c r="H131" s="1" t="s">
        <v>120</v>
      </c>
      <c r="I131" s="11" t="s">
        <v>120</v>
      </c>
      <c r="J131" s="14" t="s">
        <v>120</v>
      </c>
      <c r="K131" s="1" t="s">
        <v>120</v>
      </c>
      <c r="L131" s="11" t="s">
        <v>120</v>
      </c>
      <c r="M131" s="12">
        <v>0.38100000000000001</v>
      </c>
      <c r="N131" s="12">
        <v>0.273177</v>
      </c>
      <c r="O131" s="12">
        <v>10.782299999999999</v>
      </c>
      <c r="P131" s="12">
        <v>3.7109999999999999</v>
      </c>
      <c r="Q131" s="13" t="s">
        <v>120</v>
      </c>
      <c r="R131" s="15"/>
      <c r="S131" s="15"/>
      <c r="T131" s="16"/>
      <c r="U131" s="17"/>
      <c r="V131" s="15"/>
      <c r="W131" s="15"/>
      <c r="X131" s="16"/>
      <c r="Y131" s="15"/>
      <c r="Z131" s="15" t="e">
        <v>#VALUE!</v>
      </c>
      <c r="AA131" s="18"/>
      <c r="AB131" s="15" t="e">
        <v>#VALUE!</v>
      </c>
      <c r="AC131" s="18"/>
      <c r="AD131" s="15" t="e">
        <v>#VALUE!</v>
      </c>
      <c r="AE131" s="18"/>
      <c r="AG131" s="19" t="s">
        <v>120</v>
      </c>
      <c r="AH131" s="19" t="s">
        <v>120</v>
      </c>
      <c r="AI131" s="20" t="s">
        <v>120</v>
      </c>
      <c r="AJ131" s="21" t="s">
        <v>120</v>
      </c>
      <c r="AK131" s="15"/>
      <c r="AL131" s="15"/>
      <c r="AM131" s="15"/>
      <c r="AN131" s="15"/>
      <c r="AO131" s="20"/>
      <c r="AP131" s="15"/>
      <c r="AQ131" s="15"/>
      <c r="AR131" s="15"/>
      <c r="AS131" s="15"/>
      <c r="AT131" s="15"/>
      <c r="AU131" s="22" t="s">
        <v>280</v>
      </c>
      <c r="AV131" s="23">
        <v>44982</v>
      </c>
      <c r="AW131" s="24" t="s">
        <v>540</v>
      </c>
      <c r="AX131" s="25">
        <v>45009</v>
      </c>
      <c r="AY131" s="26" t="s">
        <v>541</v>
      </c>
    </row>
    <row r="132" spans="1:51" x14ac:dyDescent="0.25">
      <c r="A132" s="8">
        <v>1182</v>
      </c>
      <c r="B132" s="9" t="s">
        <v>118</v>
      </c>
      <c r="C132" s="10" t="s">
        <v>186</v>
      </c>
      <c r="D132" s="10">
        <v>1.2</v>
      </c>
      <c r="E132" s="11"/>
      <c r="F132" s="12">
        <v>0.67955653199999999</v>
      </c>
      <c r="G132" s="13">
        <v>2.74</v>
      </c>
      <c r="H132" s="1" t="s">
        <v>120</v>
      </c>
      <c r="I132" s="11" t="s">
        <v>120</v>
      </c>
      <c r="J132" s="14" t="s">
        <v>120</v>
      </c>
      <c r="K132" s="1" t="s">
        <v>120</v>
      </c>
      <c r="L132" s="11" t="s">
        <v>120</v>
      </c>
      <c r="M132" s="12">
        <v>0.39600000000000002</v>
      </c>
      <c r="N132" s="12">
        <v>0.29447600000000002</v>
      </c>
      <c r="O132" s="12">
        <v>10.1524</v>
      </c>
      <c r="P132" s="12">
        <v>3.7930000000000001</v>
      </c>
      <c r="Q132" s="13" t="s">
        <v>120</v>
      </c>
      <c r="R132" s="15"/>
      <c r="S132" s="15"/>
      <c r="T132" s="16"/>
      <c r="U132" s="17"/>
      <c r="V132" s="15"/>
      <c r="W132" s="15"/>
      <c r="X132" s="16"/>
      <c r="Y132" s="15"/>
      <c r="Z132" s="15" t="e">
        <v>#VALUE!</v>
      </c>
      <c r="AA132" s="18"/>
      <c r="AB132" s="15" t="e">
        <v>#VALUE!</v>
      </c>
      <c r="AC132" s="18"/>
      <c r="AD132" s="15" t="e">
        <v>#VALUE!</v>
      </c>
      <c r="AE132" s="18"/>
      <c r="AG132" s="19" t="s">
        <v>120</v>
      </c>
      <c r="AH132" s="19" t="s">
        <v>120</v>
      </c>
      <c r="AI132" s="20" t="s">
        <v>120</v>
      </c>
      <c r="AJ132" s="21" t="s">
        <v>120</v>
      </c>
      <c r="AK132" s="15"/>
      <c r="AL132" s="15"/>
      <c r="AM132" s="15"/>
      <c r="AN132" s="15"/>
      <c r="AO132" s="20"/>
      <c r="AP132" s="15"/>
      <c r="AQ132" s="15"/>
      <c r="AR132" s="15"/>
      <c r="AS132" s="15"/>
      <c r="AT132" s="15"/>
      <c r="AU132" s="22" t="s">
        <v>280</v>
      </c>
      <c r="AV132" s="23">
        <v>44983</v>
      </c>
      <c r="AW132" s="24" t="s">
        <v>542</v>
      </c>
      <c r="AX132" s="25">
        <v>45010</v>
      </c>
      <c r="AY132" s="26" t="s">
        <v>543</v>
      </c>
    </row>
    <row r="133" spans="1:51" x14ac:dyDescent="0.25">
      <c r="A133" s="8">
        <v>1183</v>
      </c>
      <c r="B133" s="9" t="s">
        <v>118</v>
      </c>
      <c r="C133" s="10" t="s">
        <v>187</v>
      </c>
      <c r="D133" s="10">
        <v>2.6</v>
      </c>
      <c r="E133" s="11"/>
      <c r="F133" s="12">
        <v>0.49779517499999998</v>
      </c>
      <c r="G133" s="13">
        <v>2.74</v>
      </c>
      <c r="H133" s="1" t="s">
        <v>120</v>
      </c>
      <c r="I133" s="11" t="s">
        <v>120</v>
      </c>
      <c r="J133" s="14" t="s">
        <v>120</v>
      </c>
      <c r="K133" s="1" t="s">
        <v>120</v>
      </c>
      <c r="L133" s="11" t="s">
        <v>120</v>
      </c>
      <c r="M133" s="12">
        <v>0.34499999999999997</v>
      </c>
      <c r="N133" s="12">
        <v>0.25377899999999998</v>
      </c>
      <c r="O133" s="12">
        <v>9.1220999999999997</v>
      </c>
      <c r="P133" s="12">
        <v>2.6749999999999998</v>
      </c>
      <c r="Q133" s="13" t="s">
        <v>120</v>
      </c>
      <c r="R133" s="15"/>
      <c r="S133" s="15"/>
      <c r="T133" s="16"/>
      <c r="U133" s="17"/>
      <c r="V133" s="15"/>
      <c r="W133" s="15"/>
      <c r="X133" s="16"/>
      <c r="Y133" s="15"/>
      <c r="Z133" s="15" t="e">
        <v>#VALUE!</v>
      </c>
      <c r="AA133" s="18"/>
      <c r="AB133" s="15" t="e">
        <v>#VALUE!</v>
      </c>
      <c r="AC133" s="18"/>
      <c r="AD133" s="15" t="e">
        <v>#VALUE!</v>
      </c>
      <c r="AE133" s="18"/>
      <c r="AG133" s="19" t="s">
        <v>120</v>
      </c>
      <c r="AH133" s="19" t="s">
        <v>120</v>
      </c>
      <c r="AI133" s="20" t="s">
        <v>120</v>
      </c>
      <c r="AJ133" s="21" t="s">
        <v>120</v>
      </c>
      <c r="AK133" s="15"/>
      <c r="AL133" s="15"/>
      <c r="AM133" s="15"/>
      <c r="AN133" s="15"/>
      <c r="AO133" s="20"/>
      <c r="AP133" s="15"/>
      <c r="AQ133" s="15"/>
      <c r="AR133" s="15"/>
      <c r="AS133" s="15"/>
      <c r="AT133" s="15"/>
      <c r="AU133" s="22" t="s">
        <v>294</v>
      </c>
      <c r="AV133" s="23">
        <v>44984</v>
      </c>
      <c r="AW133" s="24" t="s">
        <v>544</v>
      </c>
      <c r="AX133" s="25">
        <v>45011</v>
      </c>
      <c r="AY133" s="26" t="s">
        <v>545</v>
      </c>
    </row>
    <row r="134" spans="1:51" x14ac:dyDescent="0.25">
      <c r="A134" s="8">
        <v>1184</v>
      </c>
      <c r="B134" s="9" t="s">
        <v>118</v>
      </c>
      <c r="C134" s="10" t="s">
        <v>188</v>
      </c>
      <c r="D134" s="10">
        <v>1.2</v>
      </c>
      <c r="E134" s="11"/>
      <c r="F134" s="12">
        <v>0.60611320000000002</v>
      </c>
      <c r="G134" s="13">
        <v>2.71</v>
      </c>
      <c r="H134" s="1" t="s">
        <v>120</v>
      </c>
      <c r="I134" s="11" t="s">
        <v>120</v>
      </c>
      <c r="J134" s="14" t="s">
        <v>120</v>
      </c>
      <c r="K134" s="1" t="s">
        <v>120</v>
      </c>
      <c r="L134" s="11" t="s">
        <v>120</v>
      </c>
      <c r="M134" s="12">
        <v>0.39600000000000002</v>
      </c>
      <c r="N134" s="12">
        <v>0.27940000000000004</v>
      </c>
      <c r="O134" s="12">
        <v>11.66</v>
      </c>
      <c r="P134" s="12">
        <v>2.802</v>
      </c>
      <c r="Q134" s="13" t="s">
        <v>120</v>
      </c>
      <c r="R134" s="15"/>
      <c r="S134" s="15"/>
      <c r="T134" s="16"/>
      <c r="U134" s="17"/>
      <c r="V134" s="15"/>
      <c r="W134" s="15"/>
      <c r="X134" s="16"/>
      <c r="Y134" s="15"/>
      <c r="Z134" s="15" t="e">
        <v>#VALUE!</v>
      </c>
      <c r="AA134" s="18"/>
      <c r="AB134" s="15" t="e">
        <v>#VALUE!</v>
      </c>
      <c r="AC134" s="18"/>
      <c r="AD134" s="15" t="e">
        <v>#VALUE!</v>
      </c>
      <c r="AE134" s="18"/>
      <c r="AG134" s="19" t="s">
        <v>120</v>
      </c>
      <c r="AH134" s="19" t="s">
        <v>120</v>
      </c>
      <c r="AI134" s="20" t="s">
        <v>120</v>
      </c>
      <c r="AJ134" s="21" t="s">
        <v>120</v>
      </c>
      <c r="AK134" s="15"/>
      <c r="AL134" s="15"/>
      <c r="AM134" s="15"/>
      <c r="AN134" s="15"/>
      <c r="AO134" s="20"/>
      <c r="AP134" s="15"/>
      <c r="AQ134" s="15"/>
      <c r="AR134" s="15"/>
      <c r="AS134" s="15"/>
      <c r="AT134" s="15"/>
      <c r="AU134" s="22" t="s">
        <v>294</v>
      </c>
      <c r="AV134" s="23">
        <v>44985</v>
      </c>
      <c r="AW134" s="24" t="s">
        <v>546</v>
      </c>
      <c r="AX134" s="25">
        <v>45012</v>
      </c>
      <c r="AY134" s="26" t="s">
        <v>547</v>
      </c>
    </row>
    <row r="135" spans="1:51" x14ac:dyDescent="0.25">
      <c r="A135" s="8">
        <v>1185</v>
      </c>
      <c r="B135" s="9" t="s">
        <v>118</v>
      </c>
      <c r="C135" s="10" t="s">
        <v>189</v>
      </c>
      <c r="D135" s="10">
        <v>0.4</v>
      </c>
      <c r="E135" s="11"/>
      <c r="F135" s="12">
        <v>0.66600834899999994</v>
      </c>
      <c r="G135" s="13">
        <v>2.72</v>
      </c>
      <c r="H135" s="1">
        <v>1.52</v>
      </c>
      <c r="I135" s="11">
        <v>0.91236037377145229</v>
      </c>
      <c r="J135" s="14">
        <v>66.457339199578954</v>
      </c>
      <c r="K135" s="1">
        <v>1.9812780982105263</v>
      </c>
      <c r="L135" s="11">
        <v>0.91433035620601177</v>
      </c>
      <c r="M135" s="12">
        <v>0.39399999999999996</v>
      </c>
      <c r="N135" s="12">
        <v>0.269397</v>
      </c>
      <c r="O135" s="12">
        <v>12.4603</v>
      </c>
      <c r="P135" s="12">
        <v>3.1829999999999998</v>
      </c>
      <c r="Q135" s="13">
        <v>3.7150000000000002E-2</v>
      </c>
      <c r="R135" s="15"/>
      <c r="S135" s="15"/>
      <c r="T135" s="16"/>
      <c r="U135" s="17"/>
      <c r="V135" s="15"/>
      <c r="W135" s="15"/>
      <c r="X135" s="16"/>
      <c r="Y135" s="15"/>
      <c r="Z135" s="15">
        <v>0.05</v>
      </c>
      <c r="AA135" s="18"/>
      <c r="AB135" s="15">
        <v>0.15000000000000002</v>
      </c>
      <c r="AC135" s="18"/>
      <c r="AD135" s="15">
        <v>0.25</v>
      </c>
      <c r="AE135" s="18"/>
      <c r="AG135" s="19"/>
      <c r="AH135" s="19"/>
      <c r="AI135" s="20"/>
      <c r="AJ135" s="21"/>
      <c r="AK135" s="15"/>
      <c r="AL135" s="15"/>
      <c r="AM135" s="15"/>
      <c r="AN135" s="15"/>
      <c r="AO135" s="20"/>
      <c r="AP135" s="15"/>
      <c r="AQ135" s="15"/>
      <c r="AR135" s="15"/>
      <c r="AS135" s="15"/>
      <c r="AT135" s="15"/>
      <c r="AU135" s="22" t="s">
        <v>314</v>
      </c>
      <c r="AV135" s="23">
        <v>44986</v>
      </c>
      <c r="AW135" s="24" t="s">
        <v>548</v>
      </c>
      <c r="AX135" s="25">
        <v>45013</v>
      </c>
      <c r="AY135" s="26" t="s">
        <v>549</v>
      </c>
    </row>
    <row r="136" spans="1:51" x14ac:dyDescent="0.25">
      <c r="A136" s="8">
        <v>1186</v>
      </c>
      <c r="B136" s="9" t="s">
        <v>118</v>
      </c>
      <c r="C136" s="10" t="s">
        <v>190</v>
      </c>
      <c r="D136" s="10">
        <v>0.6</v>
      </c>
      <c r="E136" s="11"/>
      <c r="F136" s="12">
        <v>0.62651384399999999</v>
      </c>
      <c r="G136" s="13">
        <v>2.73</v>
      </c>
      <c r="H136" s="1">
        <v>1.51</v>
      </c>
      <c r="I136" s="11">
        <v>0.92836590697963961</v>
      </c>
      <c r="J136" s="14">
        <v>65.993922821258622</v>
      </c>
      <c r="K136" s="1">
        <v>1.9406508570331122</v>
      </c>
      <c r="L136" s="11">
        <v>0.88134493019257021</v>
      </c>
      <c r="M136" s="12">
        <v>0.34399999999999997</v>
      </c>
      <c r="N136" s="12">
        <v>0.23206899999999997</v>
      </c>
      <c r="O136" s="12">
        <v>11.193099999999999</v>
      </c>
      <c r="P136" s="12">
        <v>3.524</v>
      </c>
      <c r="Q136" s="13">
        <v>9.4799999999999995E-2</v>
      </c>
      <c r="R136" s="15"/>
      <c r="S136" s="15"/>
      <c r="T136" s="16"/>
      <c r="U136" s="17"/>
      <c r="V136" s="15"/>
      <c r="W136" s="15"/>
      <c r="X136" s="16"/>
      <c r="Y136" s="15"/>
      <c r="Z136" s="15">
        <v>0.05</v>
      </c>
      <c r="AA136" s="18"/>
      <c r="AB136" s="15">
        <v>0.15000000000000002</v>
      </c>
      <c r="AC136" s="18"/>
      <c r="AD136" s="15">
        <v>0.25</v>
      </c>
      <c r="AE136" s="18"/>
      <c r="AG136" s="19"/>
      <c r="AH136" s="19"/>
      <c r="AI136" s="20"/>
      <c r="AJ136" s="21"/>
      <c r="AK136" s="15"/>
      <c r="AL136" s="15"/>
      <c r="AM136" s="15"/>
      <c r="AN136" s="15"/>
      <c r="AO136" s="20"/>
      <c r="AP136" s="15"/>
      <c r="AQ136" s="15"/>
      <c r="AR136" s="15"/>
      <c r="AS136" s="15"/>
      <c r="AT136" s="15"/>
      <c r="AU136" s="22" t="s">
        <v>294</v>
      </c>
      <c r="AV136" s="23">
        <v>44987</v>
      </c>
      <c r="AW136" s="24" t="s">
        <v>550</v>
      </c>
      <c r="AX136" s="25">
        <v>45014</v>
      </c>
      <c r="AY136" s="26" t="s">
        <v>551</v>
      </c>
    </row>
    <row r="137" spans="1:51" x14ac:dyDescent="0.25">
      <c r="A137" s="8">
        <v>1187</v>
      </c>
      <c r="B137" s="9" t="s">
        <v>118</v>
      </c>
      <c r="C137" s="10" t="s">
        <v>191</v>
      </c>
      <c r="D137" s="10">
        <v>0.9</v>
      </c>
      <c r="E137" s="11"/>
      <c r="F137" s="12">
        <v>0.64636876099999996</v>
      </c>
      <c r="G137" s="13">
        <v>2.72</v>
      </c>
      <c r="H137" s="1">
        <v>1.52</v>
      </c>
      <c r="I137" s="11">
        <v>0.92324395117698665</v>
      </c>
      <c r="J137" s="14">
        <v>66.057207677316669</v>
      </c>
      <c r="K137" s="1">
        <v>1.9461335723157895</v>
      </c>
      <c r="L137" s="11">
        <v>0.90339278605010254</v>
      </c>
      <c r="M137" s="12">
        <v>0.37</v>
      </c>
      <c r="N137" s="12">
        <v>0.264071</v>
      </c>
      <c r="O137" s="12">
        <v>10.5929</v>
      </c>
      <c r="P137" s="12">
        <v>3.609</v>
      </c>
      <c r="Q137" s="13">
        <v>6.4939999999999998E-2</v>
      </c>
      <c r="R137" s="15"/>
      <c r="S137" s="15"/>
      <c r="T137" s="16"/>
      <c r="U137" s="17"/>
      <c r="V137" s="15"/>
      <c r="W137" s="15"/>
      <c r="X137" s="16"/>
      <c r="Y137" s="15"/>
      <c r="Z137" s="15">
        <v>0.05</v>
      </c>
      <c r="AA137" s="18"/>
      <c r="AB137" s="15">
        <v>0.15000000000000002</v>
      </c>
      <c r="AC137" s="18"/>
      <c r="AD137" s="15">
        <v>0.25</v>
      </c>
      <c r="AE137" s="18"/>
      <c r="AG137" s="19">
        <v>2.2000000000000002</v>
      </c>
      <c r="AH137" s="19">
        <v>1.32</v>
      </c>
      <c r="AI137" s="20">
        <v>7</v>
      </c>
      <c r="AJ137" s="21">
        <v>3.0000000000000001E-3</v>
      </c>
      <c r="AK137" s="15"/>
      <c r="AL137" s="15"/>
      <c r="AM137" s="15"/>
      <c r="AN137" s="15"/>
      <c r="AO137" s="20"/>
      <c r="AP137" s="15"/>
      <c r="AQ137" s="15"/>
      <c r="AR137" s="15"/>
      <c r="AS137" s="15"/>
      <c r="AT137" s="15"/>
      <c r="AU137" s="22" t="s">
        <v>280</v>
      </c>
      <c r="AV137" s="23">
        <v>44988</v>
      </c>
      <c r="AW137" s="24" t="s">
        <v>552</v>
      </c>
      <c r="AX137" s="25">
        <v>45015</v>
      </c>
      <c r="AY137" s="26" t="s">
        <v>553</v>
      </c>
    </row>
    <row r="138" spans="1:51" x14ac:dyDescent="0.25">
      <c r="A138" s="8">
        <v>1188</v>
      </c>
      <c r="B138" s="9" t="s">
        <v>118</v>
      </c>
      <c r="C138" s="10" t="s">
        <v>191</v>
      </c>
      <c r="D138" s="10">
        <v>2.5</v>
      </c>
      <c r="E138" s="11"/>
      <c r="F138" s="12">
        <v>0.53275686699999991</v>
      </c>
      <c r="G138" s="13">
        <v>2.71</v>
      </c>
      <c r="H138" s="1">
        <v>1.54</v>
      </c>
      <c r="I138" s="11">
        <v>1.0047255589950002</v>
      </c>
      <c r="J138" s="14">
        <v>62.925256125645745</v>
      </c>
      <c r="K138" s="1">
        <v>1.6972539672532465</v>
      </c>
      <c r="L138" s="11">
        <v>0.85065119152823598</v>
      </c>
      <c r="M138" s="12">
        <v>0.34200000000000003</v>
      </c>
      <c r="N138" s="12">
        <v>0.22504299999999999</v>
      </c>
      <c r="O138" s="12">
        <v>11.6957</v>
      </c>
      <c r="P138" s="12">
        <v>2.6309999999999998</v>
      </c>
      <c r="Q138" s="13">
        <v>4.2180000000000002E-2</v>
      </c>
      <c r="R138" s="15"/>
      <c r="S138" s="15"/>
      <c r="T138" s="16"/>
      <c r="U138" s="17"/>
      <c r="V138" s="15"/>
      <c r="W138" s="15"/>
      <c r="X138" s="16"/>
      <c r="Y138" s="15"/>
      <c r="Z138" s="15">
        <v>0.05</v>
      </c>
      <c r="AA138" s="18"/>
      <c r="AB138" s="15">
        <v>0.15000000000000002</v>
      </c>
      <c r="AC138" s="18"/>
      <c r="AD138" s="15">
        <v>0.25</v>
      </c>
      <c r="AE138" s="18"/>
      <c r="AG138" s="19"/>
      <c r="AH138" s="19"/>
      <c r="AI138" s="20"/>
      <c r="AJ138" s="21"/>
      <c r="AK138" s="15"/>
      <c r="AL138" s="15"/>
      <c r="AM138" s="15"/>
      <c r="AN138" s="15"/>
      <c r="AO138" s="20"/>
      <c r="AP138" s="15"/>
      <c r="AQ138" s="15"/>
      <c r="AR138" s="15"/>
      <c r="AS138" s="15"/>
      <c r="AT138" s="15"/>
      <c r="AU138" s="22" t="s">
        <v>280</v>
      </c>
      <c r="AV138" s="23">
        <v>44989</v>
      </c>
      <c r="AW138" s="24" t="s">
        <v>554</v>
      </c>
      <c r="AX138" s="25">
        <v>45016</v>
      </c>
      <c r="AY138" s="26" t="s">
        <v>555</v>
      </c>
    </row>
    <row r="139" spans="1:51" x14ac:dyDescent="0.25">
      <c r="A139" s="8">
        <v>1189</v>
      </c>
      <c r="B139" s="9" t="s">
        <v>118</v>
      </c>
      <c r="C139" s="10" t="s">
        <v>192</v>
      </c>
      <c r="D139" s="10">
        <v>2.7</v>
      </c>
      <c r="E139" s="11"/>
      <c r="F139" s="12">
        <v>0.60564361200000005</v>
      </c>
      <c r="G139" s="13">
        <v>2.72</v>
      </c>
      <c r="H139" s="1">
        <v>1.62</v>
      </c>
      <c r="I139" s="11">
        <v>1.0089412045691244</v>
      </c>
      <c r="J139" s="14">
        <v>62.906573361429253</v>
      </c>
      <c r="K139" s="1">
        <v>1.6958954473086425</v>
      </c>
      <c r="L139" s="11">
        <v>0.97137510879831535</v>
      </c>
      <c r="M139" s="12">
        <v>0.38200000000000001</v>
      </c>
      <c r="N139" s="12">
        <v>0.25507400000000002</v>
      </c>
      <c r="O139" s="12">
        <v>12.692600000000001</v>
      </c>
      <c r="P139" s="12">
        <v>2.762</v>
      </c>
      <c r="Q139" s="13">
        <v>4.947E-2</v>
      </c>
      <c r="R139" s="15"/>
      <c r="S139" s="15"/>
      <c r="T139" s="16"/>
      <c r="U139" s="17"/>
      <c r="V139" s="15"/>
      <c r="W139" s="15"/>
      <c r="X139" s="16"/>
      <c r="Y139" s="15"/>
      <c r="Z139" s="15">
        <v>0.05</v>
      </c>
      <c r="AA139" s="18"/>
      <c r="AB139" s="15">
        <v>0.15000000000000002</v>
      </c>
      <c r="AC139" s="18"/>
      <c r="AD139" s="15">
        <v>0.25</v>
      </c>
      <c r="AE139" s="18"/>
      <c r="AG139" s="19">
        <v>2.2999999999999998</v>
      </c>
      <c r="AH139" s="19">
        <v>1.6099999999999999</v>
      </c>
      <c r="AI139" s="20">
        <v>9</v>
      </c>
      <c r="AJ139" s="21">
        <v>5.0000000000000001E-3</v>
      </c>
      <c r="AK139" s="15"/>
      <c r="AL139" s="15"/>
      <c r="AM139" s="15"/>
      <c r="AN139" s="15"/>
      <c r="AO139" s="20"/>
      <c r="AP139" s="15"/>
      <c r="AQ139" s="15"/>
      <c r="AR139" s="15"/>
      <c r="AS139" s="15"/>
      <c r="AT139" s="15"/>
      <c r="AU139" s="22" t="s">
        <v>314</v>
      </c>
      <c r="AV139" s="23">
        <v>44990</v>
      </c>
      <c r="AW139" s="24" t="s">
        <v>556</v>
      </c>
      <c r="AX139" s="25">
        <v>45017</v>
      </c>
      <c r="AY139" s="26" t="s">
        <v>557</v>
      </c>
    </row>
    <row r="140" spans="1:51" x14ac:dyDescent="0.25">
      <c r="A140" s="8">
        <v>1190</v>
      </c>
      <c r="B140" s="9" t="s">
        <v>118</v>
      </c>
      <c r="C140" s="10" t="s">
        <v>193</v>
      </c>
      <c r="D140" s="10">
        <v>3.2</v>
      </c>
      <c r="E140" s="11"/>
      <c r="F140" s="12">
        <v>0.71611153799999994</v>
      </c>
      <c r="G140" s="13">
        <v>2.71</v>
      </c>
      <c r="H140" s="1" t="s">
        <v>120</v>
      </c>
      <c r="I140" s="11" t="s">
        <v>120</v>
      </c>
      <c r="J140" s="14" t="s">
        <v>120</v>
      </c>
      <c r="K140" s="1" t="s">
        <v>120</v>
      </c>
      <c r="L140" s="11" t="s">
        <v>120</v>
      </c>
      <c r="M140" s="12">
        <v>0.39299999999999996</v>
      </c>
      <c r="N140" s="12">
        <v>0.28115799999999996</v>
      </c>
      <c r="O140" s="12">
        <v>11.184200000000001</v>
      </c>
      <c r="P140" s="12">
        <v>3.8889999999999998</v>
      </c>
      <c r="Q140" s="13" t="s">
        <v>120</v>
      </c>
      <c r="R140" s="15"/>
      <c r="S140" s="15"/>
      <c r="T140" s="16"/>
      <c r="U140" s="17"/>
      <c r="V140" s="15"/>
      <c r="W140" s="15"/>
      <c r="X140" s="16"/>
      <c r="Y140" s="15"/>
      <c r="Z140" s="15" t="e">
        <v>#VALUE!</v>
      </c>
      <c r="AA140" s="18"/>
      <c r="AB140" s="15" t="e">
        <v>#VALUE!</v>
      </c>
      <c r="AC140" s="18"/>
      <c r="AD140" s="15" t="e">
        <v>#VALUE!</v>
      </c>
      <c r="AE140" s="18"/>
      <c r="AG140" s="19" t="s">
        <v>120</v>
      </c>
      <c r="AH140" s="19" t="s">
        <v>120</v>
      </c>
      <c r="AI140" s="20" t="s">
        <v>120</v>
      </c>
      <c r="AJ140" s="21" t="s">
        <v>120</v>
      </c>
      <c r="AK140" s="15"/>
      <c r="AL140" s="15"/>
      <c r="AM140" s="15"/>
      <c r="AN140" s="15"/>
      <c r="AO140" s="20"/>
      <c r="AP140" s="15"/>
      <c r="AQ140" s="15"/>
      <c r="AR140" s="15"/>
      <c r="AS140" s="15"/>
      <c r="AT140" s="15"/>
      <c r="AU140" s="22" t="s">
        <v>294</v>
      </c>
      <c r="AV140" s="23">
        <v>44991</v>
      </c>
      <c r="AW140" s="24" t="s">
        <v>558</v>
      </c>
      <c r="AX140" s="25">
        <v>45018</v>
      </c>
      <c r="AY140" s="26" t="s">
        <v>559</v>
      </c>
    </row>
    <row r="141" spans="1:51" x14ac:dyDescent="0.25">
      <c r="A141" s="8">
        <v>1191</v>
      </c>
      <c r="B141" s="9" t="s">
        <v>118</v>
      </c>
      <c r="C141" s="10" t="s">
        <v>194</v>
      </c>
      <c r="D141" s="10">
        <v>3.2</v>
      </c>
      <c r="E141" s="11"/>
      <c r="F141" s="12">
        <v>0.58309853</v>
      </c>
      <c r="G141" s="13">
        <v>2.7</v>
      </c>
      <c r="H141" s="1">
        <v>1.62</v>
      </c>
      <c r="I141" s="11">
        <v>1.0233096483261848</v>
      </c>
      <c r="J141" s="14">
        <v>62.09964265458575</v>
      </c>
      <c r="K141" s="1">
        <v>1.6384975500000001</v>
      </c>
      <c r="L141" s="11">
        <v>0.960859557586766</v>
      </c>
      <c r="M141" s="12">
        <v>0.39200000000000002</v>
      </c>
      <c r="N141" s="12">
        <v>0.30278500000000003</v>
      </c>
      <c r="O141" s="12">
        <v>8.9215</v>
      </c>
      <c r="P141" s="12">
        <v>3.1419999999999999</v>
      </c>
      <c r="Q141" s="13">
        <v>8.6230000000000001E-2</v>
      </c>
      <c r="R141" s="15"/>
      <c r="S141" s="15"/>
      <c r="T141" s="16"/>
      <c r="U141" s="17"/>
      <c r="V141" s="15"/>
      <c r="W141" s="15"/>
      <c r="X141" s="16"/>
      <c r="Y141" s="15"/>
      <c r="Z141" s="15">
        <v>5.0803200000000014E-2</v>
      </c>
      <c r="AA141" s="18"/>
      <c r="AB141" s="15">
        <v>0.15080320000000003</v>
      </c>
      <c r="AC141" s="18"/>
      <c r="AD141" s="15">
        <v>0.2508032</v>
      </c>
      <c r="AE141" s="18"/>
      <c r="AG141" s="19"/>
      <c r="AH141" s="19"/>
      <c r="AI141" s="20"/>
      <c r="AJ141" s="21"/>
      <c r="AK141" s="15"/>
      <c r="AL141" s="15"/>
      <c r="AM141" s="15"/>
      <c r="AN141" s="15"/>
      <c r="AO141" s="20"/>
      <c r="AP141" s="15"/>
      <c r="AQ141" s="15"/>
      <c r="AR141" s="15"/>
      <c r="AS141" s="15"/>
      <c r="AT141" s="15"/>
      <c r="AU141" s="22" t="s">
        <v>280</v>
      </c>
      <c r="AV141" s="23">
        <v>44992</v>
      </c>
      <c r="AW141" s="24" t="s">
        <v>560</v>
      </c>
      <c r="AX141" s="25">
        <v>45019</v>
      </c>
      <c r="AY141" s="26" t="s">
        <v>561</v>
      </c>
    </row>
    <row r="142" spans="1:51" x14ac:dyDescent="0.25">
      <c r="A142" s="8">
        <v>1192</v>
      </c>
      <c r="B142" s="9" t="s">
        <v>118</v>
      </c>
      <c r="C142" s="10" t="s">
        <v>195</v>
      </c>
      <c r="D142" s="10">
        <v>1.6</v>
      </c>
      <c r="E142" s="11"/>
      <c r="F142" s="12">
        <v>0.56296036800000016</v>
      </c>
      <c r="G142" s="13">
        <v>2.7</v>
      </c>
      <c r="H142" s="1" t="s">
        <v>120</v>
      </c>
      <c r="I142" s="11" t="s">
        <v>120</v>
      </c>
      <c r="J142" s="14" t="s">
        <v>120</v>
      </c>
      <c r="K142" s="1" t="s">
        <v>120</v>
      </c>
      <c r="L142" s="11" t="s">
        <v>120</v>
      </c>
      <c r="M142" s="12">
        <v>0.38100000000000001</v>
      </c>
      <c r="N142" s="12">
        <v>0.28492800000000001</v>
      </c>
      <c r="O142" s="12">
        <v>9.6072000000000006</v>
      </c>
      <c r="P142" s="12">
        <v>2.8940000000000001</v>
      </c>
      <c r="Q142" s="13" t="s">
        <v>120</v>
      </c>
      <c r="R142" s="15"/>
      <c r="S142" s="15"/>
      <c r="T142" s="16"/>
      <c r="U142" s="17"/>
      <c r="V142" s="15"/>
      <c r="W142" s="15"/>
      <c r="X142" s="16"/>
      <c r="Y142" s="15"/>
      <c r="Z142" s="15" t="e">
        <v>#VALUE!</v>
      </c>
      <c r="AA142" s="18"/>
      <c r="AB142" s="15" t="e">
        <v>#VALUE!</v>
      </c>
      <c r="AC142" s="18"/>
      <c r="AD142" s="15" t="e">
        <v>#VALUE!</v>
      </c>
      <c r="AE142" s="18"/>
      <c r="AG142" s="19" t="s">
        <v>120</v>
      </c>
      <c r="AH142" s="19" t="s">
        <v>120</v>
      </c>
      <c r="AI142" s="20" t="s">
        <v>120</v>
      </c>
      <c r="AJ142" s="21" t="s">
        <v>120</v>
      </c>
      <c r="AK142" s="15"/>
      <c r="AL142" s="15"/>
      <c r="AM142" s="15"/>
      <c r="AN142" s="15"/>
      <c r="AO142" s="20"/>
      <c r="AP142" s="15"/>
      <c r="AQ142" s="15"/>
      <c r="AR142" s="15"/>
      <c r="AS142" s="15"/>
      <c r="AT142" s="15"/>
      <c r="AU142" s="22" t="s">
        <v>280</v>
      </c>
      <c r="AV142" s="23">
        <v>44993</v>
      </c>
      <c r="AW142" s="24" t="s">
        <v>562</v>
      </c>
      <c r="AX142" s="25">
        <v>45020</v>
      </c>
      <c r="AY142" s="26" t="s">
        <v>563</v>
      </c>
    </row>
    <row r="143" spans="1:51" x14ac:dyDescent="0.25">
      <c r="A143" s="8">
        <v>1193</v>
      </c>
      <c r="B143" s="9" t="s">
        <v>118</v>
      </c>
      <c r="C143" s="10" t="s">
        <v>195</v>
      </c>
      <c r="D143" s="10">
        <v>3.2</v>
      </c>
      <c r="E143" s="11"/>
      <c r="F143" s="12">
        <v>0.57966083000000002</v>
      </c>
      <c r="G143" s="13">
        <v>2.73</v>
      </c>
      <c r="H143" s="1" t="s">
        <v>120</v>
      </c>
      <c r="I143" s="11" t="s">
        <v>120</v>
      </c>
      <c r="J143" s="14" t="s">
        <v>120</v>
      </c>
      <c r="K143" s="1" t="s">
        <v>120</v>
      </c>
      <c r="L143" s="11" t="s">
        <v>120</v>
      </c>
      <c r="M143" s="12">
        <v>0.38600000000000001</v>
      </c>
      <c r="N143" s="12">
        <v>0.27787000000000001</v>
      </c>
      <c r="O143" s="12">
        <v>10.813000000000001</v>
      </c>
      <c r="P143" s="12">
        <v>2.7909999999999999</v>
      </c>
      <c r="Q143" s="13" t="s">
        <v>120</v>
      </c>
      <c r="R143" s="15"/>
      <c r="S143" s="15"/>
      <c r="T143" s="16"/>
      <c r="U143" s="17"/>
      <c r="V143" s="15"/>
      <c r="W143" s="15"/>
      <c r="X143" s="16"/>
      <c r="Y143" s="15"/>
      <c r="Z143" s="15" t="e">
        <v>#VALUE!</v>
      </c>
      <c r="AA143" s="18"/>
      <c r="AB143" s="15" t="e">
        <v>#VALUE!</v>
      </c>
      <c r="AC143" s="18"/>
      <c r="AD143" s="15" t="e">
        <v>#VALUE!</v>
      </c>
      <c r="AE143" s="18"/>
      <c r="AG143" s="19" t="s">
        <v>120</v>
      </c>
      <c r="AH143" s="19" t="s">
        <v>120</v>
      </c>
      <c r="AI143" s="20" t="s">
        <v>120</v>
      </c>
      <c r="AJ143" s="21" t="s">
        <v>120</v>
      </c>
      <c r="AK143" s="15"/>
      <c r="AL143" s="15"/>
      <c r="AM143" s="15"/>
      <c r="AN143" s="15"/>
      <c r="AO143" s="20"/>
      <c r="AP143" s="15"/>
      <c r="AQ143" s="15"/>
      <c r="AR143" s="15"/>
      <c r="AS143" s="15"/>
      <c r="AT143" s="15"/>
      <c r="AU143" s="22" t="s">
        <v>280</v>
      </c>
      <c r="AV143" s="23">
        <v>44994</v>
      </c>
      <c r="AW143" s="24" t="s">
        <v>564</v>
      </c>
      <c r="AX143" s="25">
        <v>45021</v>
      </c>
      <c r="AY143" s="26" t="s">
        <v>565</v>
      </c>
    </row>
    <row r="144" spans="1:51" x14ac:dyDescent="0.25">
      <c r="A144" s="8">
        <v>1194</v>
      </c>
      <c r="B144" s="9" t="s">
        <v>118</v>
      </c>
      <c r="C144" s="10" t="s">
        <v>196</v>
      </c>
      <c r="D144" s="10">
        <v>0.6</v>
      </c>
      <c r="E144" s="11"/>
      <c r="F144" s="12">
        <v>0.46928368000000004</v>
      </c>
      <c r="G144" s="13">
        <v>2.73</v>
      </c>
      <c r="H144" s="1" t="s">
        <v>120</v>
      </c>
      <c r="I144" s="11" t="s">
        <v>120</v>
      </c>
      <c r="J144" s="14" t="s">
        <v>120</v>
      </c>
      <c r="K144" s="1" t="s">
        <v>120</v>
      </c>
      <c r="L144" s="11" t="s">
        <v>120</v>
      </c>
      <c r="M144" s="12">
        <v>0.32400000000000001</v>
      </c>
      <c r="N144" s="12">
        <v>0.20768</v>
      </c>
      <c r="O144" s="12">
        <v>11.632</v>
      </c>
      <c r="P144" s="12">
        <v>2.2490000000000001</v>
      </c>
      <c r="Q144" s="13" t="s">
        <v>120</v>
      </c>
      <c r="R144" s="15"/>
      <c r="S144" s="15"/>
      <c r="T144" s="16"/>
      <c r="U144" s="17"/>
      <c r="V144" s="15"/>
      <c r="W144" s="15"/>
      <c r="X144" s="16"/>
      <c r="Y144" s="15"/>
      <c r="Z144" s="15" t="e">
        <v>#VALUE!</v>
      </c>
      <c r="AA144" s="18"/>
      <c r="AB144" s="15" t="e">
        <v>#VALUE!</v>
      </c>
      <c r="AC144" s="18"/>
      <c r="AD144" s="15" t="e">
        <v>#VALUE!</v>
      </c>
      <c r="AE144" s="18"/>
      <c r="AG144" s="19" t="s">
        <v>120</v>
      </c>
      <c r="AH144" s="19" t="s">
        <v>120</v>
      </c>
      <c r="AI144" s="20" t="s">
        <v>120</v>
      </c>
      <c r="AJ144" s="21" t="s">
        <v>120</v>
      </c>
      <c r="AK144" s="15"/>
      <c r="AL144" s="15"/>
      <c r="AM144" s="15"/>
      <c r="AN144" s="15"/>
      <c r="AO144" s="20"/>
      <c r="AP144" s="15"/>
      <c r="AQ144" s="15"/>
      <c r="AR144" s="15"/>
      <c r="AS144" s="15"/>
      <c r="AT144" s="15"/>
      <c r="AU144" s="22" t="s">
        <v>280</v>
      </c>
      <c r="AV144" s="23">
        <v>44995</v>
      </c>
      <c r="AW144" s="24" t="s">
        <v>566</v>
      </c>
      <c r="AX144" s="25">
        <v>45022</v>
      </c>
      <c r="AY144" s="26" t="s">
        <v>567</v>
      </c>
    </row>
    <row r="145" spans="1:51" x14ac:dyDescent="0.25">
      <c r="A145" s="8">
        <v>1195</v>
      </c>
      <c r="B145" s="9" t="s">
        <v>118</v>
      </c>
      <c r="C145" s="10" t="s">
        <v>197</v>
      </c>
      <c r="D145" s="10">
        <v>1.1000000000000001</v>
      </c>
      <c r="E145" s="11"/>
      <c r="F145" s="12">
        <v>0.49683062</v>
      </c>
      <c r="G145" s="13">
        <v>2.72</v>
      </c>
      <c r="H145" s="1" t="s">
        <v>120</v>
      </c>
      <c r="I145" s="11" t="s">
        <v>120</v>
      </c>
      <c r="J145" s="14" t="s">
        <v>120</v>
      </c>
      <c r="K145" s="1" t="s">
        <v>120</v>
      </c>
      <c r="L145" s="11" t="s">
        <v>120</v>
      </c>
      <c r="M145" s="12">
        <v>0.34399999999999997</v>
      </c>
      <c r="N145" s="12">
        <v>0.23053999999999999</v>
      </c>
      <c r="O145" s="12">
        <v>11.346</v>
      </c>
      <c r="P145" s="12">
        <v>2.347</v>
      </c>
      <c r="Q145" s="13" t="s">
        <v>120</v>
      </c>
      <c r="R145" s="15"/>
      <c r="S145" s="15"/>
      <c r="T145" s="16"/>
      <c r="U145" s="17"/>
      <c r="V145" s="15"/>
      <c r="W145" s="15"/>
      <c r="X145" s="16"/>
      <c r="Y145" s="15"/>
      <c r="Z145" s="15" t="e">
        <v>#VALUE!</v>
      </c>
      <c r="AA145" s="18"/>
      <c r="AB145" s="15" t="e">
        <v>#VALUE!</v>
      </c>
      <c r="AC145" s="18"/>
      <c r="AD145" s="15" t="e">
        <v>#VALUE!</v>
      </c>
      <c r="AE145" s="18"/>
      <c r="AG145" s="19" t="s">
        <v>120</v>
      </c>
      <c r="AH145" s="19" t="s">
        <v>120</v>
      </c>
      <c r="AI145" s="20" t="s">
        <v>120</v>
      </c>
      <c r="AJ145" s="21" t="s">
        <v>120</v>
      </c>
      <c r="AK145" s="15"/>
      <c r="AL145" s="15"/>
      <c r="AM145" s="15"/>
      <c r="AN145" s="15"/>
      <c r="AO145" s="20"/>
      <c r="AP145" s="15"/>
      <c r="AQ145" s="15"/>
      <c r="AR145" s="15"/>
      <c r="AS145" s="15"/>
      <c r="AT145" s="15"/>
      <c r="AU145" s="22" t="s">
        <v>294</v>
      </c>
      <c r="AV145" s="23">
        <v>44996</v>
      </c>
      <c r="AW145" s="24" t="s">
        <v>568</v>
      </c>
      <c r="AX145" s="25">
        <v>45023</v>
      </c>
      <c r="AY145" s="26" t="s">
        <v>569</v>
      </c>
    </row>
    <row r="146" spans="1:51" x14ac:dyDescent="0.25">
      <c r="A146" s="8">
        <v>1196</v>
      </c>
      <c r="B146" s="9" t="s">
        <v>118</v>
      </c>
      <c r="C146" s="10" t="s">
        <v>197</v>
      </c>
      <c r="D146" s="10">
        <v>3</v>
      </c>
      <c r="E146" s="11"/>
      <c r="F146" s="12">
        <v>0.49556223399999993</v>
      </c>
      <c r="G146" s="13">
        <v>2.72</v>
      </c>
      <c r="H146" s="1">
        <v>1.57</v>
      </c>
      <c r="I146" s="11">
        <v>1.0497724295972026</v>
      </c>
      <c r="J146" s="14">
        <v>61.405425382455789</v>
      </c>
      <c r="K146" s="1">
        <v>1.5910377557197453</v>
      </c>
      <c r="L146" s="11">
        <v>0.84720131350385885</v>
      </c>
      <c r="M146" s="12">
        <v>0.32799999999999996</v>
      </c>
      <c r="N146" s="12">
        <v>0.24063699999999996</v>
      </c>
      <c r="O146" s="12">
        <v>8.7363</v>
      </c>
      <c r="P146" s="12">
        <v>2.9180000000000001</v>
      </c>
      <c r="Q146" s="13">
        <v>8.2979999999999998E-2</v>
      </c>
      <c r="R146" s="15"/>
      <c r="S146" s="15"/>
      <c r="T146" s="16"/>
      <c r="U146" s="17"/>
      <c r="V146" s="15"/>
      <c r="W146" s="15"/>
      <c r="X146" s="16"/>
      <c r="Y146" s="15"/>
      <c r="Z146" s="15">
        <v>0.05</v>
      </c>
      <c r="AA146" s="18"/>
      <c r="AB146" s="15">
        <v>0.15000000000000002</v>
      </c>
      <c r="AC146" s="18"/>
      <c r="AD146" s="15">
        <v>0.25</v>
      </c>
      <c r="AE146" s="18"/>
      <c r="AG146" s="19">
        <v>1.9</v>
      </c>
      <c r="AH146" s="19">
        <v>1.3299999999999998</v>
      </c>
      <c r="AI146" s="20">
        <v>9</v>
      </c>
      <c r="AJ146" s="21">
        <v>4.0000000000000001E-3</v>
      </c>
      <c r="AK146" s="15"/>
      <c r="AL146" s="15"/>
      <c r="AM146" s="15"/>
      <c r="AN146" s="15"/>
      <c r="AO146" s="20"/>
      <c r="AP146" s="15"/>
      <c r="AQ146" s="15"/>
      <c r="AR146" s="15"/>
      <c r="AS146" s="15"/>
      <c r="AT146" s="15"/>
      <c r="AU146" s="22" t="s">
        <v>280</v>
      </c>
      <c r="AV146" s="23">
        <v>44997</v>
      </c>
      <c r="AW146" s="24" t="s">
        <v>570</v>
      </c>
      <c r="AX146" s="25">
        <v>45024</v>
      </c>
      <c r="AY146" s="26" t="s">
        <v>571</v>
      </c>
    </row>
    <row r="147" spans="1:51" x14ac:dyDescent="0.25">
      <c r="A147" s="8">
        <v>1197</v>
      </c>
      <c r="B147" s="9" t="s">
        <v>118</v>
      </c>
      <c r="C147" s="10" t="s">
        <v>198</v>
      </c>
      <c r="D147" s="10">
        <v>1.3</v>
      </c>
      <c r="E147" s="11"/>
      <c r="F147" s="12">
        <v>0.67459394399999995</v>
      </c>
      <c r="G147" s="13">
        <v>2.74</v>
      </c>
      <c r="H147" s="1" t="s">
        <v>120</v>
      </c>
      <c r="I147" s="11" t="s">
        <v>120</v>
      </c>
      <c r="J147" s="14" t="s">
        <v>120</v>
      </c>
      <c r="K147" s="1" t="s">
        <v>120</v>
      </c>
      <c r="L147" s="11" t="s">
        <v>120</v>
      </c>
      <c r="M147" s="12">
        <v>0.39799999999999996</v>
      </c>
      <c r="N147" s="12">
        <v>0.29963800000000002</v>
      </c>
      <c r="O147" s="12">
        <v>9.8361999999999998</v>
      </c>
      <c r="P147" s="12">
        <v>3.8119999999999998</v>
      </c>
      <c r="Q147" s="13" t="s">
        <v>120</v>
      </c>
      <c r="R147" s="15"/>
      <c r="S147" s="15"/>
      <c r="T147" s="16"/>
      <c r="U147" s="17"/>
      <c r="V147" s="15"/>
      <c r="W147" s="15"/>
      <c r="X147" s="16"/>
      <c r="Y147" s="15"/>
      <c r="Z147" s="15" t="e">
        <v>#VALUE!</v>
      </c>
      <c r="AA147" s="18"/>
      <c r="AB147" s="15" t="e">
        <v>#VALUE!</v>
      </c>
      <c r="AC147" s="18"/>
      <c r="AD147" s="15" t="e">
        <v>#VALUE!</v>
      </c>
      <c r="AE147" s="18"/>
      <c r="AG147" s="19" t="s">
        <v>120</v>
      </c>
      <c r="AH147" s="19" t="s">
        <v>120</v>
      </c>
      <c r="AI147" s="20" t="s">
        <v>120</v>
      </c>
      <c r="AJ147" s="21" t="s">
        <v>120</v>
      </c>
      <c r="AK147" s="15"/>
      <c r="AL147" s="15"/>
      <c r="AM147" s="15"/>
      <c r="AN147" s="15"/>
      <c r="AO147" s="20"/>
      <c r="AP147" s="15"/>
      <c r="AQ147" s="15"/>
      <c r="AR147" s="15"/>
      <c r="AS147" s="15"/>
      <c r="AT147" s="15"/>
      <c r="AU147" s="22" t="s">
        <v>280</v>
      </c>
      <c r="AV147" s="23">
        <v>44998</v>
      </c>
      <c r="AW147" s="24" t="s">
        <v>572</v>
      </c>
      <c r="AX147" s="25">
        <v>45025</v>
      </c>
      <c r="AY147" s="26" t="s">
        <v>573</v>
      </c>
    </row>
    <row r="148" spans="1:51" x14ac:dyDescent="0.25">
      <c r="A148" s="8">
        <v>1198</v>
      </c>
      <c r="B148" s="9" t="s">
        <v>118</v>
      </c>
      <c r="C148" s="10" t="s">
        <v>199</v>
      </c>
      <c r="D148" s="10">
        <v>0.8</v>
      </c>
      <c r="E148" s="11"/>
      <c r="F148" s="12">
        <v>0.62197219500000001</v>
      </c>
      <c r="G148" s="13">
        <v>2.7</v>
      </c>
      <c r="H148" s="1">
        <v>1.55</v>
      </c>
      <c r="I148" s="11">
        <v>0.95562673933507225</v>
      </c>
      <c r="J148" s="14">
        <v>64.60641706166399</v>
      </c>
      <c r="K148" s="1">
        <v>1.8253709203225807</v>
      </c>
      <c r="L148" s="11">
        <v>0.91999105924358049</v>
      </c>
      <c r="M148" s="12">
        <v>0.39700000000000002</v>
      </c>
      <c r="N148" s="12">
        <v>0.26953700000000003</v>
      </c>
      <c r="O148" s="12">
        <v>12.7463</v>
      </c>
      <c r="P148" s="12">
        <v>2.7650000000000001</v>
      </c>
      <c r="Q148" s="13">
        <v>5.9200000000000003E-2</v>
      </c>
      <c r="R148" s="15"/>
      <c r="S148" s="15"/>
      <c r="T148" s="16"/>
      <c r="U148" s="17"/>
      <c r="V148" s="15"/>
      <c r="W148" s="15"/>
      <c r="X148" s="16"/>
      <c r="Y148" s="15"/>
      <c r="Z148" s="15">
        <v>0.05</v>
      </c>
      <c r="AA148" s="18"/>
      <c r="AB148" s="15">
        <v>0.15000000000000002</v>
      </c>
      <c r="AC148" s="18"/>
      <c r="AD148" s="15">
        <v>0.25</v>
      </c>
      <c r="AE148" s="18"/>
      <c r="AG148" s="19">
        <v>2</v>
      </c>
      <c r="AH148" s="19">
        <v>1.2</v>
      </c>
      <c r="AI148" s="20">
        <v>14</v>
      </c>
      <c r="AJ148" s="21">
        <v>7.0000000000000001E-3</v>
      </c>
      <c r="AK148" s="15"/>
      <c r="AL148" s="15"/>
      <c r="AM148" s="15"/>
      <c r="AN148" s="15"/>
      <c r="AO148" s="20"/>
      <c r="AP148" s="15"/>
      <c r="AQ148" s="15"/>
      <c r="AR148" s="15"/>
      <c r="AS148" s="15"/>
      <c r="AT148" s="15"/>
      <c r="AU148" s="22" t="s">
        <v>335</v>
      </c>
      <c r="AV148" s="23">
        <v>44999</v>
      </c>
      <c r="AW148" s="24" t="s">
        <v>574</v>
      </c>
      <c r="AX148" s="25">
        <v>45026</v>
      </c>
      <c r="AY148" s="26" t="s">
        <v>575</v>
      </c>
    </row>
    <row r="149" spans="1:51" x14ac:dyDescent="0.25">
      <c r="A149" s="8">
        <v>1199</v>
      </c>
      <c r="B149" s="9" t="s">
        <v>118</v>
      </c>
      <c r="C149" s="10" t="s">
        <v>199</v>
      </c>
      <c r="D149" s="10">
        <v>2.9</v>
      </c>
      <c r="E149" s="11"/>
      <c r="F149" s="12">
        <v>0.46211399200000003</v>
      </c>
      <c r="G149" s="13">
        <v>2.72</v>
      </c>
      <c r="H149" s="1" t="s">
        <v>120</v>
      </c>
      <c r="I149" s="11" t="s">
        <v>120</v>
      </c>
      <c r="J149" s="14" t="s">
        <v>120</v>
      </c>
      <c r="K149" s="1" t="s">
        <v>120</v>
      </c>
      <c r="L149" s="11" t="s">
        <v>120</v>
      </c>
      <c r="M149" s="12">
        <v>0.34</v>
      </c>
      <c r="N149" s="12">
        <v>0.25955600000000001</v>
      </c>
      <c r="O149" s="12">
        <v>8.0443999999999996</v>
      </c>
      <c r="P149" s="12">
        <v>2.5179999999999998</v>
      </c>
      <c r="Q149" s="13" t="s">
        <v>120</v>
      </c>
      <c r="R149" s="15"/>
      <c r="S149" s="15"/>
      <c r="T149" s="16"/>
      <c r="U149" s="17"/>
      <c r="V149" s="15"/>
      <c r="W149" s="15"/>
      <c r="X149" s="16"/>
      <c r="Y149" s="15"/>
      <c r="Z149" s="15" t="e">
        <v>#VALUE!</v>
      </c>
      <c r="AA149" s="18"/>
      <c r="AB149" s="15" t="e">
        <v>#VALUE!</v>
      </c>
      <c r="AC149" s="18"/>
      <c r="AD149" s="15" t="e">
        <v>#VALUE!</v>
      </c>
      <c r="AE149" s="18"/>
      <c r="AG149" s="19" t="s">
        <v>120</v>
      </c>
      <c r="AH149" s="19" t="s">
        <v>120</v>
      </c>
      <c r="AI149" s="20" t="s">
        <v>120</v>
      </c>
      <c r="AJ149" s="21" t="s">
        <v>120</v>
      </c>
      <c r="AK149" s="15"/>
      <c r="AL149" s="15"/>
      <c r="AM149" s="15"/>
      <c r="AN149" s="15"/>
      <c r="AO149" s="20"/>
      <c r="AP149" s="15"/>
      <c r="AQ149" s="15"/>
      <c r="AR149" s="15"/>
      <c r="AS149" s="15"/>
      <c r="AT149" s="15"/>
      <c r="AU149" s="22" t="s">
        <v>280</v>
      </c>
      <c r="AV149" s="23">
        <v>45000</v>
      </c>
      <c r="AW149" s="24" t="s">
        <v>576</v>
      </c>
      <c r="AX149" s="25">
        <v>45027</v>
      </c>
      <c r="AY149" s="26" t="s">
        <v>577</v>
      </c>
    </row>
    <row r="150" spans="1:51" x14ac:dyDescent="0.25">
      <c r="A150" s="8">
        <v>1200</v>
      </c>
      <c r="B150" s="9" t="s">
        <v>118</v>
      </c>
      <c r="C150" s="10" t="s">
        <v>200</v>
      </c>
      <c r="D150" s="10">
        <v>0.6</v>
      </c>
      <c r="E150" s="11"/>
      <c r="F150" s="12">
        <v>0.443109582</v>
      </c>
      <c r="G150" s="13">
        <v>2.7</v>
      </c>
      <c r="H150" s="1" t="s">
        <v>120</v>
      </c>
      <c r="I150" s="11" t="s">
        <v>120</v>
      </c>
      <c r="J150" s="14" t="s">
        <v>120</v>
      </c>
      <c r="K150" s="1" t="s">
        <v>120</v>
      </c>
      <c r="L150" s="11" t="s">
        <v>120</v>
      </c>
      <c r="M150" s="12">
        <v>0.34200000000000003</v>
      </c>
      <c r="N150" s="12">
        <v>0.26130600000000004</v>
      </c>
      <c r="O150" s="12">
        <v>8.0693999999999999</v>
      </c>
      <c r="P150" s="12">
        <v>2.2530000000000001</v>
      </c>
      <c r="Q150" s="13" t="s">
        <v>120</v>
      </c>
      <c r="R150" s="15"/>
      <c r="S150" s="15"/>
      <c r="T150" s="16"/>
      <c r="U150" s="17"/>
      <c r="V150" s="15"/>
      <c r="W150" s="15"/>
      <c r="X150" s="16"/>
      <c r="Y150" s="15"/>
      <c r="Z150" s="15" t="e">
        <v>#VALUE!</v>
      </c>
      <c r="AA150" s="18"/>
      <c r="AB150" s="15" t="e">
        <v>#VALUE!</v>
      </c>
      <c r="AC150" s="18"/>
      <c r="AD150" s="15" t="e">
        <v>#VALUE!</v>
      </c>
      <c r="AE150" s="18"/>
      <c r="AG150" s="19" t="s">
        <v>120</v>
      </c>
      <c r="AH150" s="19" t="s">
        <v>120</v>
      </c>
      <c r="AI150" s="20" t="s">
        <v>120</v>
      </c>
      <c r="AJ150" s="21" t="s">
        <v>120</v>
      </c>
      <c r="AK150" s="15"/>
      <c r="AL150" s="15"/>
      <c r="AM150" s="15"/>
      <c r="AN150" s="15"/>
      <c r="AO150" s="20"/>
      <c r="AP150" s="15"/>
      <c r="AQ150" s="15"/>
      <c r="AR150" s="15"/>
      <c r="AS150" s="15"/>
      <c r="AT150" s="15"/>
      <c r="AU150" s="22" t="s">
        <v>280</v>
      </c>
      <c r="AV150" s="23">
        <v>45001</v>
      </c>
      <c r="AW150" s="24" t="s">
        <v>578</v>
      </c>
      <c r="AX150" s="25">
        <v>45028</v>
      </c>
      <c r="AY150" s="26" t="s">
        <v>579</v>
      </c>
    </row>
    <row r="151" spans="1:51" x14ac:dyDescent="0.25">
      <c r="A151" s="8">
        <v>1201</v>
      </c>
      <c r="B151" s="9" t="s">
        <v>118</v>
      </c>
      <c r="C151" s="10" t="s">
        <v>200</v>
      </c>
      <c r="D151" s="10">
        <v>2.4</v>
      </c>
      <c r="E151" s="11"/>
      <c r="F151" s="12">
        <v>0.69153142400000012</v>
      </c>
      <c r="G151" s="13">
        <v>2.74</v>
      </c>
      <c r="H151" s="1" t="s">
        <v>120</v>
      </c>
      <c r="I151" s="11" t="s">
        <v>120</v>
      </c>
      <c r="J151" s="14" t="s">
        <v>120</v>
      </c>
      <c r="K151" s="1" t="s">
        <v>120</v>
      </c>
      <c r="L151" s="11" t="s">
        <v>120</v>
      </c>
      <c r="M151" s="12">
        <v>0.371</v>
      </c>
      <c r="N151" s="12">
        <v>0.25781800000000005</v>
      </c>
      <c r="O151" s="12">
        <v>11.318199999999999</v>
      </c>
      <c r="P151" s="12">
        <v>3.8319999999999999</v>
      </c>
      <c r="Q151" s="13" t="s">
        <v>120</v>
      </c>
      <c r="R151" s="15"/>
      <c r="S151" s="15"/>
      <c r="T151" s="16"/>
      <c r="U151" s="17"/>
      <c r="V151" s="15"/>
      <c r="W151" s="15"/>
      <c r="X151" s="16"/>
      <c r="Y151" s="15"/>
      <c r="Z151" s="15" t="e">
        <v>#VALUE!</v>
      </c>
      <c r="AA151" s="18"/>
      <c r="AB151" s="15" t="e">
        <v>#VALUE!</v>
      </c>
      <c r="AC151" s="18"/>
      <c r="AD151" s="15" t="e">
        <v>#VALUE!</v>
      </c>
      <c r="AE151" s="18"/>
      <c r="AG151" s="19" t="s">
        <v>120</v>
      </c>
      <c r="AH151" s="19" t="s">
        <v>120</v>
      </c>
      <c r="AI151" s="20" t="s">
        <v>120</v>
      </c>
      <c r="AJ151" s="21" t="s">
        <v>120</v>
      </c>
      <c r="AK151" s="15"/>
      <c r="AL151" s="15"/>
      <c r="AM151" s="15"/>
      <c r="AN151" s="15"/>
      <c r="AO151" s="20"/>
      <c r="AP151" s="15"/>
      <c r="AQ151" s="15"/>
      <c r="AR151" s="15"/>
      <c r="AS151" s="15"/>
      <c r="AT151" s="15"/>
      <c r="AU151" s="22" t="s">
        <v>280</v>
      </c>
      <c r="AV151" s="23">
        <v>45002</v>
      </c>
      <c r="AW151" s="24" t="s">
        <v>580</v>
      </c>
      <c r="AX151" s="25">
        <v>45029</v>
      </c>
      <c r="AY151" s="26" t="s">
        <v>581</v>
      </c>
    </row>
    <row r="152" spans="1:51" x14ac:dyDescent="0.25">
      <c r="A152" s="8">
        <v>1202</v>
      </c>
      <c r="B152" s="9" t="s">
        <v>118</v>
      </c>
      <c r="C152" s="10" t="s">
        <v>201</v>
      </c>
      <c r="D152" s="10">
        <v>1.6</v>
      </c>
      <c r="E152" s="11"/>
      <c r="F152" s="12">
        <v>0.55883116399999999</v>
      </c>
      <c r="G152" s="13">
        <v>2.72</v>
      </c>
      <c r="H152" s="1" t="s">
        <v>120</v>
      </c>
      <c r="I152" s="11" t="s">
        <v>120</v>
      </c>
      <c r="J152" s="14" t="s">
        <v>120</v>
      </c>
      <c r="K152" s="1" t="s">
        <v>120</v>
      </c>
      <c r="L152" s="11" t="s">
        <v>120</v>
      </c>
      <c r="M152" s="12">
        <v>0.39299999999999996</v>
      </c>
      <c r="N152" s="12">
        <v>0.30765199999999998</v>
      </c>
      <c r="O152" s="12">
        <v>8.5348000000000006</v>
      </c>
      <c r="P152" s="12">
        <v>2.9430000000000001</v>
      </c>
      <c r="Q152" s="13" t="s">
        <v>120</v>
      </c>
      <c r="R152" s="15"/>
      <c r="S152" s="15"/>
      <c r="T152" s="16"/>
      <c r="U152" s="17"/>
      <c r="V152" s="15"/>
      <c r="W152" s="15"/>
      <c r="X152" s="16"/>
      <c r="Y152" s="15"/>
      <c r="Z152" s="15" t="e">
        <v>#VALUE!</v>
      </c>
      <c r="AA152" s="18"/>
      <c r="AB152" s="15" t="e">
        <v>#VALUE!</v>
      </c>
      <c r="AC152" s="18"/>
      <c r="AD152" s="15" t="e">
        <v>#VALUE!</v>
      </c>
      <c r="AE152" s="18"/>
      <c r="AG152" s="19" t="s">
        <v>120</v>
      </c>
      <c r="AH152" s="19" t="s">
        <v>120</v>
      </c>
      <c r="AI152" s="20" t="s">
        <v>120</v>
      </c>
      <c r="AJ152" s="21" t="s">
        <v>120</v>
      </c>
      <c r="AK152" s="15"/>
      <c r="AL152" s="15"/>
      <c r="AM152" s="15"/>
      <c r="AN152" s="15"/>
      <c r="AO152" s="20"/>
      <c r="AP152" s="15"/>
      <c r="AQ152" s="15"/>
      <c r="AR152" s="15"/>
      <c r="AS152" s="15"/>
      <c r="AT152" s="15"/>
      <c r="AU152" s="22" t="s">
        <v>280</v>
      </c>
      <c r="AV152" s="23">
        <v>45003</v>
      </c>
      <c r="AW152" s="24" t="s">
        <v>582</v>
      </c>
      <c r="AX152" s="25">
        <v>45030</v>
      </c>
      <c r="AY152" s="26" t="s">
        <v>583</v>
      </c>
    </row>
    <row r="153" spans="1:51" x14ac:dyDescent="0.25">
      <c r="A153" s="8">
        <v>1203</v>
      </c>
      <c r="B153" s="9" t="s">
        <v>118</v>
      </c>
      <c r="C153" s="10" t="s">
        <v>202</v>
      </c>
      <c r="D153" s="10">
        <v>0.6</v>
      </c>
      <c r="E153" s="11"/>
      <c r="F153" s="12">
        <v>0.60524658599999992</v>
      </c>
      <c r="G153" s="13">
        <v>2.71</v>
      </c>
      <c r="H153" s="1">
        <v>1.53</v>
      </c>
      <c r="I153" s="11">
        <v>0.95312459365666591</v>
      </c>
      <c r="J153" s="14">
        <v>64.8293507875769</v>
      </c>
      <c r="K153" s="1">
        <v>1.84327990069281</v>
      </c>
      <c r="L153" s="11">
        <v>0.88983677814938034</v>
      </c>
      <c r="M153" s="12">
        <v>0.39899999999999997</v>
      </c>
      <c r="N153" s="12">
        <v>0.291074</v>
      </c>
      <c r="O153" s="12">
        <v>10.7926</v>
      </c>
      <c r="P153" s="12">
        <v>2.911</v>
      </c>
      <c r="Q153" s="13">
        <v>5.0750000000000003E-2</v>
      </c>
      <c r="R153" s="15"/>
      <c r="S153" s="15"/>
      <c r="T153" s="16"/>
      <c r="U153" s="17"/>
      <c r="V153" s="15"/>
      <c r="W153" s="15"/>
      <c r="X153" s="16"/>
      <c r="Y153" s="15"/>
      <c r="Z153" s="15">
        <v>0.05</v>
      </c>
      <c r="AA153" s="18"/>
      <c r="AB153" s="15">
        <v>0.15000000000000002</v>
      </c>
      <c r="AC153" s="18"/>
      <c r="AD153" s="15">
        <v>0.25</v>
      </c>
      <c r="AE153" s="18"/>
      <c r="AG153" s="19">
        <v>1.4</v>
      </c>
      <c r="AH153" s="19">
        <v>0.97999999999999987</v>
      </c>
      <c r="AI153" s="20">
        <v>12</v>
      </c>
      <c r="AJ153" s="21">
        <v>5.0000000000000001E-3</v>
      </c>
      <c r="AK153" s="15"/>
      <c r="AL153" s="15"/>
      <c r="AM153" s="15"/>
      <c r="AN153" s="15"/>
      <c r="AO153" s="20"/>
      <c r="AP153" s="15"/>
      <c r="AQ153" s="15"/>
      <c r="AR153" s="15"/>
      <c r="AS153" s="15"/>
      <c r="AT153" s="15"/>
      <c r="AU153" s="22" t="s">
        <v>280</v>
      </c>
      <c r="AV153" s="23">
        <v>45004</v>
      </c>
      <c r="AW153" s="24" t="s">
        <v>584</v>
      </c>
      <c r="AX153" s="25">
        <v>45031</v>
      </c>
      <c r="AY153" s="26" t="s">
        <v>585</v>
      </c>
    </row>
    <row r="154" spans="1:51" x14ac:dyDescent="0.25">
      <c r="A154" s="8">
        <v>1204</v>
      </c>
      <c r="B154" s="9" t="s">
        <v>118</v>
      </c>
      <c r="C154" s="10" t="s">
        <v>202</v>
      </c>
      <c r="D154" s="10">
        <v>2.4</v>
      </c>
      <c r="E154" s="11"/>
      <c r="F154" s="12">
        <v>0.4773056</v>
      </c>
      <c r="G154" s="13">
        <v>2.7</v>
      </c>
      <c r="H154" s="1" t="s">
        <v>120</v>
      </c>
      <c r="I154" s="11" t="s">
        <v>120</v>
      </c>
      <c r="J154" s="14" t="s">
        <v>120</v>
      </c>
      <c r="K154" s="1" t="s">
        <v>120</v>
      </c>
      <c r="L154" s="11" t="s">
        <v>120</v>
      </c>
      <c r="M154" s="12">
        <v>0.33799999999999997</v>
      </c>
      <c r="N154" s="12">
        <v>0.25507999999999997</v>
      </c>
      <c r="O154" s="12">
        <v>8.2919999999999998</v>
      </c>
      <c r="P154" s="12">
        <v>2.68</v>
      </c>
      <c r="Q154" s="13" t="s">
        <v>120</v>
      </c>
      <c r="R154" s="15"/>
      <c r="S154" s="15"/>
      <c r="T154" s="16"/>
      <c r="U154" s="17"/>
      <c r="V154" s="15"/>
      <c r="W154" s="15"/>
      <c r="X154" s="16"/>
      <c r="Y154" s="15"/>
      <c r="Z154" s="15" t="e">
        <v>#VALUE!</v>
      </c>
      <c r="AA154" s="18"/>
      <c r="AB154" s="15" t="e">
        <v>#VALUE!</v>
      </c>
      <c r="AC154" s="18"/>
      <c r="AD154" s="15" t="e">
        <v>#VALUE!</v>
      </c>
      <c r="AE154" s="18"/>
      <c r="AG154" s="19" t="s">
        <v>120</v>
      </c>
      <c r="AH154" s="19" t="s">
        <v>120</v>
      </c>
      <c r="AI154" s="20" t="s">
        <v>120</v>
      </c>
      <c r="AJ154" s="21" t="s">
        <v>120</v>
      </c>
      <c r="AK154" s="15"/>
      <c r="AL154" s="15"/>
      <c r="AM154" s="15"/>
      <c r="AN154" s="15"/>
      <c r="AO154" s="20"/>
      <c r="AP154" s="15"/>
      <c r="AQ154" s="15"/>
      <c r="AR154" s="15"/>
      <c r="AS154" s="15"/>
      <c r="AT154" s="15"/>
      <c r="AU154" s="22" t="s">
        <v>280</v>
      </c>
      <c r="AV154" s="23">
        <v>45005</v>
      </c>
      <c r="AW154" s="24" t="s">
        <v>586</v>
      </c>
      <c r="AX154" s="25">
        <v>45032</v>
      </c>
      <c r="AY154" s="26" t="s">
        <v>587</v>
      </c>
    </row>
    <row r="155" spans="1:51" x14ac:dyDescent="0.25">
      <c r="A155" s="8">
        <v>1205</v>
      </c>
      <c r="B155" s="9" t="s">
        <v>118</v>
      </c>
      <c r="C155" s="10" t="s">
        <v>203</v>
      </c>
      <c r="D155" s="10">
        <v>1.2</v>
      </c>
      <c r="E155" s="11"/>
      <c r="F155" s="12">
        <v>0.60255630400000004</v>
      </c>
      <c r="G155" s="13">
        <v>2.74</v>
      </c>
      <c r="H155" s="1">
        <v>1.6</v>
      </c>
      <c r="I155" s="11">
        <v>0.99840485854155669</v>
      </c>
      <c r="J155" s="14">
        <v>63.561866476585514</v>
      </c>
      <c r="K155" s="1">
        <v>1.7443776706000003</v>
      </c>
      <c r="L155" s="11">
        <v>0.94647179953416682</v>
      </c>
      <c r="M155" s="12">
        <v>0.32799999999999996</v>
      </c>
      <c r="N155" s="12">
        <v>0.212446</v>
      </c>
      <c r="O155" s="12">
        <v>11.555400000000001</v>
      </c>
      <c r="P155" s="12">
        <v>3.3759999999999999</v>
      </c>
      <c r="Q155" s="13">
        <v>3.5650000000000001E-2</v>
      </c>
      <c r="R155" s="15"/>
      <c r="S155" s="15"/>
      <c r="T155" s="16"/>
      <c r="U155" s="17"/>
      <c r="V155" s="15"/>
      <c r="W155" s="15"/>
      <c r="X155" s="16"/>
      <c r="Y155" s="15"/>
      <c r="Z155" s="15">
        <v>0.05</v>
      </c>
      <c r="AA155" s="18"/>
      <c r="AB155" s="15">
        <v>0.15000000000000002</v>
      </c>
      <c r="AC155" s="18"/>
      <c r="AD155" s="15">
        <v>0.25</v>
      </c>
      <c r="AE155" s="18"/>
      <c r="AG155" s="19"/>
      <c r="AH155" s="19"/>
      <c r="AI155" s="20"/>
      <c r="AJ155" s="21"/>
      <c r="AK155" s="15"/>
      <c r="AL155" s="15"/>
      <c r="AM155" s="15"/>
      <c r="AN155" s="15"/>
      <c r="AO155" s="20"/>
      <c r="AP155" s="15"/>
      <c r="AQ155" s="15"/>
      <c r="AR155" s="15"/>
      <c r="AS155" s="15"/>
      <c r="AT155" s="15"/>
      <c r="AU155" s="22" t="s">
        <v>280</v>
      </c>
      <c r="AV155" s="23">
        <v>45006</v>
      </c>
      <c r="AW155" s="24" t="s">
        <v>588</v>
      </c>
      <c r="AX155" s="25">
        <v>45033</v>
      </c>
      <c r="AY155" s="26" t="s">
        <v>589</v>
      </c>
    </row>
    <row r="156" spans="1:51" x14ac:dyDescent="0.25">
      <c r="A156" s="8">
        <v>1206</v>
      </c>
      <c r="B156" s="9" t="s">
        <v>118</v>
      </c>
      <c r="C156" s="10" t="s">
        <v>204</v>
      </c>
      <c r="D156" s="10">
        <v>1.7</v>
      </c>
      <c r="E156" s="11"/>
      <c r="F156" s="12">
        <v>0.534875396</v>
      </c>
      <c r="G156" s="13">
        <v>2.72</v>
      </c>
      <c r="H156" s="1" t="s">
        <v>120</v>
      </c>
      <c r="I156" s="11" t="s">
        <v>120</v>
      </c>
      <c r="J156" s="14" t="s">
        <v>120</v>
      </c>
      <c r="K156" s="1" t="s">
        <v>120</v>
      </c>
      <c r="L156" s="11" t="s">
        <v>120</v>
      </c>
      <c r="M156" s="12">
        <v>0.35200000000000004</v>
      </c>
      <c r="N156" s="12">
        <v>0.22622600000000001</v>
      </c>
      <c r="O156" s="12">
        <v>12.577400000000001</v>
      </c>
      <c r="P156" s="12">
        <v>2.4540000000000002</v>
      </c>
      <c r="Q156" s="13" t="s">
        <v>120</v>
      </c>
      <c r="R156" s="15"/>
      <c r="S156" s="15"/>
      <c r="T156" s="16"/>
      <c r="U156" s="17"/>
      <c r="V156" s="15"/>
      <c r="W156" s="15"/>
      <c r="X156" s="16"/>
      <c r="Y156" s="15"/>
      <c r="Z156" s="15" t="e">
        <v>#VALUE!</v>
      </c>
      <c r="AA156" s="18"/>
      <c r="AB156" s="15" t="e">
        <v>#VALUE!</v>
      </c>
      <c r="AC156" s="18"/>
      <c r="AD156" s="15" t="e">
        <v>#VALUE!</v>
      </c>
      <c r="AE156" s="18"/>
      <c r="AG156" s="19" t="s">
        <v>120</v>
      </c>
      <c r="AH156" s="19" t="s">
        <v>120</v>
      </c>
      <c r="AI156" s="20" t="s">
        <v>120</v>
      </c>
      <c r="AJ156" s="21" t="s">
        <v>120</v>
      </c>
      <c r="AK156" s="15"/>
      <c r="AL156" s="15"/>
      <c r="AM156" s="15"/>
      <c r="AN156" s="15"/>
      <c r="AO156" s="20"/>
      <c r="AP156" s="15"/>
      <c r="AQ156" s="15"/>
      <c r="AR156" s="15"/>
      <c r="AS156" s="15"/>
      <c r="AT156" s="15"/>
      <c r="AU156" s="22" t="s">
        <v>314</v>
      </c>
      <c r="AV156" s="23">
        <v>45007</v>
      </c>
      <c r="AW156" s="24" t="s">
        <v>590</v>
      </c>
      <c r="AX156" s="25">
        <v>45034</v>
      </c>
      <c r="AY156" s="26" t="s">
        <v>591</v>
      </c>
    </row>
    <row r="157" spans="1:51" x14ac:dyDescent="0.25">
      <c r="A157" s="8">
        <v>1207</v>
      </c>
      <c r="B157" s="9" t="s">
        <v>118</v>
      </c>
      <c r="C157" s="10" t="s">
        <v>204</v>
      </c>
      <c r="D157" s="10">
        <v>3.4</v>
      </c>
      <c r="E157" s="11"/>
      <c r="F157" s="12">
        <v>0.51984920000000001</v>
      </c>
      <c r="G157" s="13">
        <v>2.73</v>
      </c>
      <c r="H157" s="1">
        <v>1.62</v>
      </c>
      <c r="I157" s="11">
        <v>1.0658952217101541</v>
      </c>
      <c r="J157" s="14">
        <v>60.95621898497604</v>
      </c>
      <c r="K157" s="1">
        <v>1.5612273555555551</v>
      </c>
      <c r="L157" s="11">
        <v>0.90902091290540366</v>
      </c>
      <c r="M157" s="12">
        <v>0.32100000000000001</v>
      </c>
      <c r="N157" s="12">
        <v>0.21590000000000004</v>
      </c>
      <c r="O157" s="12">
        <v>10.51</v>
      </c>
      <c r="P157" s="12">
        <v>2.8919999999999999</v>
      </c>
      <c r="Q157" s="13">
        <v>8.1449999999999995E-2</v>
      </c>
      <c r="R157" s="15"/>
      <c r="S157" s="15"/>
      <c r="T157" s="16"/>
      <c r="U157" s="17"/>
      <c r="V157" s="15"/>
      <c r="W157" s="15"/>
      <c r="X157" s="16"/>
      <c r="Y157" s="15"/>
      <c r="Z157" s="15">
        <v>5.3978400000000003E-2</v>
      </c>
      <c r="AA157" s="18"/>
      <c r="AB157" s="15">
        <v>0.15397840000000002</v>
      </c>
      <c r="AC157" s="18"/>
      <c r="AD157" s="15">
        <v>0.25397840000000005</v>
      </c>
      <c r="AE157" s="18"/>
      <c r="AG157" s="19"/>
      <c r="AH157" s="19"/>
      <c r="AI157" s="20"/>
      <c r="AJ157" s="21"/>
      <c r="AK157" s="15"/>
      <c r="AL157" s="15"/>
      <c r="AM157" s="15"/>
      <c r="AN157" s="15"/>
      <c r="AO157" s="20"/>
      <c r="AP157" s="15"/>
      <c r="AQ157" s="15"/>
      <c r="AR157" s="15"/>
      <c r="AS157" s="15"/>
      <c r="AT157" s="15"/>
      <c r="AU157" s="22" t="s">
        <v>294</v>
      </c>
      <c r="AV157" s="23">
        <v>45008</v>
      </c>
      <c r="AW157" s="24" t="s">
        <v>592</v>
      </c>
      <c r="AX157" s="25">
        <v>45035</v>
      </c>
      <c r="AY157" s="26" t="s">
        <v>593</v>
      </c>
    </row>
    <row r="158" spans="1:51" x14ac:dyDescent="0.25">
      <c r="A158" s="8">
        <v>1208</v>
      </c>
      <c r="B158" s="9" t="s">
        <v>118</v>
      </c>
      <c r="C158" s="10" t="s">
        <v>205</v>
      </c>
      <c r="D158" s="10">
        <v>1</v>
      </c>
      <c r="E158" s="11"/>
      <c r="F158" s="12">
        <v>0.61965139999999996</v>
      </c>
      <c r="G158" s="13">
        <v>2.7</v>
      </c>
      <c r="H158" s="1">
        <v>1.52</v>
      </c>
      <c r="I158" s="11">
        <v>0.93847355054303661</v>
      </c>
      <c r="J158" s="14">
        <v>65.241720350257907</v>
      </c>
      <c r="K158" s="1">
        <v>1.8770123552631581</v>
      </c>
      <c r="L158" s="11">
        <v>0.89134137839249139</v>
      </c>
      <c r="M158" s="12">
        <v>0.371</v>
      </c>
      <c r="N158" s="12">
        <v>0.246175</v>
      </c>
      <c r="O158" s="12">
        <v>12.4825</v>
      </c>
      <c r="P158" s="12">
        <v>2.992</v>
      </c>
      <c r="Q158" s="13">
        <v>4.122E-2</v>
      </c>
      <c r="R158" s="15"/>
      <c r="S158" s="15"/>
      <c r="T158" s="16"/>
      <c r="U158" s="17"/>
      <c r="V158" s="15"/>
      <c r="W158" s="15"/>
      <c r="X158" s="16"/>
      <c r="Y158" s="15"/>
      <c r="Z158" s="15">
        <v>0.05</v>
      </c>
      <c r="AA158" s="18"/>
      <c r="AB158" s="15">
        <v>0.15000000000000002</v>
      </c>
      <c r="AC158" s="18"/>
      <c r="AD158" s="15">
        <v>0.25</v>
      </c>
      <c r="AE158" s="18"/>
      <c r="AG158" s="19"/>
      <c r="AH158" s="19"/>
      <c r="AI158" s="20"/>
      <c r="AJ158" s="21"/>
      <c r="AK158" s="15"/>
      <c r="AL158" s="15"/>
      <c r="AM158" s="15"/>
      <c r="AN158" s="15"/>
      <c r="AO158" s="20"/>
      <c r="AP158" s="15"/>
      <c r="AQ158" s="15"/>
      <c r="AR158" s="15"/>
      <c r="AS158" s="15"/>
      <c r="AT158" s="15"/>
      <c r="AU158" s="22" t="s">
        <v>335</v>
      </c>
      <c r="AV158" s="23">
        <v>45009</v>
      </c>
      <c r="AW158" s="24" t="s">
        <v>594</v>
      </c>
      <c r="AX158" s="25">
        <v>45036</v>
      </c>
      <c r="AY158" s="26" t="s">
        <v>595</v>
      </c>
    </row>
    <row r="159" spans="1:51" x14ac:dyDescent="0.25">
      <c r="A159" s="8">
        <v>1209</v>
      </c>
      <c r="B159" s="9" t="s">
        <v>118</v>
      </c>
      <c r="C159" s="10" t="s">
        <v>205</v>
      </c>
      <c r="D159" s="10">
        <v>2.2000000000000002</v>
      </c>
      <c r="E159" s="11"/>
      <c r="F159" s="12">
        <v>0.60341590400000011</v>
      </c>
      <c r="G159" s="13">
        <v>2.72</v>
      </c>
      <c r="H159" s="1" t="s">
        <v>120</v>
      </c>
      <c r="I159" s="11" t="s">
        <v>120</v>
      </c>
      <c r="J159" s="14" t="s">
        <v>120</v>
      </c>
      <c r="K159" s="1" t="s">
        <v>120</v>
      </c>
      <c r="L159" s="11" t="s">
        <v>120</v>
      </c>
      <c r="M159" s="12">
        <v>0.316</v>
      </c>
      <c r="N159" s="12">
        <v>0.19718400000000003</v>
      </c>
      <c r="O159" s="12">
        <v>11.881600000000001</v>
      </c>
      <c r="P159" s="12">
        <v>3.419</v>
      </c>
      <c r="Q159" s="13" t="s">
        <v>120</v>
      </c>
      <c r="R159" s="15"/>
      <c r="S159" s="15"/>
      <c r="T159" s="16"/>
      <c r="U159" s="17"/>
      <c r="V159" s="15"/>
      <c r="W159" s="15"/>
      <c r="X159" s="16"/>
      <c r="Y159" s="15"/>
      <c r="Z159" s="15" t="e">
        <v>#VALUE!</v>
      </c>
      <c r="AA159" s="18"/>
      <c r="AB159" s="15" t="e">
        <v>#VALUE!</v>
      </c>
      <c r="AC159" s="18"/>
      <c r="AD159" s="15" t="e">
        <v>#VALUE!</v>
      </c>
      <c r="AE159" s="18"/>
      <c r="AG159" s="19" t="s">
        <v>120</v>
      </c>
      <c r="AH159" s="19" t="s">
        <v>120</v>
      </c>
      <c r="AI159" s="20" t="s">
        <v>120</v>
      </c>
      <c r="AJ159" s="21" t="s">
        <v>120</v>
      </c>
      <c r="AK159" s="15"/>
      <c r="AL159" s="15"/>
      <c r="AM159" s="15"/>
      <c r="AN159" s="15"/>
      <c r="AO159" s="20"/>
      <c r="AP159" s="15"/>
      <c r="AQ159" s="15"/>
      <c r="AR159" s="15"/>
      <c r="AS159" s="15"/>
      <c r="AT159" s="15"/>
      <c r="AU159" s="22" t="s">
        <v>280</v>
      </c>
      <c r="AV159" s="23">
        <v>45010</v>
      </c>
      <c r="AW159" s="24" t="s">
        <v>596</v>
      </c>
      <c r="AX159" s="25">
        <v>45037</v>
      </c>
      <c r="AY159" s="26" t="s">
        <v>597</v>
      </c>
    </row>
    <row r="160" spans="1:51" x14ac:dyDescent="0.25">
      <c r="A160" s="8">
        <v>1210</v>
      </c>
      <c r="B160" s="9" t="s">
        <v>118</v>
      </c>
      <c r="C160" s="10" t="s">
        <v>206</v>
      </c>
      <c r="D160" s="10">
        <v>0.5</v>
      </c>
      <c r="E160" s="11"/>
      <c r="F160" s="12">
        <v>0.48357985600000009</v>
      </c>
      <c r="G160" s="13">
        <v>2.7</v>
      </c>
      <c r="H160" s="1" t="s">
        <v>120</v>
      </c>
      <c r="I160" s="11" t="s">
        <v>120</v>
      </c>
      <c r="J160" s="14" t="s">
        <v>120</v>
      </c>
      <c r="K160" s="1" t="s">
        <v>120</v>
      </c>
      <c r="L160" s="11" t="s">
        <v>120</v>
      </c>
      <c r="M160" s="12">
        <v>0.313</v>
      </c>
      <c r="N160" s="12">
        <v>0.23087200000000002</v>
      </c>
      <c r="O160" s="12">
        <v>8.2127999999999997</v>
      </c>
      <c r="P160" s="12">
        <v>3.077</v>
      </c>
      <c r="Q160" s="13" t="s">
        <v>120</v>
      </c>
      <c r="R160" s="15"/>
      <c r="S160" s="15"/>
      <c r="T160" s="16"/>
      <c r="U160" s="17"/>
      <c r="V160" s="15"/>
      <c r="W160" s="15"/>
      <c r="X160" s="16"/>
      <c r="Y160" s="15"/>
      <c r="Z160" s="15" t="e">
        <v>#VALUE!</v>
      </c>
      <c r="AA160" s="18"/>
      <c r="AB160" s="15" t="e">
        <v>#VALUE!</v>
      </c>
      <c r="AC160" s="18"/>
      <c r="AD160" s="15" t="e">
        <v>#VALUE!</v>
      </c>
      <c r="AE160" s="18"/>
      <c r="AG160" s="19"/>
      <c r="AH160" s="19"/>
      <c r="AI160" s="20"/>
      <c r="AJ160" s="21"/>
      <c r="AK160" s="15"/>
      <c r="AL160" s="15"/>
      <c r="AM160" s="15"/>
      <c r="AN160" s="15"/>
      <c r="AO160" s="20"/>
      <c r="AP160" s="15"/>
      <c r="AQ160" s="15"/>
      <c r="AR160" s="15"/>
      <c r="AS160" s="15"/>
      <c r="AT160" s="15"/>
      <c r="AU160" s="22" t="s">
        <v>280</v>
      </c>
      <c r="AV160" s="23">
        <v>45011</v>
      </c>
      <c r="AW160" s="24" t="s">
        <v>598</v>
      </c>
      <c r="AX160" s="25">
        <v>45038</v>
      </c>
      <c r="AY160" s="26" t="s">
        <v>599</v>
      </c>
    </row>
    <row r="161" spans="1:51" x14ac:dyDescent="0.25">
      <c r="A161" s="8">
        <v>1211</v>
      </c>
      <c r="B161" s="9" t="s">
        <v>118</v>
      </c>
      <c r="C161" s="10" t="s">
        <v>206</v>
      </c>
      <c r="D161" s="10">
        <v>2.2000000000000002</v>
      </c>
      <c r="E161" s="11"/>
      <c r="F161" s="12">
        <v>0.71722135299999989</v>
      </c>
      <c r="G161" s="13">
        <v>2.71</v>
      </c>
      <c r="H161" s="1">
        <v>1.53</v>
      </c>
      <c r="I161" s="11">
        <v>0.89097424588104346</v>
      </c>
      <c r="J161" s="14">
        <v>67.122721554205029</v>
      </c>
      <c r="K161" s="1">
        <v>2.0416142919150322</v>
      </c>
      <c r="L161" s="11">
        <v>0.95202598959416529</v>
      </c>
      <c r="M161" s="12">
        <v>0.38400000000000001</v>
      </c>
      <c r="N161" s="12">
        <v>0.26452300000000001</v>
      </c>
      <c r="O161" s="12">
        <v>11.947699999999999</v>
      </c>
      <c r="P161" s="12">
        <v>3.7890000000000001</v>
      </c>
      <c r="Q161" s="13">
        <v>9.2649999999999996E-2</v>
      </c>
      <c r="R161" s="15"/>
      <c r="S161" s="15"/>
      <c r="T161" s="16"/>
      <c r="U161" s="17"/>
      <c r="V161" s="15"/>
      <c r="W161" s="15"/>
      <c r="X161" s="16"/>
      <c r="Y161" s="15"/>
      <c r="Z161" s="15">
        <v>0.05</v>
      </c>
      <c r="AA161" s="18"/>
      <c r="AB161" s="15">
        <v>0.15000000000000002</v>
      </c>
      <c r="AC161" s="18"/>
      <c r="AD161" s="15">
        <v>0.25</v>
      </c>
      <c r="AE161" s="18"/>
      <c r="AG161" s="19"/>
      <c r="AH161" s="19"/>
      <c r="AI161" s="20"/>
      <c r="AJ161" s="21"/>
      <c r="AK161" s="15"/>
      <c r="AL161" s="15"/>
      <c r="AM161" s="15"/>
      <c r="AN161" s="15"/>
      <c r="AO161" s="20"/>
      <c r="AP161" s="15"/>
      <c r="AQ161" s="15"/>
      <c r="AR161" s="15"/>
      <c r="AS161" s="15"/>
      <c r="AT161" s="15"/>
      <c r="AU161" s="22" t="s">
        <v>280</v>
      </c>
      <c r="AV161" s="23">
        <v>45012</v>
      </c>
      <c r="AW161" s="24" t="s">
        <v>600</v>
      </c>
      <c r="AX161" s="25">
        <v>45039</v>
      </c>
      <c r="AY161" s="26" t="s">
        <v>601</v>
      </c>
    </row>
    <row r="162" spans="1:51" x14ac:dyDescent="0.25">
      <c r="A162" s="8">
        <v>1212</v>
      </c>
      <c r="B162" s="9" t="s">
        <v>118</v>
      </c>
      <c r="C162" s="10" t="s">
        <v>207</v>
      </c>
      <c r="D162" s="10">
        <v>0.9</v>
      </c>
      <c r="E162" s="11"/>
      <c r="F162" s="12">
        <v>0.60320943199999999</v>
      </c>
      <c r="G162" s="13">
        <v>2.71</v>
      </c>
      <c r="H162" s="1" t="s">
        <v>120</v>
      </c>
      <c r="I162" s="11" t="s">
        <v>120</v>
      </c>
      <c r="J162" s="14" t="s">
        <v>120</v>
      </c>
      <c r="K162" s="1" t="s">
        <v>120</v>
      </c>
      <c r="L162" s="11" t="s">
        <v>120</v>
      </c>
      <c r="M162" s="12">
        <v>0.373</v>
      </c>
      <c r="N162" s="12">
        <v>0.28349399999999997</v>
      </c>
      <c r="O162" s="12">
        <v>8.9505999999999997</v>
      </c>
      <c r="P162" s="12">
        <v>3.5720000000000001</v>
      </c>
      <c r="Q162" s="13" t="s">
        <v>120</v>
      </c>
      <c r="R162" s="15"/>
      <c r="S162" s="15"/>
      <c r="T162" s="16"/>
      <c r="U162" s="17"/>
      <c r="V162" s="15"/>
      <c r="W162" s="15"/>
      <c r="X162" s="16"/>
      <c r="Y162" s="15"/>
      <c r="Z162" s="15" t="e">
        <v>#VALUE!</v>
      </c>
      <c r="AA162" s="18"/>
      <c r="AB162" s="15" t="e">
        <v>#VALUE!</v>
      </c>
      <c r="AC162" s="18"/>
      <c r="AD162" s="15" t="e">
        <v>#VALUE!</v>
      </c>
      <c r="AE162" s="18"/>
      <c r="AG162" s="19" t="s">
        <v>120</v>
      </c>
      <c r="AH162" s="19" t="s">
        <v>120</v>
      </c>
      <c r="AI162" s="20" t="s">
        <v>120</v>
      </c>
      <c r="AJ162" s="21" t="s">
        <v>120</v>
      </c>
      <c r="AK162" s="15"/>
      <c r="AL162" s="15"/>
      <c r="AM162" s="15"/>
      <c r="AN162" s="15"/>
      <c r="AO162" s="20"/>
      <c r="AP162" s="15"/>
      <c r="AQ162" s="15"/>
      <c r="AR162" s="15"/>
      <c r="AS162" s="15"/>
      <c r="AT162" s="15"/>
      <c r="AU162" s="22" t="s">
        <v>294</v>
      </c>
      <c r="AV162" s="23">
        <v>45013</v>
      </c>
      <c r="AW162" s="24" t="s">
        <v>602</v>
      </c>
      <c r="AX162" s="25">
        <v>45040</v>
      </c>
      <c r="AY162" s="26" t="s">
        <v>603</v>
      </c>
    </row>
    <row r="163" spans="1:51" x14ac:dyDescent="0.25">
      <c r="A163" s="8">
        <v>1213</v>
      </c>
      <c r="B163" s="9" t="s">
        <v>118</v>
      </c>
      <c r="C163" s="10" t="s">
        <v>207</v>
      </c>
      <c r="D163" s="10">
        <v>2.5</v>
      </c>
      <c r="E163" s="11"/>
      <c r="F163" s="12">
        <v>0.55799798299999992</v>
      </c>
      <c r="G163" s="13">
        <v>2.74</v>
      </c>
      <c r="H163" s="1" t="s">
        <v>120</v>
      </c>
      <c r="I163" s="11" t="s">
        <v>120</v>
      </c>
      <c r="J163" s="14" t="s">
        <v>120</v>
      </c>
      <c r="K163" s="1" t="s">
        <v>120</v>
      </c>
      <c r="L163" s="11" t="s">
        <v>120</v>
      </c>
      <c r="M163" s="12">
        <v>0.35</v>
      </c>
      <c r="N163" s="12">
        <v>0.22371099999999999</v>
      </c>
      <c r="O163" s="12">
        <v>12.6289</v>
      </c>
      <c r="P163" s="12">
        <v>2.6469999999999998</v>
      </c>
      <c r="Q163" s="13" t="s">
        <v>120</v>
      </c>
      <c r="R163" s="15"/>
      <c r="S163" s="15"/>
      <c r="T163" s="16"/>
      <c r="U163" s="17"/>
      <c r="V163" s="15"/>
      <c r="W163" s="15"/>
      <c r="X163" s="16"/>
      <c r="Y163" s="15"/>
      <c r="Z163" s="15" t="e">
        <v>#VALUE!</v>
      </c>
      <c r="AA163" s="18"/>
      <c r="AB163" s="15" t="e">
        <v>#VALUE!</v>
      </c>
      <c r="AC163" s="18"/>
      <c r="AD163" s="15" t="e">
        <v>#VALUE!</v>
      </c>
      <c r="AE163" s="18"/>
      <c r="AG163" s="19" t="s">
        <v>120</v>
      </c>
      <c r="AH163" s="19" t="s">
        <v>120</v>
      </c>
      <c r="AI163" s="20" t="s">
        <v>120</v>
      </c>
      <c r="AJ163" s="21" t="s">
        <v>120</v>
      </c>
      <c r="AK163" s="15"/>
      <c r="AL163" s="15"/>
      <c r="AM163" s="15"/>
      <c r="AN163" s="15"/>
      <c r="AO163" s="20"/>
      <c r="AP163" s="15"/>
      <c r="AQ163" s="15"/>
      <c r="AR163" s="15"/>
      <c r="AS163" s="15"/>
      <c r="AT163" s="15"/>
      <c r="AU163" s="22" t="s">
        <v>335</v>
      </c>
      <c r="AV163" s="23">
        <v>45014</v>
      </c>
      <c r="AW163" s="24" t="s">
        <v>604</v>
      </c>
      <c r="AX163" s="25">
        <v>45041</v>
      </c>
      <c r="AY163" s="26" t="s">
        <v>605</v>
      </c>
    </row>
    <row r="164" spans="1:51" x14ac:dyDescent="0.25">
      <c r="A164" s="8">
        <v>1214</v>
      </c>
      <c r="B164" s="9" t="s">
        <v>118</v>
      </c>
      <c r="C164" s="10" t="s">
        <v>208</v>
      </c>
      <c r="D164" s="10">
        <v>1.5</v>
      </c>
      <c r="E164" s="11"/>
      <c r="F164" s="12">
        <v>0.57708956700000003</v>
      </c>
      <c r="G164" s="13">
        <v>2.7</v>
      </c>
      <c r="H164" s="1" t="s">
        <v>120</v>
      </c>
      <c r="I164" s="11" t="s">
        <v>120</v>
      </c>
      <c r="J164" s="14" t="s">
        <v>120</v>
      </c>
      <c r="K164" s="1" t="s">
        <v>120</v>
      </c>
      <c r="L164" s="11" t="s">
        <v>120</v>
      </c>
      <c r="M164" s="12">
        <v>0.39600000000000002</v>
      </c>
      <c r="N164" s="12">
        <v>0.31110100000000002</v>
      </c>
      <c r="O164" s="12">
        <v>8.4899000000000004</v>
      </c>
      <c r="P164" s="12">
        <v>3.133</v>
      </c>
      <c r="Q164" s="13" t="s">
        <v>120</v>
      </c>
      <c r="R164" s="15"/>
      <c r="S164" s="15"/>
      <c r="T164" s="16"/>
      <c r="U164" s="17"/>
      <c r="V164" s="15"/>
      <c r="W164" s="15"/>
      <c r="X164" s="16"/>
      <c r="Y164" s="15"/>
      <c r="Z164" s="15" t="e">
        <v>#VALUE!</v>
      </c>
      <c r="AA164" s="18"/>
      <c r="AB164" s="15" t="e">
        <v>#VALUE!</v>
      </c>
      <c r="AC164" s="18"/>
      <c r="AD164" s="15" t="e">
        <v>#VALUE!</v>
      </c>
      <c r="AE164" s="18"/>
      <c r="AG164" s="19" t="s">
        <v>120</v>
      </c>
      <c r="AH164" s="19" t="s">
        <v>120</v>
      </c>
      <c r="AI164" s="20" t="s">
        <v>120</v>
      </c>
      <c r="AJ164" s="21" t="s">
        <v>120</v>
      </c>
      <c r="AK164" s="15"/>
      <c r="AL164" s="15"/>
      <c r="AM164" s="15"/>
      <c r="AN164" s="15"/>
      <c r="AO164" s="20"/>
      <c r="AP164" s="15"/>
      <c r="AQ164" s="15"/>
      <c r="AR164" s="15"/>
      <c r="AS164" s="15"/>
      <c r="AT164" s="15"/>
      <c r="AU164" s="22" t="s">
        <v>294</v>
      </c>
      <c r="AV164" s="23">
        <v>45015</v>
      </c>
      <c r="AW164" s="24" t="s">
        <v>606</v>
      </c>
      <c r="AX164" s="25">
        <v>45042</v>
      </c>
      <c r="AY164" s="26" t="s">
        <v>607</v>
      </c>
    </row>
    <row r="165" spans="1:51" x14ac:dyDescent="0.25">
      <c r="A165" s="8">
        <v>1215</v>
      </c>
      <c r="B165" s="9" t="s">
        <v>118</v>
      </c>
      <c r="C165" s="10" t="s">
        <v>209</v>
      </c>
      <c r="D165" s="10">
        <v>1.7</v>
      </c>
      <c r="E165" s="11"/>
      <c r="F165" s="12">
        <v>0.63393370999999998</v>
      </c>
      <c r="G165" s="13">
        <v>2.73</v>
      </c>
      <c r="H165" s="1" t="s">
        <v>120</v>
      </c>
      <c r="I165" s="11" t="s">
        <v>120</v>
      </c>
      <c r="J165" s="14" t="s">
        <v>120</v>
      </c>
      <c r="K165" s="1" t="s">
        <v>120</v>
      </c>
      <c r="L165" s="11" t="s">
        <v>120</v>
      </c>
      <c r="M165" s="12">
        <v>0.30599999999999999</v>
      </c>
      <c r="N165" s="12">
        <v>0.192055</v>
      </c>
      <c r="O165" s="12">
        <v>11.394500000000001</v>
      </c>
      <c r="P165" s="12">
        <v>3.8780000000000001</v>
      </c>
      <c r="Q165" s="13" t="s">
        <v>120</v>
      </c>
      <c r="R165" s="15"/>
      <c r="S165" s="15"/>
      <c r="T165" s="16"/>
      <c r="U165" s="17"/>
      <c r="V165" s="15"/>
      <c r="W165" s="15"/>
      <c r="X165" s="16"/>
      <c r="Y165" s="15"/>
      <c r="Z165" s="15" t="e">
        <v>#VALUE!</v>
      </c>
      <c r="AA165" s="18"/>
      <c r="AB165" s="15" t="e">
        <v>#VALUE!</v>
      </c>
      <c r="AC165" s="18"/>
      <c r="AD165" s="15" t="e">
        <v>#VALUE!</v>
      </c>
      <c r="AE165" s="18"/>
      <c r="AG165" s="19" t="s">
        <v>120</v>
      </c>
      <c r="AH165" s="19" t="s">
        <v>120</v>
      </c>
      <c r="AI165" s="20" t="s">
        <v>120</v>
      </c>
      <c r="AJ165" s="21" t="s">
        <v>120</v>
      </c>
      <c r="AK165" s="15"/>
      <c r="AL165" s="15"/>
      <c r="AM165" s="15"/>
      <c r="AN165" s="15"/>
      <c r="AO165" s="20"/>
      <c r="AP165" s="15"/>
      <c r="AQ165" s="15"/>
      <c r="AR165" s="15"/>
      <c r="AS165" s="15"/>
      <c r="AT165" s="15"/>
      <c r="AU165" s="22" t="s">
        <v>294</v>
      </c>
      <c r="AV165" s="23">
        <v>45016</v>
      </c>
      <c r="AW165" s="24" t="s">
        <v>608</v>
      </c>
      <c r="AX165" s="25">
        <v>45043</v>
      </c>
      <c r="AY165" s="26" t="s">
        <v>609</v>
      </c>
    </row>
    <row r="166" spans="1:51" x14ac:dyDescent="0.25">
      <c r="A166" s="8">
        <v>1216</v>
      </c>
      <c r="B166" s="9" t="s">
        <v>118</v>
      </c>
      <c r="C166" s="10" t="s">
        <v>210</v>
      </c>
      <c r="D166" s="10">
        <v>1.2</v>
      </c>
      <c r="E166" s="11"/>
      <c r="F166" s="12">
        <v>0.67814277499999998</v>
      </c>
      <c r="G166" s="13">
        <v>2.72</v>
      </c>
      <c r="H166" s="1" t="s">
        <v>120</v>
      </c>
      <c r="I166" s="11" t="s">
        <v>120</v>
      </c>
      <c r="J166" s="14" t="s">
        <v>120</v>
      </c>
      <c r="K166" s="1" t="s">
        <v>120</v>
      </c>
      <c r="L166" s="11" t="s">
        <v>120</v>
      </c>
      <c r="M166" s="12">
        <v>0.32200000000000001</v>
      </c>
      <c r="N166" s="12">
        <v>0.19347500000000004</v>
      </c>
      <c r="O166" s="12">
        <v>12.852499999999999</v>
      </c>
      <c r="P166" s="12">
        <v>3.7709999999999999</v>
      </c>
      <c r="Q166" s="13" t="s">
        <v>120</v>
      </c>
      <c r="R166" s="15"/>
      <c r="S166" s="15"/>
      <c r="T166" s="16"/>
      <c r="U166" s="17"/>
      <c r="V166" s="15"/>
      <c r="W166" s="15"/>
      <c r="X166" s="16"/>
      <c r="Y166" s="15"/>
      <c r="Z166" s="15" t="e">
        <v>#VALUE!</v>
      </c>
      <c r="AA166" s="18"/>
      <c r="AB166" s="15" t="e">
        <v>#VALUE!</v>
      </c>
      <c r="AC166" s="18"/>
      <c r="AD166" s="15" t="e">
        <v>#VALUE!</v>
      </c>
      <c r="AE166" s="18"/>
      <c r="AG166" s="19" t="s">
        <v>120</v>
      </c>
      <c r="AH166" s="19" t="s">
        <v>120</v>
      </c>
      <c r="AI166" s="20" t="s">
        <v>120</v>
      </c>
      <c r="AJ166" s="21" t="s">
        <v>120</v>
      </c>
      <c r="AK166" s="15"/>
      <c r="AL166" s="15"/>
      <c r="AM166" s="15"/>
      <c r="AN166" s="15"/>
      <c r="AO166" s="20"/>
      <c r="AP166" s="15"/>
      <c r="AQ166" s="15"/>
      <c r="AR166" s="15"/>
      <c r="AS166" s="15"/>
      <c r="AT166" s="15"/>
      <c r="AU166" s="22" t="s">
        <v>335</v>
      </c>
      <c r="AV166" s="23">
        <v>45017</v>
      </c>
      <c r="AW166" s="24" t="s">
        <v>610</v>
      </c>
      <c r="AX166" s="25">
        <v>45044</v>
      </c>
      <c r="AY166" s="26" t="s">
        <v>611</v>
      </c>
    </row>
    <row r="167" spans="1:51" x14ac:dyDescent="0.25">
      <c r="A167" s="8">
        <v>1217</v>
      </c>
      <c r="B167" s="9" t="s">
        <v>118</v>
      </c>
      <c r="C167" s="10" t="s">
        <v>210</v>
      </c>
      <c r="D167" s="10">
        <v>3</v>
      </c>
      <c r="E167" s="11"/>
      <c r="F167" s="12">
        <v>0.65216145999999997</v>
      </c>
      <c r="G167" s="13">
        <v>2.72</v>
      </c>
      <c r="H167" s="1" t="s">
        <v>120</v>
      </c>
      <c r="I167" s="11" t="s">
        <v>120</v>
      </c>
      <c r="J167" s="14" t="s">
        <v>120</v>
      </c>
      <c r="K167" s="1" t="s">
        <v>120</v>
      </c>
      <c r="L167" s="11" t="s">
        <v>120</v>
      </c>
      <c r="M167" s="12">
        <v>0.379</v>
      </c>
      <c r="N167" s="12">
        <v>0.27421999999999996</v>
      </c>
      <c r="O167" s="12">
        <v>10.478</v>
      </c>
      <c r="P167" s="12">
        <v>3.6070000000000002</v>
      </c>
      <c r="Q167" s="13" t="s">
        <v>120</v>
      </c>
      <c r="R167" s="15"/>
      <c r="S167" s="15"/>
      <c r="T167" s="16"/>
      <c r="U167" s="17"/>
      <c r="V167" s="15"/>
      <c r="W167" s="15"/>
      <c r="X167" s="16"/>
      <c r="Y167" s="15"/>
      <c r="Z167" s="15" t="e">
        <v>#VALUE!</v>
      </c>
      <c r="AA167" s="18"/>
      <c r="AB167" s="15" t="e">
        <v>#VALUE!</v>
      </c>
      <c r="AC167" s="18"/>
      <c r="AD167" s="15" t="e">
        <v>#VALUE!</v>
      </c>
      <c r="AE167" s="18"/>
      <c r="AG167" s="19" t="s">
        <v>120</v>
      </c>
      <c r="AH167" s="19" t="s">
        <v>120</v>
      </c>
      <c r="AI167" s="20" t="s">
        <v>120</v>
      </c>
      <c r="AJ167" s="21" t="s">
        <v>120</v>
      </c>
      <c r="AK167" s="15"/>
      <c r="AL167" s="15"/>
      <c r="AM167" s="15"/>
      <c r="AN167" s="15"/>
      <c r="AO167" s="20"/>
      <c r="AP167" s="15"/>
      <c r="AQ167" s="15"/>
      <c r="AR167" s="15"/>
      <c r="AS167" s="15"/>
      <c r="AT167" s="15"/>
      <c r="AU167" s="22" t="s">
        <v>280</v>
      </c>
      <c r="AV167" s="23">
        <v>45018</v>
      </c>
      <c r="AW167" s="24" t="s">
        <v>612</v>
      </c>
      <c r="AX167" s="25">
        <v>45045</v>
      </c>
      <c r="AY167" s="26" t="s">
        <v>613</v>
      </c>
    </row>
    <row r="168" spans="1:51" x14ac:dyDescent="0.25">
      <c r="A168" s="8">
        <v>1218</v>
      </c>
      <c r="B168" s="9" t="s">
        <v>118</v>
      </c>
      <c r="C168" s="10" t="s">
        <v>211</v>
      </c>
      <c r="D168" s="10">
        <v>1.3</v>
      </c>
      <c r="E168" s="11"/>
      <c r="F168" s="12">
        <v>0.67800043499999985</v>
      </c>
      <c r="G168" s="13">
        <v>2.74</v>
      </c>
      <c r="H168" s="1">
        <v>1.53</v>
      </c>
      <c r="I168" s="11">
        <v>0.91179952524863328</v>
      </c>
      <c r="J168" s="14">
        <v>66.722645063918492</v>
      </c>
      <c r="K168" s="1">
        <v>2.0050465306535949</v>
      </c>
      <c r="L168" s="11">
        <v>0.92652273326266865</v>
      </c>
      <c r="M168" s="12">
        <v>0.39799999999999996</v>
      </c>
      <c r="N168" s="12">
        <v>0.29494499999999996</v>
      </c>
      <c r="O168" s="12">
        <v>10.3055</v>
      </c>
      <c r="P168" s="12">
        <v>3.7170000000000001</v>
      </c>
      <c r="Q168" s="13">
        <v>3.9449999999999999E-2</v>
      </c>
      <c r="R168" s="15"/>
      <c r="S168" s="15"/>
      <c r="T168" s="16"/>
      <c r="U168" s="17"/>
      <c r="V168" s="15"/>
      <c r="W168" s="15"/>
      <c r="X168" s="16"/>
      <c r="Y168" s="15"/>
      <c r="Z168" s="15">
        <v>0.05</v>
      </c>
      <c r="AA168" s="18"/>
      <c r="AB168" s="15">
        <v>0.15000000000000002</v>
      </c>
      <c r="AC168" s="18"/>
      <c r="AD168" s="15">
        <v>0.25</v>
      </c>
      <c r="AE168" s="18"/>
      <c r="AG168" s="19">
        <v>1.6</v>
      </c>
      <c r="AH168" s="19">
        <v>1.1200000000000001</v>
      </c>
      <c r="AI168" s="20">
        <v>7</v>
      </c>
      <c r="AJ168" s="21">
        <v>4.0000000000000001E-3</v>
      </c>
      <c r="AK168" s="15"/>
      <c r="AL168" s="15"/>
      <c r="AM168" s="15"/>
      <c r="AN168" s="15"/>
      <c r="AO168" s="20"/>
      <c r="AP168" s="15"/>
      <c r="AQ168" s="15"/>
      <c r="AR168" s="15"/>
      <c r="AS168" s="15"/>
      <c r="AT168" s="15"/>
      <c r="AU168" s="22" t="s">
        <v>294</v>
      </c>
      <c r="AV168" s="23">
        <v>45019</v>
      </c>
      <c r="AW168" s="24" t="s">
        <v>614</v>
      </c>
      <c r="AX168" s="25">
        <v>45046</v>
      </c>
      <c r="AY168" s="26" t="s">
        <v>615</v>
      </c>
    </row>
    <row r="169" spans="1:51" x14ac:dyDescent="0.25">
      <c r="A169" s="8">
        <v>1219</v>
      </c>
      <c r="B169" s="9" t="s">
        <v>118</v>
      </c>
      <c r="C169" s="10" t="s">
        <v>108</v>
      </c>
      <c r="D169" s="10">
        <v>1</v>
      </c>
      <c r="E169" s="11"/>
      <c r="F169" s="12">
        <v>0.61776440499999996</v>
      </c>
      <c r="G169" s="13">
        <v>2.73</v>
      </c>
      <c r="H169" s="1" t="s">
        <v>120</v>
      </c>
      <c r="I169" s="11" t="s">
        <v>120</v>
      </c>
      <c r="J169" s="14" t="s">
        <v>120</v>
      </c>
      <c r="K169" s="1" t="s">
        <v>120</v>
      </c>
      <c r="L169" s="11" t="s">
        <v>120</v>
      </c>
      <c r="M169" s="12">
        <v>0.3</v>
      </c>
      <c r="N169" s="12">
        <v>0.17212699999999997</v>
      </c>
      <c r="O169" s="12">
        <v>12.7873</v>
      </c>
      <c r="P169" s="12">
        <v>3.4849999999999999</v>
      </c>
      <c r="Q169" s="13" t="s">
        <v>120</v>
      </c>
      <c r="R169" s="15"/>
      <c r="S169" s="15"/>
      <c r="T169" s="16"/>
      <c r="U169" s="17"/>
      <c r="V169" s="15"/>
      <c r="W169" s="15"/>
      <c r="X169" s="16"/>
      <c r="Y169" s="15"/>
      <c r="Z169" s="15" t="e">
        <v>#VALUE!</v>
      </c>
      <c r="AA169" s="18"/>
      <c r="AB169" s="15" t="e">
        <v>#VALUE!</v>
      </c>
      <c r="AC169" s="18"/>
      <c r="AD169" s="15" t="e">
        <v>#VALUE!</v>
      </c>
      <c r="AE169" s="18"/>
      <c r="AG169" s="19" t="s">
        <v>120</v>
      </c>
      <c r="AH169" s="19" t="s">
        <v>120</v>
      </c>
      <c r="AI169" s="20" t="s">
        <v>120</v>
      </c>
      <c r="AJ169" s="21" t="s">
        <v>120</v>
      </c>
      <c r="AK169" s="15"/>
      <c r="AL169" s="15"/>
      <c r="AM169" s="15"/>
      <c r="AN169" s="15"/>
      <c r="AO169" s="20"/>
      <c r="AP169" s="15"/>
      <c r="AQ169" s="15"/>
      <c r="AR169" s="15"/>
      <c r="AS169" s="15"/>
      <c r="AT169" s="15"/>
      <c r="AU169" s="22" t="s">
        <v>314</v>
      </c>
      <c r="AV169" s="23">
        <v>45020</v>
      </c>
      <c r="AW169" s="24" t="s">
        <v>616</v>
      </c>
      <c r="AX169" s="25">
        <v>45047</v>
      </c>
      <c r="AY169" s="26" t="s">
        <v>617</v>
      </c>
    </row>
    <row r="170" spans="1:51" x14ac:dyDescent="0.25">
      <c r="A170" s="8">
        <v>1220</v>
      </c>
      <c r="B170" s="9" t="s">
        <v>118</v>
      </c>
      <c r="C170" s="10" t="s">
        <v>212</v>
      </c>
      <c r="D170" s="10">
        <v>0.6</v>
      </c>
      <c r="E170" s="11"/>
      <c r="F170" s="12">
        <v>0.54585550999999999</v>
      </c>
      <c r="G170" s="13">
        <v>2.71</v>
      </c>
      <c r="H170" s="1">
        <v>1.55</v>
      </c>
      <c r="I170" s="11">
        <v>1.0026810332357647</v>
      </c>
      <c r="J170" s="14">
        <v>63.000699880599086</v>
      </c>
      <c r="K170" s="1">
        <v>1.7027538271612901</v>
      </c>
      <c r="L170" s="11">
        <v>0.8687506135670422</v>
      </c>
      <c r="M170" s="12">
        <v>0.30099999999999999</v>
      </c>
      <c r="N170" s="12">
        <v>0.18085500000000004</v>
      </c>
      <c r="O170" s="12">
        <v>12.0145</v>
      </c>
      <c r="P170" s="12">
        <v>3.0379999999999998</v>
      </c>
      <c r="Q170" s="13">
        <v>8.6209999999999995E-2</v>
      </c>
      <c r="R170" s="15"/>
      <c r="S170" s="15"/>
      <c r="T170" s="16"/>
      <c r="U170" s="17"/>
      <c r="V170" s="15"/>
      <c r="W170" s="15"/>
      <c r="X170" s="16"/>
      <c r="Y170" s="15"/>
      <c r="Z170" s="15">
        <v>0.05</v>
      </c>
      <c r="AA170" s="18"/>
      <c r="AB170" s="15">
        <v>0.15000000000000002</v>
      </c>
      <c r="AC170" s="18"/>
      <c r="AD170" s="15">
        <v>0.25</v>
      </c>
      <c r="AE170" s="18"/>
      <c r="AG170" s="19">
        <v>2.2000000000000002</v>
      </c>
      <c r="AH170" s="19">
        <v>1.32</v>
      </c>
      <c r="AI170" s="20">
        <v>8</v>
      </c>
      <c r="AJ170" s="21">
        <v>7.0000000000000001E-3</v>
      </c>
      <c r="AK170" s="15"/>
      <c r="AL170" s="15"/>
      <c r="AM170" s="15"/>
      <c r="AN170" s="15"/>
      <c r="AO170" s="20"/>
      <c r="AP170" s="15"/>
      <c r="AQ170" s="15"/>
      <c r="AR170" s="15"/>
      <c r="AS170" s="15"/>
      <c r="AT170" s="15"/>
      <c r="AU170" s="22" t="s">
        <v>314</v>
      </c>
      <c r="AV170" s="23">
        <v>45021</v>
      </c>
      <c r="AW170" s="24" t="s">
        <v>618</v>
      </c>
      <c r="AX170" s="25">
        <v>45048</v>
      </c>
      <c r="AY170" s="26" t="s">
        <v>619</v>
      </c>
    </row>
    <row r="171" spans="1:51" x14ac:dyDescent="0.25">
      <c r="A171" s="8">
        <v>1221</v>
      </c>
      <c r="B171" s="9" t="s">
        <v>118</v>
      </c>
      <c r="C171" s="10" t="s">
        <v>212</v>
      </c>
      <c r="D171" s="10">
        <v>2.7</v>
      </c>
      <c r="E171" s="11"/>
      <c r="F171" s="12">
        <v>0.49029335599999996</v>
      </c>
      <c r="G171" s="13">
        <v>2.72</v>
      </c>
      <c r="H171" s="1" t="s">
        <v>120</v>
      </c>
      <c r="I171" s="11" t="s">
        <v>120</v>
      </c>
      <c r="J171" s="14" t="s">
        <v>120</v>
      </c>
      <c r="K171" s="1" t="s">
        <v>120</v>
      </c>
      <c r="L171" s="11" t="s">
        <v>120</v>
      </c>
      <c r="M171" s="12">
        <v>0.38299999999999995</v>
      </c>
      <c r="N171" s="12">
        <v>0.28685899999999998</v>
      </c>
      <c r="O171" s="12">
        <v>9.6141000000000005</v>
      </c>
      <c r="P171" s="12">
        <v>2.1160000000000001</v>
      </c>
      <c r="Q171" s="13" t="s">
        <v>120</v>
      </c>
      <c r="R171" s="15"/>
      <c r="S171" s="15"/>
      <c r="T171" s="16"/>
      <c r="U171" s="17"/>
      <c r="V171" s="15"/>
      <c r="W171" s="15"/>
      <c r="X171" s="16"/>
      <c r="Y171" s="15"/>
      <c r="Z171" s="15" t="e">
        <v>#VALUE!</v>
      </c>
      <c r="AA171" s="18"/>
      <c r="AB171" s="15" t="e">
        <v>#VALUE!</v>
      </c>
      <c r="AC171" s="18"/>
      <c r="AD171" s="15" t="e">
        <v>#VALUE!</v>
      </c>
      <c r="AE171" s="18"/>
      <c r="AG171" s="19" t="s">
        <v>120</v>
      </c>
      <c r="AH171" s="19" t="s">
        <v>120</v>
      </c>
      <c r="AI171" s="20" t="s">
        <v>120</v>
      </c>
      <c r="AJ171" s="21" t="s">
        <v>120</v>
      </c>
      <c r="AK171" s="15"/>
      <c r="AL171" s="15"/>
      <c r="AM171" s="15"/>
      <c r="AN171" s="15"/>
      <c r="AO171" s="20"/>
      <c r="AP171" s="15"/>
      <c r="AQ171" s="15"/>
      <c r="AR171" s="15"/>
      <c r="AS171" s="15"/>
      <c r="AT171" s="15"/>
      <c r="AU171" s="22" t="s">
        <v>294</v>
      </c>
      <c r="AV171" s="23">
        <v>45022</v>
      </c>
      <c r="AW171" s="24" t="s">
        <v>620</v>
      </c>
      <c r="AX171" s="25">
        <v>45049</v>
      </c>
      <c r="AY171" s="26" t="s">
        <v>621</v>
      </c>
    </row>
    <row r="172" spans="1:51" x14ac:dyDescent="0.25">
      <c r="A172" s="8">
        <v>1222</v>
      </c>
      <c r="B172" s="9" t="s">
        <v>118</v>
      </c>
      <c r="C172" s="10" t="s">
        <v>213</v>
      </c>
      <c r="D172" s="10">
        <v>0.7</v>
      </c>
      <c r="E172" s="11"/>
      <c r="F172" s="12">
        <v>0.56863587999999998</v>
      </c>
      <c r="G172" s="13">
        <v>2.73</v>
      </c>
      <c r="H172" s="1" t="s">
        <v>120</v>
      </c>
      <c r="I172" s="11" t="s">
        <v>120</v>
      </c>
      <c r="J172" s="14" t="s">
        <v>120</v>
      </c>
      <c r="K172" s="1" t="s">
        <v>120</v>
      </c>
      <c r="L172" s="11" t="s">
        <v>120</v>
      </c>
      <c r="M172" s="12">
        <v>0.36899999999999999</v>
      </c>
      <c r="N172" s="12">
        <v>0.25978999999999997</v>
      </c>
      <c r="O172" s="12">
        <v>10.920999999999999</v>
      </c>
      <c r="P172" s="12">
        <v>2.8279999999999998</v>
      </c>
      <c r="Q172" s="13" t="s">
        <v>120</v>
      </c>
      <c r="R172" s="15"/>
      <c r="S172" s="15"/>
      <c r="T172" s="16"/>
      <c r="U172" s="17"/>
      <c r="V172" s="15"/>
      <c r="W172" s="15"/>
      <c r="X172" s="16"/>
      <c r="Y172" s="15"/>
      <c r="Z172" s="15" t="e">
        <v>#VALUE!</v>
      </c>
      <c r="AA172" s="18"/>
      <c r="AB172" s="15" t="e">
        <v>#VALUE!</v>
      </c>
      <c r="AC172" s="18"/>
      <c r="AD172" s="15" t="e">
        <v>#VALUE!</v>
      </c>
      <c r="AE172" s="18"/>
      <c r="AG172" s="19" t="s">
        <v>120</v>
      </c>
      <c r="AH172" s="19" t="s">
        <v>120</v>
      </c>
      <c r="AI172" s="20" t="s">
        <v>120</v>
      </c>
      <c r="AJ172" s="21" t="s">
        <v>120</v>
      </c>
      <c r="AK172" s="15"/>
      <c r="AL172" s="15"/>
      <c r="AM172" s="15"/>
      <c r="AN172" s="15"/>
      <c r="AO172" s="20"/>
      <c r="AP172" s="15"/>
      <c r="AQ172" s="15"/>
      <c r="AR172" s="15"/>
      <c r="AS172" s="15"/>
      <c r="AT172" s="15"/>
      <c r="AU172" s="22" t="s">
        <v>280</v>
      </c>
      <c r="AV172" s="23">
        <v>45023</v>
      </c>
      <c r="AW172" s="24" t="s">
        <v>622</v>
      </c>
      <c r="AX172" s="25">
        <v>45050</v>
      </c>
      <c r="AY172" s="26" t="s">
        <v>623</v>
      </c>
    </row>
    <row r="173" spans="1:51" x14ac:dyDescent="0.25">
      <c r="A173" s="8">
        <v>1223</v>
      </c>
      <c r="B173" s="9" t="s">
        <v>118</v>
      </c>
      <c r="C173" s="10" t="s">
        <v>213</v>
      </c>
      <c r="D173" s="10">
        <v>2.2999999999999998</v>
      </c>
      <c r="E173" s="11"/>
      <c r="F173" s="12">
        <v>0.44787274999999993</v>
      </c>
      <c r="G173" s="13">
        <v>2.74</v>
      </c>
      <c r="H173" s="1" t="s">
        <v>120</v>
      </c>
      <c r="I173" s="11" t="s">
        <v>120</v>
      </c>
      <c r="J173" s="14" t="s">
        <v>120</v>
      </c>
      <c r="K173" s="1" t="s">
        <v>120</v>
      </c>
      <c r="L173" s="11" t="s">
        <v>120</v>
      </c>
      <c r="M173" s="12">
        <v>0.32299999999999995</v>
      </c>
      <c r="N173" s="12">
        <v>0.22774999999999998</v>
      </c>
      <c r="O173" s="12">
        <v>9.5250000000000004</v>
      </c>
      <c r="P173" s="12">
        <v>2.3109999999999999</v>
      </c>
      <c r="Q173" s="13" t="s">
        <v>120</v>
      </c>
      <c r="R173" s="15"/>
      <c r="S173" s="15"/>
      <c r="T173" s="16"/>
      <c r="U173" s="17"/>
      <c r="V173" s="15"/>
      <c r="W173" s="15"/>
      <c r="X173" s="16"/>
      <c r="Y173" s="15"/>
      <c r="Z173" s="15" t="e">
        <v>#VALUE!</v>
      </c>
      <c r="AA173" s="18"/>
      <c r="AB173" s="15" t="e">
        <v>#VALUE!</v>
      </c>
      <c r="AC173" s="18"/>
      <c r="AD173" s="15" t="e">
        <v>#VALUE!</v>
      </c>
      <c r="AE173" s="18"/>
      <c r="AG173" s="19" t="s">
        <v>120</v>
      </c>
      <c r="AH173" s="19" t="s">
        <v>120</v>
      </c>
      <c r="AI173" s="20" t="s">
        <v>120</v>
      </c>
      <c r="AJ173" s="21" t="s">
        <v>120</v>
      </c>
      <c r="AK173" s="15"/>
      <c r="AL173" s="15"/>
      <c r="AM173" s="15"/>
      <c r="AN173" s="15"/>
      <c r="AO173" s="20"/>
      <c r="AP173" s="15"/>
      <c r="AQ173" s="15"/>
      <c r="AR173" s="15"/>
      <c r="AS173" s="15"/>
      <c r="AT173" s="15"/>
      <c r="AU173" s="22" t="s">
        <v>294</v>
      </c>
      <c r="AV173" s="23">
        <v>45024</v>
      </c>
      <c r="AW173" s="24" t="s">
        <v>624</v>
      </c>
      <c r="AX173" s="25">
        <v>45051</v>
      </c>
      <c r="AY173" s="26" t="s">
        <v>625</v>
      </c>
    </row>
    <row r="174" spans="1:51" x14ac:dyDescent="0.25">
      <c r="A174" s="8">
        <v>1224</v>
      </c>
      <c r="B174" s="9" t="s">
        <v>118</v>
      </c>
      <c r="C174" s="10" t="s">
        <v>214</v>
      </c>
      <c r="D174" s="10">
        <v>1.1000000000000001</v>
      </c>
      <c r="E174" s="11"/>
      <c r="F174" s="12">
        <v>0.60161198199999999</v>
      </c>
      <c r="G174" s="13">
        <v>2.73</v>
      </c>
      <c r="H174" s="1" t="s">
        <v>120</v>
      </c>
      <c r="I174" s="11" t="s">
        <v>120</v>
      </c>
      <c r="J174" s="14" t="s">
        <v>120</v>
      </c>
      <c r="K174" s="1" t="s">
        <v>120</v>
      </c>
      <c r="L174" s="11" t="s">
        <v>120</v>
      </c>
      <c r="M174" s="12">
        <v>0.36700000000000005</v>
      </c>
      <c r="N174" s="12">
        <v>0.25928099999999998</v>
      </c>
      <c r="O174" s="12">
        <v>10.7719</v>
      </c>
      <c r="P174" s="12">
        <v>3.1779999999999999</v>
      </c>
      <c r="Q174" s="13" t="s">
        <v>120</v>
      </c>
      <c r="R174" s="15"/>
      <c r="S174" s="15"/>
      <c r="T174" s="16"/>
      <c r="U174" s="17"/>
      <c r="V174" s="15"/>
      <c r="W174" s="15"/>
      <c r="X174" s="16"/>
      <c r="Y174" s="15"/>
      <c r="Z174" s="15" t="e">
        <v>#VALUE!</v>
      </c>
      <c r="AA174" s="18"/>
      <c r="AB174" s="15" t="e">
        <v>#VALUE!</v>
      </c>
      <c r="AC174" s="18"/>
      <c r="AD174" s="15" t="e">
        <v>#VALUE!</v>
      </c>
      <c r="AE174" s="18"/>
      <c r="AG174" s="19" t="s">
        <v>120</v>
      </c>
      <c r="AH174" s="19" t="s">
        <v>120</v>
      </c>
      <c r="AI174" s="20" t="s">
        <v>120</v>
      </c>
      <c r="AJ174" s="21" t="s">
        <v>120</v>
      </c>
      <c r="AK174" s="15"/>
      <c r="AL174" s="15"/>
      <c r="AM174" s="15"/>
      <c r="AN174" s="15"/>
      <c r="AO174" s="20"/>
      <c r="AP174" s="15"/>
      <c r="AQ174" s="15"/>
      <c r="AR174" s="15"/>
      <c r="AS174" s="15"/>
      <c r="AT174" s="15"/>
      <c r="AU174" s="22" t="s">
        <v>280</v>
      </c>
      <c r="AV174" s="23">
        <v>45025</v>
      </c>
      <c r="AW174" s="24" t="s">
        <v>626</v>
      </c>
      <c r="AX174" s="25">
        <v>45052</v>
      </c>
      <c r="AY174" s="26" t="s">
        <v>627</v>
      </c>
    </row>
    <row r="175" spans="1:51" x14ac:dyDescent="0.25">
      <c r="A175" s="8">
        <v>1225</v>
      </c>
      <c r="B175" s="9" t="s">
        <v>118</v>
      </c>
      <c r="C175" s="10" t="s">
        <v>215</v>
      </c>
      <c r="D175" s="10">
        <v>1</v>
      </c>
      <c r="E175" s="11"/>
      <c r="F175" s="12">
        <v>0.51683701100000001</v>
      </c>
      <c r="G175" s="13">
        <v>2.72</v>
      </c>
      <c r="H175" s="1" t="s">
        <v>120</v>
      </c>
      <c r="I175" s="11" t="s">
        <v>120</v>
      </c>
      <c r="J175" s="14" t="s">
        <v>120</v>
      </c>
      <c r="K175" s="1" t="s">
        <v>120</v>
      </c>
      <c r="L175" s="11" t="s">
        <v>120</v>
      </c>
      <c r="M175" s="12">
        <v>0.29899999999999999</v>
      </c>
      <c r="N175" s="12">
        <v>0.20358299999999999</v>
      </c>
      <c r="O175" s="12">
        <v>9.5417000000000005</v>
      </c>
      <c r="P175" s="12">
        <v>3.2829999999999999</v>
      </c>
      <c r="Q175" s="13" t="s">
        <v>120</v>
      </c>
      <c r="R175" s="15"/>
      <c r="S175" s="15"/>
      <c r="T175" s="16"/>
      <c r="U175" s="17"/>
      <c r="V175" s="15"/>
      <c r="W175" s="15"/>
      <c r="X175" s="16"/>
      <c r="Y175" s="15"/>
      <c r="Z175" s="15" t="e">
        <v>#VALUE!</v>
      </c>
      <c r="AA175" s="18"/>
      <c r="AB175" s="15" t="e">
        <v>#VALUE!</v>
      </c>
      <c r="AC175" s="18"/>
      <c r="AD175" s="15" t="e">
        <v>#VALUE!</v>
      </c>
      <c r="AE175" s="18"/>
      <c r="AG175" s="19" t="s">
        <v>120</v>
      </c>
      <c r="AH175" s="19" t="s">
        <v>120</v>
      </c>
      <c r="AI175" s="20" t="s">
        <v>120</v>
      </c>
      <c r="AJ175" s="21" t="s">
        <v>120</v>
      </c>
      <c r="AK175" s="15"/>
      <c r="AL175" s="15"/>
      <c r="AM175" s="15"/>
      <c r="AN175" s="15"/>
      <c r="AO175" s="20"/>
      <c r="AP175" s="15"/>
      <c r="AQ175" s="15"/>
      <c r="AR175" s="15"/>
      <c r="AS175" s="15"/>
      <c r="AT175" s="15"/>
      <c r="AU175" s="22" t="s">
        <v>294</v>
      </c>
      <c r="AV175" s="23">
        <v>45026</v>
      </c>
      <c r="AW175" s="24" t="s">
        <v>628</v>
      </c>
      <c r="AX175" s="25">
        <v>45053</v>
      </c>
      <c r="AY175" s="26" t="s">
        <v>629</v>
      </c>
    </row>
    <row r="176" spans="1:51" x14ac:dyDescent="0.25">
      <c r="A176" s="8">
        <v>1226</v>
      </c>
      <c r="B176" s="9" t="s">
        <v>118</v>
      </c>
      <c r="C176" s="10" t="s">
        <v>216</v>
      </c>
      <c r="D176" s="10">
        <v>0.5</v>
      </c>
      <c r="E176" s="11"/>
      <c r="F176" s="12">
        <v>0.53489254599999991</v>
      </c>
      <c r="G176" s="13">
        <v>2.7</v>
      </c>
      <c r="H176" s="1" t="s">
        <v>120</v>
      </c>
      <c r="I176" s="11" t="s">
        <v>120</v>
      </c>
      <c r="J176" s="14" t="s">
        <v>120</v>
      </c>
      <c r="K176" s="1" t="s">
        <v>120</v>
      </c>
      <c r="L176" s="11" t="s">
        <v>120</v>
      </c>
      <c r="M176" s="12">
        <v>0.29799999999999999</v>
      </c>
      <c r="N176" s="12">
        <v>0.21734200000000001</v>
      </c>
      <c r="O176" s="12">
        <v>8.0657999999999994</v>
      </c>
      <c r="P176" s="12">
        <v>3.9369999999999998</v>
      </c>
      <c r="Q176" s="13" t="s">
        <v>120</v>
      </c>
      <c r="R176" s="15"/>
      <c r="S176" s="15"/>
      <c r="T176" s="16"/>
      <c r="U176" s="17"/>
      <c r="V176" s="15"/>
      <c r="W176" s="15"/>
      <c r="X176" s="16"/>
      <c r="Y176" s="15"/>
      <c r="Z176" s="15" t="e">
        <v>#VALUE!</v>
      </c>
      <c r="AA176" s="18"/>
      <c r="AB176" s="15" t="e">
        <v>#VALUE!</v>
      </c>
      <c r="AC176" s="18"/>
      <c r="AD176" s="15" t="e">
        <v>#VALUE!</v>
      </c>
      <c r="AE176" s="18"/>
      <c r="AG176" s="19" t="s">
        <v>120</v>
      </c>
      <c r="AH176" s="19" t="s">
        <v>120</v>
      </c>
      <c r="AI176" s="20" t="s">
        <v>120</v>
      </c>
      <c r="AJ176" s="21" t="s">
        <v>120</v>
      </c>
      <c r="AK176" s="15"/>
      <c r="AL176" s="15"/>
      <c r="AM176" s="15"/>
      <c r="AN176" s="15"/>
      <c r="AO176" s="20"/>
      <c r="AP176" s="15"/>
      <c r="AQ176" s="15"/>
      <c r="AR176" s="15"/>
      <c r="AS176" s="15"/>
      <c r="AT176" s="15"/>
      <c r="AU176" s="22" t="s">
        <v>294</v>
      </c>
      <c r="AV176" s="23">
        <v>45027</v>
      </c>
      <c r="AW176" s="24" t="s">
        <v>630</v>
      </c>
      <c r="AX176" s="25">
        <v>45054</v>
      </c>
      <c r="AY176" s="26" t="s">
        <v>631</v>
      </c>
    </row>
    <row r="177" spans="1:51" x14ac:dyDescent="0.25">
      <c r="A177" s="8">
        <v>1227</v>
      </c>
      <c r="B177" s="9" t="s">
        <v>118</v>
      </c>
      <c r="C177" s="10" t="s">
        <v>216</v>
      </c>
      <c r="D177" s="10">
        <v>2.4</v>
      </c>
      <c r="E177" s="11"/>
      <c r="F177" s="12">
        <v>0.49718468999999998</v>
      </c>
      <c r="G177" s="13">
        <v>2.73</v>
      </c>
      <c r="H177" s="1" t="s">
        <v>120</v>
      </c>
      <c r="I177" s="11" t="s">
        <v>120</v>
      </c>
      <c r="J177" s="14" t="s">
        <v>120</v>
      </c>
      <c r="K177" s="1" t="s">
        <v>120</v>
      </c>
      <c r="L177" s="11" t="s">
        <v>120</v>
      </c>
      <c r="M177" s="12">
        <v>0.29100000000000004</v>
      </c>
      <c r="N177" s="12">
        <v>0.16761000000000004</v>
      </c>
      <c r="O177" s="12">
        <v>12.339</v>
      </c>
      <c r="P177" s="12">
        <v>2.6709999999999998</v>
      </c>
      <c r="Q177" s="13" t="s">
        <v>120</v>
      </c>
      <c r="R177" s="15"/>
      <c r="S177" s="15"/>
      <c r="T177" s="16"/>
      <c r="U177" s="17"/>
      <c r="V177" s="15"/>
      <c r="W177" s="15"/>
      <c r="X177" s="16"/>
      <c r="Y177" s="15"/>
      <c r="Z177" s="15" t="e">
        <v>#VALUE!</v>
      </c>
      <c r="AA177" s="18"/>
      <c r="AB177" s="15" t="e">
        <v>#VALUE!</v>
      </c>
      <c r="AC177" s="18"/>
      <c r="AD177" s="15" t="e">
        <v>#VALUE!</v>
      </c>
      <c r="AE177" s="18"/>
      <c r="AG177" s="19" t="s">
        <v>120</v>
      </c>
      <c r="AH177" s="19" t="s">
        <v>120</v>
      </c>
      <c r="AI177" s="20" t="s">
        <v>120</v>
      </c>
      <c r="AJ177" s="21" t="s">
        <v>120</v>
      </c>
      <c r="AK177" s="15"/>
      <c r="AL177" s="15"/>
      <c r="AM177" s="15"/>
      <c r="AN177" s="15"/>
      <c r="AO177" s="20"/>
      <c r="AP177" s="15"/>
      <c r="AQ177" s="15"/>
      <c r="AR177" s="15"/>
      <c r="AS177" s="15"/>
      <c r="AT177" s="15"/>
      <c r="AU177" s="22" t="s">
        <v>335</v>
      </c>
      <c r="AV177" s="23">
        <v>45028</v>
      </c>
      <c r="AW177" s="24" t="s">
        <v>632</v>
      </c>
      <c r="AX177" s="25">
        <v>45055</v>
      </c>
      <c r="AY177" s="26" t="s">
        <v>633</v>
      </c>
    </row>
    <row r="178" spans="1:51" x14ac:dyDescent="0.25">
      <c r="A178" s="8">
        <v>1228</v>
      </c>
      <c r="B178" s="9" t="s">
        <v>118</v>
      </c>
      <c r="C178" s="10" t="s">
        <v>217</v>
      </c>
      <c r="D178" s="10">
        <v>1.1000000000000001</v>
      </c>
      <c r="E178" s="11"/>
      <c r="F178" s="12">
        <v>0.48446826000000004</v>
      </c>
      <c r="G178" s="13">
        <v>2.7</v>
      </c>
      <c r="H178" s="1" t="s">
        <v>120</v>
      </c>
      <c r="I178" s="11" t="s">
        <v>120</v>
      </c>
      <c r="J178" s="14" t="s">
        <v>120</v>
      </c>
      <c r="K178" s="1" t="s">
        <v>120</v>
      </c>
      <c r="L178" s="11" t="s">
        <v>120</v>
      </c>
      <c r="M178" s="12">
        <v>0.34</v>
      </c>
      <c r="N178" s="12">
        <v>0.23088500000000001</v>
      </c>
      <c r="O178" s="12">
        <v>10.9115</v>
      </c>
      <c r="P178" s="12">
        <v>2.3239999999999998</v>
      </c>
      <c r="Q178" s="13" t="s">
        <v>120</v>
      </c>
      <c r="R178" s="15"/>
      <c r="S178" s="15"/>
      <c r="T178" s="16"/>
      <c r="U178" s="17"/>
      <c r="V178" s="15"/>
      <c r="W178" s="15"/>
      <c r="X178" s="16"/>
      <c r="Y178" s="15"/>
      <c r="Z178" s="15" t="e">
        <v>#VALUE!</v>
      </c>
      <c r="AA178" s="18"/>
      <c r="AB178" s="15" t="e">
        <v>#VALUE!</v>
      </c>
      <c r="AC178" s="18"/>
      <c r="AD178" s="15" t="e">
        <v>#VALUE!</v>
      </c>
      <c r="AE178" s="18"/>
      <c r="AG178" s="19" t="s">
        <v>120</v>
      </c>
      <c r="AH178" s="19" t="s">
        <v>120</v>
      </c>
      <c r="AI178" s="20" t="s">
        <v>120</v>
      </c>
      <c r="AJ178" s="21" t="s">
        <v>120</v>
      </c>
      <c r="AK178" s="15"/>
      <c r="AL178" s="15"/>
      <c r="AM178" s="15"/>
      <c r="AN178" s="15"/>
      <c r="AO178" s="20"/>
      <c r="AP178" s="15"/>
      <c r="AQ178" s="15"/>
      <c r="AR178" s="15"/>
      <c r="AS178" s="15"/>
      <c r="AT178" s="15"/>
      <c r="AU178" s="22" t="s">
        <v>294</v>
      </c>
      <c r="AV178" s="23">
        <v>45029</v>
      </c>
      <c r="AW178" s="24" t="s">
        <v>634</v>
      </c>
      <c r="AX178" s="25">
        <v>45056</v>
      </c>
      <c r="AY178" s="26" t="s">
        <v>635</v>
      </c>
    </row>
    <row r="179" spans="1:51" x14ac:dyDescent="0.25">
      <c r="A179" s="8">
        <v>1229</v>
      </c>
      <c r="B179" s="9" t="s">
        <v>118</v>
      </c>
      <c r="C179" s="10" t="s">
        <v>217</v>
      </c>
      <c r="D179" s="10">
        <v>2.9</v>
      </c>
      <c r="E179" s="11"/>
      <c r="F179" s="12">
        <v>0.61625041999999997</v>
      </c>
      <c r="G179" s="13">
        <v>2.7</v>
      </c>
      <c r="H179" s="1" t="s">
        <v>120</v>
      </c>
      <c r="I179" s="11" t="s">
        <v>120</v>
      </c>
      <c r="J179" s="14" t="s">
        <v>120</v>
      </c>
      <c r="K179" s="1" t="s">
        <v>120</v>
      </c>
      <c r="L179" s="11" t="s">
        <v>120</v>
      </c>
      <c r="M179" s="12">
        <v>0.38299999999999995</v>
      </c>
      <c r="N179" s="12">
        <v>0.29098799999999997</v>
      </c>
      <c r="O179" s="12">
        <v>9.2012</v>
      </c>
      <c r="P179" s="12">
        <v>3.5350000000000001</v>
      </c>
      <c r="Q179" s="13" t="s">
        <v>120</v>
      </c>
      <c r="R179" s="15"/>
      <c r="S179" s="15"/>
      <c r="T179" s="16"/>
      <c r="U179" s="17"/>
      <c r="V179" s="15"/>
      <c r="W179" s="15"/>
      <c r="X179" s="16"/>
      <c r="Y179" s="15"/>
      <c r="Z179" s="15" t="e">
        <v>#VALUE!</v>
      </c>
      <c r="AA179" s="18"/>
      <c r="AB179" s="15" t="e">
        <v>#VALUE!</v>
      </c>
      <c r="AC179" s="18"/>
      <c r="AD179" s="15" t="e">
        <v>#VALUE!</v>
      </c>
      <c r="AE179" s="18"/>
      <c r="AG179" s="19" t="s">
        <v>120</v>
      </c>
      <c r="AH179" s="19" t="s">
        <v>120</v>
      </c>
      <c r="AI179" s="20" t="s">
        <v>120</v>
      </c>
      <c r="AJ179" s="21" t="s">
        <v>120</v>
      </c>
      <c r="AK179" s="15"/>
      <c r="AL179" s="15"/>
      <c r="AM179" s="15"/>
      <c r="AN179" s="15"/>
      <c r="AO179" s="20"/>
      <c r="AP179" s="15"/>
      <c r="AQ179" s="15"/>
      <c r="AR179" s="15"/>
      <c r="AS179" s="15"/>
      <c r="AT179" s="15"/>
      <c r="AU179" s="22" t="s">
        <v>294</v>
      </c>
      <c r="AV179" s="23">
        <v>45030</v>
      </c>
      <c r="AW179" s="24" t="s">
        <v>636</v>
      </c>
      <c r="AX179" s="25">
        <v>45057</v>
      </c>
      <c r="AY179" s="26" t="s">
        <v>637</v>
      </c>
    </row>
    <row r="180" spans="1:51" x14ac:dyDescent="0.25">
      <c r="A180">
        <v>1230</v>
      </c>
      <c r="B180" t="s">
        <v>118</v>
      </c>
      <c r="C180" t="s">
        <v>218</v>
      </c>
      <c r="D180">
        <v>1.5</v>
      </c>
      <c r="F180">
        <v>0.52192386400000002</v>
      </c>
      <c r="G180">
        <v>2.73</v>
      </c>
      <c r="H180" t="s">
        <v>120</v>
      </c>
      <c r="I180" t="s">
        <v>120</v>
      </c>
      <c r="J180" t="s">
        <v>120</v>
      </c>
      <c r="K180" t="s">
        <v>120</v>
      </c>
      <c r="L180" t="s">
        <v>120</v>
      </c>
      <c r="M180">
        <v>0.38100000000000001</v>
      </c>
      <c r="N180">
        <v>0.28937200000000002</v>
      </c>
      <c r="O180">
        <v>9.1628000000000007</v>
      </c>
      <c r="P180">
        <v>2.5379999999999998</v>
      </c>
      <c r="Q180" t="s">
        <v>120</v>
      </c>
      <c r="Z180" t="e">
        <v>#VALUE!</v>
      </c>
      <c r="AB180" t="e">
        <v>#VALUE!</v>
      </c>
      <c r="AD180" t="e">
        <v>#VALUE!</v>
      </c>
      <c r="AG180" t="s">
        <v>120</v>
      </c>
      <c r="AH180" t="s">
        <v>120</v>
      </c>
      <c r="AI180" t="s">
        <v>120</v>
      </c>
      <c r="AJ180" t="s">
        <v>120</v>
      </c>
      <c r="AU180" t="s">
        <v>280</v>
      </c>
      <c r="AV180" s="64">
        <v>45031</v>
      </c>
      <c r="AW180" t="s">
        <v>638</v>
      </c>
      <c r="AX180" s="64">
        <v>45058</v>
      </c>
      <c r="AY180" t="s">
        <v>639</v>
      </c>
    </row>
    <row r="181" spans="1:51" x14ac:dyDescent="0.25">
      <c r="A181">
        <v>1231</v>
      </c>
      <c r="B181" t="s">
        <v>118</v>
      </c>
      <c r="C181" t="s">
        <v>218</v>
      </c>
      <c r="D181">
        <v>3.2</v>
      </c>
      <c r="F181">
        <v>0.57602199399999998</v>
      </c>
      <c r="G181">
        <v>2.7</v>
      </c>
      <c r="H181" t="s">
        <v>120</v>
      </c>
      <c r="I181" t="s">
        <v>120</v>
      </c>
      <c r="J181" t="s">
        <v>120</v>
      </c>
      <c r="K181" t="s">
        <v>120</v>
      </c>
      <c r="L181" t="s">
        <v>120</v>
      </c>
      <c r="M181">
        <v>0.39799999999999996</v>
      </c>
      <c r="N181">
        <v>0.29431799999999997</v>
      </c>
      <c r="O181">
        <v>10.3682</v>
      </c>
      <c r="P181">
        <v>2.7170000000000001</v>
      </c>
      <c r="Q181" t="s">
        <v>120</v>
      </c>
      <c r="Z181" t="e">
        <v>#VALUE!</v>
      </c>
      <c r="AB181" t="e">
        <v>#VALUE!</v>
      </c>
      <c r="AD181" t="e">
        <v>#VALUE!</v>
      </c>
      <c r="AG181" t="s">
        <v>120</v>
      </c>
      <c r="AH181" t="s">
        <v>120</v>
      </c>
      <c r="AI181" t="s">
        <v>120</v>
      </c>
      <c r="AJ181" t="s">
        <v>120</v>
      </c>
      <c r="AU181" t="s">
        <v>280</v>
      </c>
      <c r="AV181" s="64">
        <v>45032</v>
      </c>
      <c r="AW181" t="s">
        <v>640</v>
      </c>
      <c r="AX181" s="64">
        <v>45059</v>
      </c>
      <c r="AY181" t="s">
        <v>641</v>
      </c>
    </row>
    <row r="182" spans="1:51" x14ac:dyDescent="0.25">
      <c r="A182">
        <v>1232</v>
      </c>
      <c r="B182" t="s">
        <v>118</v>
      </c>
      <c r="C182" t="s">
        <v>218</v>
      </c>
      <c r="D182">
        <v>4.9000000000000004</v>
      </c>
      <c r="F182">
        <v>0.56053811200000003</v>
      </c>
      <c r="G182">
        <v>2.7</v>
      </c>
      <c r="H182" t="s">
        <v>120</v>
      </c>
      <c r="I182" t="s">
        <v>120</v>
      </c>
      <c r="J182" t="s">
        <v>120</v>
      </c>
      <c r="K182" t="s">
        <v>120</v>
      </c>
      <c r="L182" t="s">
        <v>120</v>
      </c>
      <c r="M182">
        <v>0.33399999999999996</v>
      </c>
      <c r="N182">
        <v>0.24495199999999998</v>
      </c>
      <c r="O182">
        <v>8.9047999999999998</v>
      </c>
      <c r="P182">
        <v>3.544</v>
      </c>
      <c r="Q182" t="s">
        <v>120</v>
      </c>
      <c r="Z182" t="e">
        <v>#VALUE!</v>
      </c>
      <c r="AB182" t="e">
        <v>#VALUE!</v>
      </c>
      <c r="AD182" t="e">
        <v>#VALUE!</v>
      </c>
      <c r="AG182" t="s">
        <v>120</v>
      </c>
      <c r="AH182" t="s">
        <v>120</v>
      </c>
      <c r="AI182" t="s">
        <v>120</v>
      </c>
      <c r="AJ182" t="s">
        <v>120</v>
      </c>
      <c r="AU182" t="s">
        <v>280</v>
      </c>
      <c r="AV182" s="64">
        <v>45033</v>
      </c>
      <c r="AW182" t="s">
        <v>642</v>
      </c>
      <c r="AX182" s="64">
        <v>45060</v>
      </c>
      <c r="AY182" t="s">
        <v>643</v>
      </c>
    </row>
    <row r="183" spans="1:51" x14ac:dyDescent="0.25">
      <c r="A183">
        <v>1233</v>
      </c>
      <c r="B183" t="s">
        <v>118</v>
      </c>
      <c r="C183" t="s">
        <v>219</v>
      </c>
      <c r="D183">
        <v>1.5</v>
      </c>
      <c r="F183">
        <v>0.57950888300000003</v>
      </c>
      <c r="G183">
        <v>2.72</v>
      </c>
      <c r="H183" t="s">
        <v>120</v>
      </c>
      <c r="I183" t="s">
        <v>120</v>
      </c>
      <c r="J183" t="s">
        <v>120</v>
      </c>
      <c r="K183" t="s">
        <v>120</v>
      </c>
      <c r="L183" t="s">
        <v>120</v>
      </c>
      <c r="M183">
        <v>0.317</v>
      </c>
      <c r="N183">
        <v>0.20089699999999999</v>
      </c>
      <c r="O183">
        <v>11.610300000000001</v>
      </c>
      <c r="P183">
        <v>3.2610000000000001</v>
      </c>
      <c r="Q183" t="s">
        <v>120</v>
      </c>
      <c r="Z183" t="e">
        <v>#VALUE!</v>
      </c>
      <c r="AB183" t="e">
        <v>#VALUE!</v>
      </c>
      <c r="AD183" t="e">
        <v>#VALUE!</v>
      </c>
      <c r="AG183" t="s">
        <v>120</v>
      </c>
      <c r="AH183" t="s">
        <v>120</v>
      </c>
      <c r="AI183" t="s">
        <v>120</v>
      </c>
      <c r="AJ183" t="s">
        <v>120</v>
      </c>
      <c r="AU183" t="s">
        <v>280</v>
      </c>
      <c r="AV183" s="64">
        <v>45034</v>
      </c>
      <c r="AW183" t="s">
        <v>644</v>
      </c>
      <c r="AX183" s="64">
        <v>45061</v>
      </c>
      <c r="AY183" t="s">
        <v>645</v>
      </c>
    </row>
    <row r="184" spans="1:51" x14ac:dyDescent="0.25">
      <c r="A184">
        <v>1234</v>
      </c>
      <c r="B184" t="s">
        <v>118</v>
      </c>
      <c r="C184" t="s">
        <v>220</v>
      </c>
      <c r="D184">
        <v>0.6</v>
      </c>
      <c r="F184">
        <v>0.54393244200000002</v>
      </c>
      <c r="G184">
        <v>2.74</v>
      </c>
      <c r="H184" t="s">
        <v>120</v>
      </c>
      <c r="I184" t="s">
        <v>120</v>
      </c>
      <c r="J184" t="s">
        <v>120</v>
      </c>
      <c r="K184" t="s">
        <v>120</v>
      </c>
      <c r="L184" t="s">
        <v>120</v>
      </c>
      <c r="M184">
        <v>0.371</v>
      </c>
      <c r="N184">
        <v>0.25074099999999999</v>
      </c>
      <c r="O184">
        <v>12.0259</v>
      </c>
      <c r="P184">
        <v>2.4380000000000002</v>
      </c>
      <c r="Q184" t="s">
        <v>120</v>
      </c>
      <c r="Z184" t="e">
        <v>#VALUE!</v>
      </c>
      <c r="AB184" t="e">
        <v>#VALUE!</v>
      </c>
      <c r="AD184" t="e">
        <v>#VALUE!</v>
      </c>
      <c r="AG184" t="s">
        <v>120</v>
      </c>
      <c r="AH184" t="s">
        <v>120</v>
      </c>
      <c r="AI184" t="s">
        <v>120</v>
      </c>
      <c r="AJ184" t="s">
        <v>120</v>
      </c>
      <c r="AU184" t="s">
        <v>314</v>
      </c>
      <c r="AV184" s="64">
        <v>45035</v>
      </c>
      <c r="AW184" t="s">
        <v>646</v>
      </c>
      <c r="AX184" s="64">
        <v>45062</v>
      </c>
      <c r="AY184" t="s">
        <v>647</v>
      </c>
    </row>
    <row r="185" spans="1:51" x14ac:dyDescent="0.25">
      <c r="A185">
        <v>1235</v>
      </c>
      <c r="B185" t="s">
        <v>118</v>
      </c>
      <c r="C185" t="s">
        <v>220</v>
      </c>
      <c r="D185">
        <v>2.5</v>
      </c>
      <c r="F185">
        <v>0.52026409500000004</v>
      </c>
      <c r="G185">
        <v>2.72</v>
      </c>
      <c r="H185">
        <v>1.65</v>
      </c>
      <c r="I185">
        <v>1.0853377419270038</v>
      </c>
      <c r="J185">
        <v>60.097877135036626</v>
      </c>
      <c r="K185">
        <v>1.5061323263030304</v>
      </c>
      <c r="L185">
        <v>0.93957105473830826</v>
      </c>
      <c r="M185">
        <v>0.35799999999999998</v>
      </c>
      <c r="N185">
        <v>0.26181500000000002</v>
      </c>
      <c r="O185">
        <v>9.6184999999999992</v>
      </c>
      <c r="P185">
        <v>2.6869999999999998</v>
      </c>
      <c r="Q185">
        <v>9.4729999999999995E-2</v>
      </c>
      <c r="Z185">
        <v>0.05</v>
      </c>
      <c r="AB185">
        <v>0.15000000000000002</v>
      </c>
      <c r="AD185">
        <v>0.25</v>
      </c>
      <c r="AG185">
        <v>1.8</v>
      </c>
      <c r="AH185">
        <v>1.26</v>
      </c>
      <c r="AI185">
        <v>13</v>
      </c>
      <c r="AJ185">
        <v>5.0000000000000001E-3</v>
      </c>
      <c r="AU185" t="s">
        <v>294</v>
      </c>
      <c r="AV185" s="64">
        <v>45036</v>
      </c>
      <c r="AW185" t="s">
        <v>648</v>
      </c>
      <c r="AX185" s="64">
        <v>45063</v>
      </c>
      <c r="AY185" t="s">
        <v>649</v>
      </c>
    </row>
    <row r="186" spans="1:51" x14ac:dyDescent="0.25">
      <c r="A186">
        <v>1236</v>
      </c>
      <c r="B186" t="s">
        <v>118</v>
      </c>
      <c r="C186" t="s">
        <v>221</v>
      </c>
      <c r="D186">
        <v>1.2</v>
      </c>
      <c r="F186">
        <v>0.55648025599999995</v>
      </c>
      <c r="G186">
        <v>2.74</v>
      </c>
      <c r="H186" t="s">
        <v>120</v>
      </c>
      <c r="I186" t="s">
        <v>120</v>
      </c>
      <c r="J186" t="s">
        <v>120</v>
      </c>
      <c r="K186" t="s">
        <v>120</v>
      </c>
      <c r="L186" t="s">
        <v>120</v>
      </c>
      <c r="M186">
        <v>0.30599999999999999</v>
      </c>
      <c r="N186">
        <v>0.21531200000000003</v>
      </c>
      <c r="O186">
        <v>9.0687999999999995</v>
      </c>
      <c r="P186">
        <v>3.762</v>
      </c>
      <c r="Q186" t="s">
        <v>120</v>
      </c>
      <c r="Z186" t="e">
        <v>#VALUE!</v>
      </c>
      <c r="AB186" t="e">
        <v>#VALUE!</v>
      </c>
      <c r="AD186" t="e">
        <v>#VALUE!</v>
      </c>
      <c r="AG186" t="s">
        <v>120</v>
      </c>
      <c r="AH186" t="s">
        <v>120</v>
      </c>
      <c r="AI186" t="s">
        <v>120</v>
      </c>
      <c r="AJ186" t="s">
        <v>120</v>
      </c>
      <c r="AU186" t="s">
        <v>280</v>
      </c>
      <c r="AV186" s="64">
        <v>45037</v>
      </c>
      <c r="AW186" t="s">
        <v>650</v>
      </c>
      <c r="AX186" s="64">
        <v>45064</v>
      </c>
      <c r="AY186" t="s">
        <v>651</v>
      </c>
    </row>
    <row r="187" spans="1:51" x14ac:dyDescent="0.25">
      <c r="A187">
        <v>1237</v>
      </c>
      <c r="B187" t="s">
        <v>118</v>
      </c>
      <c r="C187" t="s">
        <v>221</v>
      </c>
      <c r="D187">
        <v>2.9</v>
      </c>
      <c r="F187">
        <v>0.52429123200000005</v>
      </c>
      <c r="G187">
        <v>2.71</v>
      </c>
      <c r="H187" t="s">
        <v>120</v>
      </c>
      <c r="I187" t="s">
        <v>120</v>
      </c>
      <c r="J187" t="s">
        <v>120</v>
      </c>
      <c r="K187" t="s">
        <v>120</v>
      </c>
      <c r="L187" t="s">
        <v>120</v>
      </c>
      <c r="M187">
        <v>0.33</v>
      </c>
      <c r="N187">
        <v>0.248502</v>
      </c>
      <c r="O187">
        <v>8.1498000000000008</v>
      </c>
      <c r="P187">
        <v>3.3839999999999999</v>
      </c>
      <c r="Q187" t="s">
        <v>120</v>
      </c>
      <c r="Z187" t="e">
        <v>#VALUE!</v>
      </c>
      <c r="AB187" t="e">
        <v>#VALUE!</v>
      </c>
      <c r="AD187" t="e">
        <v>#VALUE!</v>
      </c>
      <c r="AG187" t="s">
        <v>120</v>
      </c>
      <c r="AH187" t="s">
        <v>120</v>
      </c>
      <c r="AI187" t="s">
        <v>120</v>
      </c>
      <c r="AJ187" t="s">
        <v>120</v>
      </c>
      <c r="AU187" t="s">
        <v>294</v>
      </c>
      <c r="AV187" s="64">
        <v>45038</v>
      </c>
      <c r="AW187" t="s">
        <v>652</v>
      </c>
      <c r="AX187" s="64">
        <v>45065</v>
      </c>
      <c r="AY187" t="s">
        <v>653</v>
      </c>
    </row>
    <row r="188" spans="1:51" x14ac:dyDescent="0.25">
      <c r="A188">
        <v>1238</v>
      </c>
      <c r="B188" t="s">
        <v>118</v>
      </c>
      <c r="C188" t="s">
        <v>222</v>
      </c>
      <c r="D188">
        <v>1.5</v>
      </c>
      <c r="F188">
        <v>0.53059924800000002</v>
      </c>
      <c r="G188">
        <v>2.72</v>
      </c>
      <c r="H188" t="s">
        <v>120</v>
      </c>
      <c r="I188" t="s">
        <v>120</v>
      </c>
      <c r="J188" t="s">
        <v>120</v>
      </c>
      <c r="K188" t="s">
        <v>120</v>
      </c>
      <c r="L188" t="s">
        <v>120</v>
      </c>
      <c r="M188">
        <v>0.34700000000000003</v>
      </c>
      <c r="N188">
        <v>0.24727200000000005</v>
      </c>
      <c r="O188">
        <v>9.9727999999999994</v>
      </c>
      <c r="P188">
        <v>2.8410000000000002</v>
      </c>
      <c r="Q188" t="s">
        <v>120</v>
      </c>
      <c r="Z188" t="e">
        <v>#VALUE!</v>
      </c>
      <c r="AB188" t="e">
        <v>#VALUE!</v>
      </c>
      <c r="AD188" t="e">
        <v>#VALUE!</v>
      </c>
      <c r="AG188" t="s">
        <v>120</v>
      </c>
      <c r="AH188" t="s">
        <v>120</v>
      </c>
      <c r="AI188" t="s">
        <v>120</v>
      </c>
      <c r="AJ188" t="s">
        <v>120</v>
      </c>
      <c r="AU188" t="s">
        <v>294</v>
      </c>
      <c r="AV188" s="64">
        <v>45039</v>
      </c>
      <c r="AW188" t="s">
        <v>654</v>
      </c>
      <c r="AX188" s="64">
        <v>45066</v>
      </c>
      <c r="AY188" t="s">
        <v>655</v>
      </c>
    </row>
    <row r="189" spans="1:51" x14ac:dyDescent="0.25">
      <c r="A189">
        <v>1239</v>
      </c>
      <c r="B189" t="s">
        <v>118</v>
      </c>
      <c r="C189" t="s">
        <v>222</v>
      </c>
      <c r="D189">
        <v>3.3</v>
      </c>
      <c r="F189">
        <v>0.60876466699999998</v>
      </c>
      <c r="G189">
        <v>2.7</v>
      </c>
      <c r="H189" t="s">
        <v>120</v>
      </c>
      <c r="I189" t="s">
        <v>120</v>
      </c>
      <c r="J189" t="s">
        <v>120</v>
      </c>
      <c r="K189" t="s">
        <v>120</v>
      </c>
      <c r="L189" t="s">
        <v>120</v>
      </c>
      <c r="M189">
        <v>0.32400000000000001</v>
      </c>
      <c r="N189">
        <v>0.22078699999999998</v>
      </c>
      <c r="O189">
        <v>10.321300000000001</v>
      </c>
      <c r="P189">
        <v>3.7589999999999999</v>
      </c>
      <c r="Q189" t="s">
        <v>120</v>
      </c>
      <c r="Z189" t="e">
        <v>#VALUE!</v>
      </c>
      <c r="AB189" t="e">
        <v>#VALUE!</v>
      </c>
      <c r="AD189" t="e">
        <v>#VALUE!</v>
      </c>
      <c r="AG189" t="s">
        <v>120</v>
      </c>
      <c r="AH189" t="s">
        <v>120</v>
      </c>
      <c r="AI189" t="s">
        <v>120</v>
      </c>
      <c r="AJ189" t="s">
        <v>120</v>
      </c>
      <c r="AU189" t="s">
        <v>280</v>
      </c>
      <c r="AV189" s="64">
        <v>45040</v>
      </c>
      <c r="AW189" t="s">
        <v>656</v>
      </c>
      <c r="AX189" s="64">
        <v>45067</v>
      </c>
      <c r="AY189" t="s">
        <v>657</v>
      </c>
    </row>
    <row r="190" spans="1:51" x14ac:dyDescent="0.25">
      <c r="A190">
        <v>1240</v>
      </c>
      <c r="B190" t="s">
        <v>118</v>
      </c>
      <c r="C190" t="s">
        <v>223</v>
      </c>
      <c r="D190">
        <v>1.2</v>
      </c>
      <c r="F190">
        <v>0.5635652659999999</v>
      </c>
      <c r="G190">
        <v>2.72</v>
      </c>
      <c r="H190" t="s">
        <v>120</v>
      </c>
      <c r="I190" t="s">
        <v>120</v>
      </c>
      <c r="J190" t="s">
        <v>120</v>
      </c>
      <c r="K190" t="s">
        <v>120</v>
      </c>
      <c r="L190" t="s">
        <v>120</v>
      </c>
      <c r="M190">
        <v>0.35499999999999998</v>
      </c>
      <c r="N190">
        <v>0.266849</v>
      </c>
      <c r="O190">
        <v>8.8150999999999993</v>
      </c>
      <c r="P190">
        <v>3.3660000000000001</v>
      </c>
      <c r="Q190" t="s">
        <v>120</v>
      </c>
      <c r="Z190" t="e">
        <v>#VALUE!</v>
      </c>
      <c r="AB190" t="e">
        <v>#VALUE!</v>
      </c>
      <c r="AD190" t="e">
        <v>#VALUE!</v>
      </c>
      <c r="AG190" t="s">
        <v>120</v>
      </c>
      <c r="AH190" t="s">
        <v>120</v>
      </c>
      <c r="AI190" t="s">
        <v>120</v>
      </c>
      <c r="AJ190" t="s">
        <v>120</v>
      </c>
      <c r="AU190" t="s">
        <v>294</v>
      </c>
      <c r="AV190" s="64">
        <v>45041</v>
      </c>
      <c r="AW190" t="s">
        <v>658</v>
      </c>
      <c r="AX190" s="64">
        <v>45068</v>
      </c>
      <c r="AY190" t="s">
        <v>659</v>
      </c>
    </row>
    <row r="191" spans="1:51" x14ac:dyDescent="0.25">
      <c r="A191">
        <v>1241</v>
      </c>
      <c r="B191" t="s">
        <v>118</v>
      </c>
      <c r="C191" t="s">
        <v>224</v>
      </c>
      <c r="D191">
        <v>1.7</v>
      </c>
      <c r="F191">
        <v>0.54923326500000003</v>
      </c>
      <c r="G191">
        <v>2.72</v>
      </c>
      <c r="H191" t="s">
        <v>120</v>
      </c>
      <c r="I191" t="s">
        <v>120</v>
      </c>
      <c r="J191" t="s">
        <v>120</v>
      </c>
      <c r="K191" t="s">
        <v>120</v>
      </c>
      <c r="L191" t="s">
        <v>120</v>
      </c>
      <c r="M191">
        <v>0.36200000000000004</v>
      </c>
      <c r="N191">
        <v>0.25470300000000001</v>
      </c>
      <c r="O191">
        <v>10.729699999999999</v>
      </c>
      <c r="P191">
        <v>2.7450000000000001</v>
      </c>
      <c r="Q191" t="s">
        <v>120</v>
      </c>
      <c r="Z191" t="e">
        <v>#VALUE!</v>
      </c>
      <c r="AB191" t="e">
        <v>#VALUE!</v>
      </c>
      <c r="AD191" t="e">
        <v>#VALUE!</v>
      </c>
      <c r="AG191" t="s">
        <v>120</v>
      </c>
      <c r="AH191" t="s">
        <v>120</v>
      </c>
      <c r="AI191" t="s">
        <v>120</v>
      </c>
      <c r="AJ191" t="s">
        <v>120</v>
      </c>
      <c r="AU191" t="s">
        <v>280</v>
      </c>
      <c r="AV191" s="64">
        <v>45042</v>
      </c>
      <c r="AW191" t="s">
        <v>660</v>
      </c>
      <c r="AX191" s="64">
        <v>45069</v>
      </c>
      <c r="AY191" t="s">
        <v>661</v>
      </c>
    </row>
    <row r="192" spans="1:51" x14ac:dyDescent="0.25">
      <c r="A192">
        <v>1242</v>
      </c>
      <c r="B192" t="s">
        <v>118</v>
      </c>
      <c r="C192" t="s">
        <v>224</v>
      </c>
      <c r="D192">
        <v>2.7</v>
      </c>
      <c r="F192">
        <v>0.49870582499999999</v>
      </c>
      <c r="G192">
        <v>2.74</v>
      </c>
      <c r="H192" t="s">
        <v>120</v>
      </c>
      <c r="I192" t="s">
        <v>120</v>
      </c>
      <c r="J192" t="s">
        <v>120</v>
      </c>
      <c r="K192" t="s">
        <v>120</v>
      </c>
      <c r="L192" t="s">
        <v>120</v>
      </c>
      <c r="M192">
        <v>0.29199999999999998</v>
      </c>
      <c r="N192">
        <v>0.16432499999999997</v>
      </c>
      <c r="O192">
        <v>12.7675</v>
      </c>
      <c r="P192">
        <v>2.6190000000000002</v>
      </c>
      <c r="Q192" t="s">
        <v>120</v>
      </c>
      <c r="Z192" t="e">
        <v>#VALUE!</v>
      </c>
      <c r="AB192" t="e">
        <v>#VALUE!</v>
      </c>
      <c r="AD192" t="e">
        <v>#VALUE!</v>
      </c>
      <c r="AG192" t="s">
        <v>120</v>
      </c>
      <c r="AH192" t="s">
        <v>120</v>
      </c>
      <c r="AI192" t="s">
        <v>120</v>
      </c>
      <c r="AJ192" t="s">
        <v>120</v>
      </c>
      <c r="AU192" t="s">
        <v>314</v>
      </c>
      <c r="AV192" s="64">
        <v>45043</v>
      </c>
      <c r="AW192" t="s">
        <v>662</v>
      </c>
      <c r="AX192" s="64">
        <v>45070</v>
      </c>
      <c r="AY192" t="s">
        <v>663</v>
      </c>
    </row>
    <row r="193" spans="1:51" x14ac:dyDescent="0.25">
      <c r="A193">
        <v>1243</v>
      </c>
      <c r="B193" t="s">
        <v>118</v>
      </c>
      <c r="C193" t="s">
        <v>225</v>
      </c>
      <c r="D193">
        <v>1.2</v>
      </c>
      <c r="F193">
        <v>0.560902224</v>
      </c>
      <c r="G193">
        <v>2.71</v>
      </c>
      <c r="H193" t="s">
        <v>120</v>
      </c>
      <c r="I193" t="s">
        <v>120</v>
      </c>
      <c r="J193" t="s">
        <v>120</v>
      </c>
      <c r="K193" t="s">
        <v>120</v>
      </c>
      <c r="L193" t="s">
        <v>120</v>
      </c>
      <c r="M193">
        <v>0.38799999999999996</v>
      </c>
      <c r="N193">
        <v>0.26554799999999995</v>
      </c>
      <c r="O193">
        <v>12.245200000000001</v>
      </c>
      <c r="P193">
        <v>2.4119999999999999</v>
      </c>
      <c r="Q193" t="s">
        <v>120</v>
      </c>
      <c r="Z193" t="e">
        <v>#VALUE!</v>
      </c>
      <c r="AB193" t="e">
        <v>#VALUE!</v>
      </c>
      <c r="AD193" t="e">
        <v>#VALUE!</v>
      </c>
      <c r="AG193" t="s">
        <v>120</v>
      </c>
      <c r="AH193" t="s">
        <v>120</v>
      </c>
      <c r="AI193" t="s">
        <v>120</v>
      </c>
      <c r="AJ193" t="s">
        <v>120</v>
      </c>
      <c r="AU193" t="s">
        <v>314</v>
      </c>
      <c r="AV193" s="64">
        <v>45044</v>
      </c>
      <c r="AW193" t="s">
        <v>664</v>
      </c>
      <c r="AX193" s="64">
        <v>45071</v>
      </c>
      <c r="AY193" t="s">
        <v>665</v>
      </c>
    </row>
    <row r="194" spans="1:51" x14ac:dyDescent="0.25">
      <c r="A194">
        <v>1244</v>
      </c>
      <c r="B194" t="s">
        <v>118</v>
      </c>
      <c r="C194" t="s">
        <v>226</v>
      </c>
      <c r="D194">
        <v>1.7</v>
      </c>
      <c r="F194">
        <v>0.48988068999999995</v>
      </c>
      <c r="G194">
        <v>2.73</v>
      </c>
      <c r="H194">
        <v>1.6</v>
      </c>
      <c r="I194">
        <v>1.0739114955574061</v>
      </c>
      <c r="J194">
        <v>60.662582580314798</v>
      </c>
      <c r="K194">
        <v>1.5421089273124999</v>
      </c>
      <c r="L194">
        <v>0.86723723597833002</v>
      </c>
      <c r="M194">
        <v>0.35399999999999998</v>
      </c>
      <c r="N194">
        <v>0.23406999999999997</v>
      </c>
      <c r="O194">
        <v>11.993</v>
      </c>
      <c r="P194">
        <v>2.133</v>
      </c>
      <c r="Q194">
        <v>6.9059999999999996E-2</v>
      </c>
      <c r="Z194">
        <v>0.05</v>
      </c>
      <c r="AB194">
        <v>0.15000000000000002</v>
      </c>
      <c r="AD194">
        <v>0.25</v>
      </c>
      <c r="AG194">
        <v>2.2000000000000002</v>
      </c>
      <c r="AH194">
        <v>1.32</v>
      </c>
      <c r="AI194">
        <v>10</v>
      </c>
      <c r="AJ194">
        <v>4.0000000000000001E-3</v>
      </c>
      <c r="AU194" t="s">
        <v>294</v>
      </c>
      <c r="AV194" s="64">
        <v>45045</v>
      </c>
      <c r="AW194" t="s">
        <v>666</v>
      </c>
      <c r="AX194" s="64">
        <v>45072</v>
      </c>
      <c r="AY194" t="s">
        <v>667</v>
      </c>
    </row>
    <row r="195" spans="1:51" x14ac:dyDescent="0.25">
      <c r="A195">
        <v>1245</v>
      </c>
      <c r="B195" t="s">
        <v>118</v>
      </c>
      <c r="C195" t="s">
        <v>226</v>
      </c>
      <c r="D195">
        <v>3.3</v>
      </c>
      <c r="F195">
        <v>0.52609437199999998</v>
      </c>
      <c r="G195">
        <v>2.73</v>
      </c>
      <c r="H195">
        <v>1.5</v>
      </c>
      <c r="I195">
        <v>0.98290120684620419</v>
      </c>
      <c r="J195">
        <v>63.996292789516332</v>
      </c>
      <c r="K195">
        <v>1.7774917570399997</v>
      </c>
      <c r="L195">
        <v>0.80801366862691992</v>
      </c>
      <c r="M195">
        <v>0.29299999999999998</v>
      </c>
      <c r="N195">
        <v>0.19866800000000001</v>
      </c>
      <c r="O195">
        <v>9.4331999999999994</v>
      </c>
      <c r="P195">
        <v>3.4710000000000001</v>
      </c>
      <c r="Q195">
        <v>7.0040000000000005E-2</v>
      </c>
      <c r="Z195">
        <v>0.05</v>
      </c>
      <c r="AB195">
        <v>0.15000000000000002</v>
      </c>
      <c r="AD195">
        <v>0.25</v>
      </c>
      <c r="AU195" t="s">
        <v>280</v>
      </c>
      <c r="AV195" s="64">
        <v>45046</v>
      </c>
      <c r="AW195" t="s">
        <v>668</v>
      </c>
      <c r="AX195" s="64">
        <v>45073</v>
      </c>
      <c r="AY195" t="s">
        <v>669</v>
      </c>
    </row>
    <row r="196" spans="1:51" x14ac:dyDescent="0.25">
      <c r="A196">
        <v>1246</v>
      </c>
      <c r="B196" t="s">
        <v>118</v>
      </c>
      <c r="C196" t="s">
        <v>226</v>
      </c>
      <c r="D196">
        <v>4.4000000000000004</v>
      </c>
      <c r="F196">
        <v>0.48829512199999997</v>
      </c>
      <c r="G196">
        <v>2.7</v>
      </c>
      <c r="H196">
        <v>1.57</v>
      </c>
      <c r="I196">
        <v>1.0548983039668929</v>
      </c>
      <c r="J196">
        <v>60.929692445670639</v>
      </c>
      <c r="K196">
        <v>1.5594884263694271</v>
      </c>
      <c r="L196">
        <v>0.84540340736564401</v>
      </c>
      <c r="M196">
        <v>0.30199999999999999</v>
      </c>
      <c r="N196">
        <v>0.20036599999999999</v>
      </c>
      <c r="O196">
        <v>10.163399999999999</v>
      </c>
      <c r="P196">
        <v>2.8330000000000002</v>
      </c>
      <c r="Q196">
        <v>9.6629999999999994E-2</v>
      </c>
      <c r="Z196">
        <v>6.769840000000002E-2</v>
      </c>
      <c r="AB196">
        <v>0.16769840000000003</v>
      </c>
      <c r="AD196">
        <v>0.2676984</v>
      </c>
      <c r="AG196">
        <v>1.8</v>
      </c>
      <c r="AH196">
        <v>1.26</v>
      </c>
      <c r="AI196">
        <v>7</v>
      </c>
      <c r="AJ196">
        <v>3.0000000000000001E-3</v>
      </c>
      <c r="AU196" t="s">
        <v>280</v>
      </c>
      <c r="AV196" s="64">
        <v>45047</v>
      </c>
      <c r="AW196" t="s">
        <v>670</v>
      </c>
      <c r="AX196" s="64">
        <v>45074</v>
      </c>
      <c r="AY196" t="s">
        <v>671</v>
      </c>
    </row>
    <row r="197" spans="1:51" x14ac:dyDescent="0.25">
      <c r="A197">
        <v>1247</v>
      </c>
      <c r="B197" t="s">
        <v>118</v>
      </c>
      <c r="C197" t="s">
        <v>227</v>
      </c>
      <c r="D197">
        <v>1.6</v>
      </c>
      <c r="F197">
        <v>0.6517887160000001</v>
      </c>
      <c r="G197">
        <v>2.74</v>
      </c>
      <c r="H197" t="s">
        <v>120</v>
      </c>
      <c r="I197" t="s">
        <v>120</v>
      </c>
      <c r="J197" t="s">
        <v>120</v>
      </c>
      <c r="K197" t="s">
        <v>120</v>
      </c>
      <c r="L197" t="s">
        <v>120</v>
      </c>
      <c r="M197">
        <v>0.36700000000000005</v>
      </c>
      <c r="N197">
        <v>0.24170800000000003</v>
      </c>
      <c r="O197">
        <v>12.529199999999999</v>
      </c>
      <c r="P197">
        <v>3.2730000000000001</v>
      </c>
      <c r="Q197" t="s">
        <v>120</v>
      </c>
      <c r="Z197" t="e">
        <v>#VALUE!</v>
      </c>
      <c r="AB197" t="e">
        <v>#VALUE!</v>
      </c>
      <c r="AD197" t="e">
        <v>#VALUE!</v>
      </c>
      <c r="AG197" t="s">
        <v>120</v>
      </c>
      <c r="AH197" t="s">
        <v>120</v>
      </c>
      <c r="AI197" t="s">
        <v>120</v>
      </c>
      <c r="AJ197" t="s">
        <v>120</v>
      </c>
      <c r="AU197" t="s">
        <v>314</v>
      </c>
      <c r="AV197" s="64">
        <v>45048</v>
      </c>
      <c r="AW197" t="s">
        <v>672</v>
      </c>
      <c r="AX197" s="64">
        <v>45075</v>
      </c>
      <c r="AY197" t="s">
        <v>673</v>
      </c>
    </row>
    <row r="198" spans="1:51" x14ac:dyDescent="0.25">
      <c r="A198">
        <v>1248</v>
      </c>
      <c r="B198" t="s">
        <v>118</v>
      </c>
      <c r="C198" t="s">
        <v>228</v>
      </c>
      <c r="D198">
        <v>1.9</v>
      </c>
      <c r="F198">
        <v>0.6251516279999999</v>
      </c>
      <c r="G198">
        <v>2.74</v>
      </c>
      <c r="H198">
        <v>1.58</v>
      </c>
      <c r="I198">
        <v>0.97221697519045303</v>
      </c>
      <c r="J198">
        <v>64.517628642684201</v>
      </c>
      <c r="K198">
        <v>1.8183009245063286</v>
      </c>
      <c r="L198">
        <v>0.94204179167156221</v>
      </c>
      <c r="M198">
        <v>0.39299999999999996</v>
      </c>
      <c r="N198">
        <v>0.26488099999999998</v>
      </c>
      <c r="O198">
        <v>12.8119</v>
      </c>
      <c r="P198">
        <v>2.8119999999999998</v>
      </c>
      <c r="Q198">
        <v>3.6240000000000001E-2</v>
      </c>
      <c r="Z198">
        <v>0.05</v>
      </c>
      <c r="AB198">
        <v>0.15000000000000002</v>
      </c>
      <c r="AD198">
        <v>0.25</v>
      </c>
      <c r="AU198" t="s">
        <v>335</v>
      </c>
      <c r="AV198" s="64">
        <v>45049</v>
      </c>
      <c r="AW198" t="s">
        <v>674</v>
      </c>
      <c r="AX198" s="64">
        <v>45076</v>
      </c>
      <c r="AY198" t="s">
        <v>675</v>
      </c>
    </row>
    <row r="199" spans="1:51" x14ac:dyDescent="0.25">
      <c r="A199">
        <v>1249</v>
      </c>
      <c r="B199" t="s">
        <v>118</v>
      </c>
      <c r="C199" t="s">
        <v>228</v>
      </c>
      <c r="D199">
        <v>2</v>
      </c>
      <c r="F199">
        <v>0.57142062999999998</v>
      </c>
      <c r="G199">
        <v>2.73</v>
      </c>
      <c r="H199" t="s">
        <v>120</v>
      </c>
      <c r="I199" t="s">
        <v>120</v>
      </c>
      <c r="J199" t="s">
        <v>120</v>
      </c>
      <c r="K199" t="s">
        <v>120</v>
      </c>
      <c r="L199" t="s">
        <v>120</v>
      </c>
      <c r="M199">
        <v>0.307</v>
      </c>
      <c r="N199">
        <v>0.19025799999999995</v>
      </c>
      <c r="O199">
        <v>11.674200000000001</v>
      </c>
      <c r="P199">
        <v>3.2650000000000001</v>
      </c>
      <c r="Q199" t="s">
        <v>120</v>
      </c>
      <c r="Z199" t="e">
        <v>#VALUE!</v>
      </c>
      <c r="AB199" t="e">
        <v>#VALUE!</v>
      </c>
      <c r="AD199" t="e">
        <v>#VALUE!</v>
      </c>
      <c r="AG199" t="s">
        <v>120</v>
      </c>
      <c r="AH199" t="s">
        <v>120</v>
      </c>
      <c r="AI199" t="s">
        <v>120</v>
      </c>
      <c r="AJ199" t="s">
        <v>120</v>
      </c>
      <c r="AU199" t="s">
        <v>294</v>
      </c>
      <c r="AV199" s="64">
        <v>45050</v>
      </c>
      <c r="AW199" t="s">
        <v>676</v>
      </c>
      <c r="AX199" s="64">
        <v>45077</v>
      </c>
      <c r="AY199" t="s">
        <v>677</v>
      </c>
    </row>
    <row r="200" spans="1:51" x14ac:dyDescent="0.25">
      <c r="A200">
        <v>1250</v>
      </c>
      <c r="B200" t="s">
        <v>118</v>
      </c>
      <c r="C200" t="s">
        <v>229</v>
      </c>
      <c r="D200">
        <v>1</v>
      </c>
      <c r="F200">
        <v>0.50145611200000006</v>
      </c>
      <c r="G200">
        <v>2.74</v>
      </c>
      <c r="H200" t="s">
        <v>120</v>
      </c>
      <c r="I200" t="s">
        <v>120</v>
      </c>
      <c r="J200" t="s">
        <v>120</v>
      </c>
      <c r="K200" t="s">
        <v>120</v>
      </c>
      <c r="L200" t="s">
        <v>120</v>
      </c>
      <c r="M200">
        <v>0.35200000000000004</v>
      </c>
      <c r="N200">
        <v>0.22293600000000005</v>
      </c>
      <c r="O200">
        <v>12.9064</v>
      </c>
      <c r="P200">
        <v>2.1579999999999999</v>
      </c>
      <c r="Q200" t="s">
        <v>120</v>
      </c>
      <c r="Z200" t="e">
        <v>#VALUE!</v>
      </c>
      <c r="AB200" t="e">
        <v>#VALUE!</v>
      </c>
      <c r="AD200" t="e">
        <v>#VALUE!</v>
      </c>
      <c r="AG200" t="s">
        <v>120</v>
      </c>
      <c r="AH200" t="s">
        <v>120</v>
      </c>
      <c r="AI200" t="s">
        <v>120</v>
      </c>
      <c r="AJ200" t="s">
        <v>120</v>
      </c>
      <c r="AU200" t="s">
        <v>314</v>
      </c>
      <c r="AV200" s="64">
        <v>45051</v>
      </c>
      <c r="AW200" t="s">
        <v>678</v>
      </c>
      <c r="AX200" s="64">
        <v>45078</v>
      </c>
      <c r="AY200" t="s">
        <v>679</v>
      </c>
    </row>
    <row r="201" spans="1:51" x14ac:dyDescent="0.25">
      <c r="A201">
        <v>1251</v>
      </c>
      <c r="B201" t="s">
        <v>118</v>
      </c>
      <c r="C201" t="s">
        <v>229</v>
      </c>
      <c r="D201">
        <v>2.6</v>
      </c>
      <c r="F201">
        <v>0.63701163199999999</v>
      </c>
      <c r="G201">
        <v>2.74</v>
      </c>
      <c r="H201" t="s">
        <v>120</v>
      </c>
      <c r="I201" t="s">
        <v>120</v>
      </c>
      <c r="J201" t="s">
        <v>120</v>
      </c>
      <c r="K201" t="s">
        <v>120</v>
      </c>
      <c r="L201" t="s">
        <v>120</v>
      </c>
      <c r="M201">
        <v>0.38799999999999996</v>
      </c>
      <c r="N201">
        <v>0.26121199999999994</v>
      </c>
      <c r="O201">
        <v>12.678800000000001</v>
      </c>
      <c r="P201">
        <v>2.964</v>
      </c>
      <c r="Q201" t="s">
        <v>120</v>
      </c>
      <c r="Z201" t="e">
        <v>#VALUE!</v>
      </c>
      <c r="AB201" t="e">
        <v>#VALUE!</v>
      </c>
      <c r="AD201" t="e">
        <v>#VALUE!</v>
      </c>
      <c r="AG201" t="s">
        <v>120</v>
      </c>
      <c r="AH201" t="s">
        <v>120</v>
      </c>
      <c r="AI201" t="s">
        <v>120</v>
      </c>
      <c r="AJ201" t="s">
        <v>120</v>
      </c>
      <c r="AU201" t="s">
        <v>335</v>
      </c>
      <c r="AV201" s="64">
        <v>45052</v>
      </c>
      <c r="AW201" t="s">
        <v>680</v>
      </c>
      <c r="AX201" s="64">
        <v>45079</v>
      </c>
      <c r="AY201" t="s">
        <v>681</v>
      </c>
    </row>
    <row r="202" spans="1:51" x14ac:dyDescent="0.25">
      <c r="A202">
        <v>1252</v>
      </c>
      <c r="B202" t="s">
        <v>118</v>
      </c>
      <c r="C202" t="s">
        <v>230</v>
      </c>
      <c r="D202">
        <v>1</v>
      </c>
      <c r="F202">
        <v>0.58905759599999996</v>
      </c>
      <c r="G202">
        <v>2.74</v>
      </c>
      <c r="H202">
        <v>1.55</v>
      </c>
      <c r="I202">
        <v>0.97542090601478748</v>
      </c>
      <c r="J202">
        <v>64.40069686077419</v>
      </c>
      <c r="K202">
        <v>1.8090437503483872</v>
      </c>
      <c r="L202">
        <v>0.89219390781962626</v>
      </c>
      <c r="M202">
        <v>0.375</v>
      </c>
      <c r="N202">
        <v>0.25323799999999996</v>
      </c>
      <c r="O202">
        <v>12.1762</v>
      </c>
      <c r="P202">
        <v>2.758</v>
      </c>
      <c r="Q202">
        <v>8.3699999999999997E-2</v>
      </c>
      <c r="Z202">
        <v>0.05</v>
      </c>
      <c r="AB202">
        <v>0.15000000000000002</v>
      </c>
      <c r="AD202">
        <v>0.25</v>
      </c>
      <c r="AG202">
        <v>2.2999999999999998</v>
      </c>
      <c r="AH202">
        <v>1.6099999999999999</v>
      </c>
      <c r="AI202">
        <v>13</v>
      </c>
      <c r="AJ202">
        <v>4.0000000000000001E-3</v>
      </c>
      <c r="AU202" t="s">
        <v>314</v>
      </c>
      <c r="AV202" s="64">
        <v>45053</v>
      </c>
      <c r="AW202" t="s">
        <v>682</v>
      </c>
      <c r="AX202" s="64">
        <v>45080</v>
      </c>
      <c r="AY202" t="s">
        <v>683</v>
      </c>
    </row>
    <row r="203" spans="1:51" x14ac:dyDescent="0.25">
      <c r="A203">
        <v>1253</v>
      </c>
      <c r="B203" t="s">
        <v>118</v>
      </c>
      <c r="C203" t="s">
        <v>230</v>
      </c>
      <c r="D203">
        <v>1.9</v>
      </c>
      <c r="F203">
        <v>0.52079477500000004</v>
      </c>
      <c r="G203">
        <v>2.71</v>
      </c>
      <c r="H203">
        <v>1.54</v>
      </c>
      <c r="I203">
        <v>1.0126284133242107</v>
      </c>
      <c r="J203">
        <v>62.633637884715476</v>
      </c>
      <c r="K203">
        <v>1.6762037923701298</v>
      </c>
      <c r="L203">
        <v>0.84199418153944416</v>
      </c>
      <c r="M203">
        <v>0.36200000000000004</v>
      </c>
      <c r="N203">
        <v>0.28052500000000002</v>
      </c>
      <c r="O203">
        <v>8.1475000000000009</v>
      </c>
      <c r="P203">
        <v>2.9489999999999998</v>
      </c>
      <c r="Q203">
        <v>6.2649999999999997E-2</v>
      </c>
      <c r="Z203">
        <v>0.05</v>
      </c>
      <c r="AB203">
        <v>0.15000000000000002</v>
      </c>
      <c r="AD203">
        <v>0.25</v>
      </c>
      <c r="AU203" t="s">
        <v>280</v>
      </c>
      <c r="AV203" s="64">
        <v>45054</v>
      </c>
      <c r="AW203" t="s">
        <v>684</v>
      </c>
      <c r="AX203" s="64">
        <v>45081</v>
      </c>
      <c r="AY203" t="s">
        <v>685</v>
      </c>
    </row>
    <row r="204" spans="1:51" x14ac:dyDescent="0.25">
      <c r="A204">
        <v>1254</v>
      </c>
      <c r="B204" t="s">
        <v>118</v>
      </c>
      <c r="C204" t="s">
        <v>231</v>
      </c>
      <c r="D204">
        <v>1.7</v>
      </c>
      <c r="F204">
        <v>0.52430671500000003</v>
      </c>
      <c r="G204">
        <v>2.72</v>
      </c>
      <c r="H204" t="s">
        <v>120</v>
      </c>
      <c r="I204" t="s">
        <v>120</v>
      </c>
      <c r="J204" t="s">
        <v>120</v>
      </c>
      <c r="K204" t="s">
        <v>120</v>
      </c>
      <c r="L204" t="s">
        <v>120</v>
      </c>
      <c r="M204">
        <v>0.32700000000000001</v>
      </c>
      <c r="N204">
        <v>0.230987</v>
      </c>
      <c r="O204">
        <v>9.6013000000000002</v>
      </c>
      <c r="P204">
        <v>3.0550000000000002</v>
      </c>
      <c r="Q204" t="s">
        <v>120</v>
      </c>
      <c r="Z204" t="e">
        <v>#VALUE!</v>
      </c>
      <c r="AB204" t="e">
        <v>#VALUE!</v>
      </c>
      <c r="AD204" t="e">
        <v>#VALUE!</v>
      </c>
      <c r="AG204" t="s">
        <v>120</v>
      </c>
      <c r="AH204" t="s">
        <v>120</v>
      </c>
      <c r="AI204" t="s">
        <v>120</v>
      </c>
      <c r="AJ204" t="s">
        <v>120</v>
      </c>
      <c r="AU204" t="s">
        <v>280</v>
      </c>
      <c r="AV204" s="64">
        <v>45055</v>
      </c>
      <c r="AW204" t="s">
        <v>686</v>
      </c>
      <c r="AX204" s="64">
        <v>45082</v>
      </c>
      <c r="AY204" t="s">
        <v>687</v>
      </c>
    </row>
    <row r="205" spans="1:51" x14ac:dyDescent="0.25">
      <c r="A205">
        <v>1255</v>
      </c>
      <c r="B205" t="s">
        <v>118</v>
      </c>
      <c r="C205" t="s">
        <v>231</v>
      </c>
      <c r="D205">
        <v>2.5</v>
      </c>
      <c r="F205">
        <v>0.51049738</v>
      </c>
      <c r="G205">
        <v>2.72</v>
      </c>
      <c r="H205" t="s">
        <v>120</v>
      </c>
      <c r="I205" t="s">
        <v>120</v>
      </c>
      <c r="J205" t="s">
        <v>120</v>
      </c>
      <c r="K205" t="s">
        <v>120</v>
      </c>
      <c r="L205" t="s">
        <v>120</v>
      </c>
      <c r="M205">
        <v>0.32500000000000001</v>
      </c>
      <c r="N205">
        <v>0.21652199999999999</v>
      </c>
      <c r="O205">
        <v>10.847799999999999</v>
      </c>
      <c r="P205">
        <v>2.71</v>
      </c>
      <c r="Q205" t="s">
        <v>120</v>
      </c>
      <c r="Z205" t="e">
        <v>#VALUE!</v>
      </c>
      <c r="AB205" t="e">
        <v>#VALUE!</v>
      </c>
      <c r="AD205" t="e">
        <v>#VALUE!</v>
      </c>
      <c r="AG205" t="s">
        <v>120</v>
      </c>
      <c r="AH205" t="s">
        <v>120</v>
      </c>
      <c r="AI205" t="s">
        <v>120</v>
      </c>
      <c r="AJ205" t="s">
        <v>120</v>
      </c>
      <c r="AU205" t="s">
        <v>280</v>
      </c>
      <c r="AV205" s="64">
        <v>45056</v>
      </c>
      <c r="AW205" t="s">
        <v>688</v>
      </c>
      <c r="AX205" s="64">
        <v>45083</v>
      </c>
      <c r="AY205" t="s">
        <v>689</v>
      </c>
    </row>
    <row r="206" spans="1:51" x14ac:dyDescent="0.25">
      <c r="A206">
        <v>1256</v>
      </c>
      <c r="B206" t="s">
        <v>118</v>
      </c>
      <c r="C206" t="s">
        <v>231</v>
      </c>
      <c r="D206">
        <v>4.2</v>
      </c>
      <c r="F206">
        <v>0.49340809999999996</v>
      </c>
      <c r="G206">
        <v>2.72</v>
      </c>
      <c r="H206">
        <v>1.56</v>
      </c>
      <c r="I206">
        <v>1.0445905576647134</v>
      </c>
      <c r="J206">
        <v>61.595935379973774</v>
      </c>
      <c r="K206">
        <v>1.6038910461538463</v>
      </c>
      <c r="L206">
        <v>0.83675885292726293</v>
      </c>
      <c r="M206">
        <v>0.32100000000000001</v>
      </c>
      <c r="N206">
        <v>0.23929000000000003</v>
      </c>
      <c r="O206">
        <v>8.1709999999999994</v>
      </c>
      <c r="P206">
        <v>3.11</v>
      </c>
      <c r="Q206">
        <v>7.3789999999999994E-2</v>
      </c>
      <c r="Z206">
        <v>6.4209600000000006E-2</v>
      </c>
      <c r="AB206">
        <v>0.16420960000000001</v>
      </c>
      <c r="AD206">
        <v>0.26420960000000004</v>
      </c>
      <c r="AG206">
        <v>2.5</v>
      </c>
      <c r="AH206">
        <v>1.75</v>
      </c>
      <c r="AI206">
        <v>13</v>
      </c>
      <c r="AJ206">
        <v>7.0000000000000001E-3</v>
      </c>
      <c r="AU206" t="s">
        <v>280</v>
      </c>
      <c r="AV206" s="64">
        <v>45057</v>
      </c>
      <c r="AW206" t="s">
        <v>690</v>
      </c>
      <c r="AX206" s="64">
        <v>45084</v>
      </c>
      <c r="AY206" t="s">
        <v>691</v>
      </c>
    </row>
    <row r="207" spans="1:51" x14ac:dyDescent="0.25">
      <c r="A207">
        <v>1257</v>
      </c>
      <c r="B207" t="s">
        <v>118</v>
      </c>
      <c r="C207" t="s">
        <v>232</v>
      </c>
      <c r="D207">
        <v>0.7</v>
      </c>
      <c r="F207">
        <v>0.53654120000000005</v>
      </c>
      <c r="G207">
        <v>2.7</v>
      </c>
      <c r="H207">
        <v>1.63</v>
      </c>
      <c r="I207">
        <v>1.0608241419104154</v>
      </c>
      <c r="J207">
        <v>60.710216966280917</v>
      </c>
      <c r="K207">
        <v>1.5451909447852763</v>
      </c>
      <c r="L207">
        <v>0.9375289474022318</v>
      </c>
      <c r="M207">
        <v>0.34399999999999997</v>
      </c>
      <c r="N207">
        <v>0.25835000000000002</v>
      </c>
      <c r="O207">
        <v>8.5649999999999995</v>
      </c>
      <c r="P207">
        <v>3.2480000000000002</v>
      </c>
      <c r="Q207">
        <v>6.2300000000000001E-2</v>
      </c>
      <c r="Z207">
        <v>0.05</v>
      </c>
      <c r="AB207">
        <v>0.15000000000000002</v>
      </c>
      <c r="AD207">
        <v>0.25</v>
      </c>
      <c r="AU207" t="s">
        <v>294</v>
      </c>
      <c r="AV207" s="64">
        <v>45058</v>
      </c>
      <c r="AW207" t="s">
        <v>692</v>
      </c>
      <c r="AX207" s="64">
        <v>45085</v>
      </c>
      <c r="AY207" t="s">
        <v>693</v>
      </c>
    </row>
    <row r="208" spans="1:51" x14ac:dyDescent="0.25">
      <c r="A208">
        <v>1258</v>
      </c>
      <c r="B208" t="s">
        <v>118</v>
      </c>
      <c r="C208" t="s">
        <v>232</v>
      </c>
      <c r="D208">
        <v>2.2999999999999998</v>
      </c>
      <c r="F208">
        <v>0.55820862399999993</v>
      </c>
      <c r="G208">
        <v>2.7</v>
      </c>
      <c r="H208">
        <v>1.56</v>
      </c>
      <c r="I208">
        <v>1.0011496380987814</v>
      </c>
      <c r="J208">
        <v>62.920383774119202</v>
      </c>
      <c r="K208">
        <v>1.6968995415384613</v>
      </c>
      <c r="L208">
        <v>0.88818651187421449</v>
      </c>
      <c r="M208">
        <v>0.373</v>
      </c>
      <c r="N208">
        <v>0.28094799999999998</v>
      </c>
      <c r="O208">
        <v>9.2051999999999996</v>
      </c>
      <c r="P208">
        <v>3.012</v>
      </c>
      <c r="Q208">
        <v>6.3600000000000004E-2</v>
      </c>
      <c r="Z208">
        <v>0.05</v>
      </c>
      <c r="AB208">
        <v>0.15000000000000002</v>
      </c>
      <c r="AD208">
        <v>0.25</v>
      </c>
      <c r="AU208" t="s">
        <v>280</v>
      </c>
      <c r="AV208" s="64">
        <v>45059</v>
      </c>
      <c r="AW208" t="s">
        <v>694</v>
      </c>
      <c r="AX208" s="64">
        <v>45086</v>
      </c>
      <c r="AY208" t="s">
        <v>695</v>
      </c>
    </row>
    <row r="209" spans="1:51" x14ac:dyDescent="0.25">
      <c r="A209">
        <v>1259</v>
      </c>
      <c r="B209" t="s">
        <v>118</v>
      </c>
      <c r="C209" t="s">
        <v>233</v>
      </c>
      <c r="D209">
        <v>1</v>
      </c>
      <c r="F209">
        <v>0.55098460399999993</v>
      </c>
      <c r="G209">
        <v>2.7</v>
      </c>
      <c r="H209" t="s">
        <v>120</v>
      </c>
      <c r="I209" t="s">
        <v>120</v>
      </c>
      <c r="J209" t="s">
        <v>120</v>
      </c>
      <c r="K209" t="s">
        <v>120</v>
      </c>
      <c r="L209" t="s">
        <v>120</v>
      </c>
      <c r="M209">
        <v>0.32799999999999996</v>
      </c>
      <c r="N209">
        <v>0.23399299999999998</v>
      </c>
      <c r="O209">
        <v>9.4007000000000005</v>
      </c>
      <c r="P209">
        <v>3.3719999999999999</v>
      </c>
      <c r="Q209" t="s">
        <v>120</v>
      </c>
      <c r="Z209" t="e">
        <v>#VALUE!</v>
      </c>
      <c r="AB209" t="e">
        <v>#VALUE!</v>
      </c>
      <c r="AD209" t="e">
        <v>#VALUE!</v>
      </c>
      <c r="AG209" t="s">
        <v>120</v>
      </c>
      <c r="AH209" t="s">
        <v>120</v>
      </c>
      <c r="AI209" t="s">
        <v>120</v>
      </c>
      <c r="AJ209" t="s">
        <v>120</v>
      </c>
      <c r="AU209" t="s">
        <v>280</v>
      </c>
      <c r="AV209" s="64">
        <v>45060</v>
      </c>
      <c r="AW209" t="s">
        <v>696</v>
      </c>
      <c r="AX209" s="64">
        <v>45087</v>
      </c>
      <c r="AY209" t="s">
        <v>697</v>
      </c>
    </row>
    <row r="210" spans="1:51" x14ac:dyDescent="0.25">
      <c r="A210">
        <v>1260</v>
      </c>
      <c r="B210" t="s">
        <v>118</v>
      </c>
      <c r="C210" t="s">
        <v>233</v>
      </c>
      <c r="D210">
        <v>2.8</v>
      </c>
      <c r="F210">
        <v>0.61560457000000002</v>
      </c>
      <c r="G210">
        <v>2.72</v>
      </c>
      <c r="H210">
        <v>1.54</v>
      </c>
      <c r="I210">
        <v>0.95320354286940412</v>
      </c>
      <c r="J210">
        <v>64.955752100389546</v>
      </c>
      <c r="K210">
        <v>1.8535353444155842</v>
      </c>
      <c r="L210">
        <v>0.90337874346170011</v>
      </c>
      <c r="M210">
        <v>0.38299999999999995</v>
      </c>
      <c r="N210">
        <v>0.28916999999999998</v>
      </c>
      <c r="O210">
        <v>9.3829999999999991</v>
      </c>
      <c r="P210">
        <v>3.4790000000000001</v>
      </c>
      <c r="Q210">
        <v>7.2870000000000004E-2</v>
      </c>
      <c r="Z210">
        <v>0.05</v>
      </c>
      <c r="AB210">
        <v>0.15000000000000002</v>
      </c>
      <c r="AD210">
        <v>0.25</v>
      </c>
      <c r="AG210">
        <v>2.2999999999999998</v>
      </c>
      <c r="AH210">
        <v>1.6099999999999999</v>
      </c>
      <c r="AI210">
        <v>10</v>
      </c>
      <c r="AJ210">
        <v>3.0000000000000001E-3</v>
      </c>
      <c r="AU210" t="s">
        <v>280</v>
      </c>
      <c r="AV210" s="64">
        <v>45061</v>
      </c>
      <c r="AW210" t="s">
        <v>698</v>
      </c>
      <c r="AX210" s="64">
        <v>45088</v>
      </c>
      <c r="AY210" t="s">
        <v>699</v>
      </c>
    </row>
    <row r="211" spans="1:51" x14ac:dyDescent="0.25">
      <c r="A211">
        <v>1261</v>
      </c>
      <c r="B211" t="s">
        <v>118</v>
      </c>
      <c r="C211" t="s">
        <v>234</v>
      </c>
      <c r="D211">
        <v>0.9</v>
      </c>
      <c r="F211">
        <v>0.58124588300000002</v>
      </c>
      <c r="G211">
        <v>2.74</v>
      </c>
      <c r="H211" t="s">
        <v>120</v>
      </c>
      <c r="I211" t="s">
        <v>120</v>
      </c>
      <c r="J211" t="s">
        <v>120</v>
      </c>
      <c r="K211" t="s">
        <v>120</v>
      </c>
      <c r="L211" t="s">
        <v>120</v>
      </c>
      <c r="M211">
        <v>0.377</v>
      </c>
      <c r="N211">
        <v>0.25900699999999999</v>
      </c>
      <c r="O211">
        <v>11.799300000000001</v>
      </c>
      <c r="P211">
        <v>2.7309999999999999</v>
      </c>
      <c r="Q211" t="s">
        <v>120</v>
      </c>
      <c r="Z211" t="e">
        <v>#VALUE!</v>
      </c>
      <c r="AB211" t="e">
        <v>#VALUE!</v>
      </c>
      <c r="AD211" t="e">
        <v>#VALUE!</v>
      </c>
      <c r="AG211" t="s">
        <v>120</v>
      </c>
      <c r="AH211" t="s">
        <v>120</v>
      </c>
      <c r="AI211" t="s">
        <v>120</v>
      </c>
      <c r="AJ211" t="s">
        <v>120</v>
      </c>
      <c r="AU211" t="s">
        <v>280</v>
      </c>
      <c r="AV211" s="64">
        <v>45062</v>
      </c>
      <c r="AW211" t="s">
        <v>700</v>
      </c>
      <c r="AX211" s="64">
        <v>45089</v>
      </c>
      <c r="AY211" t="s">
        <v>701</v>
      </c>
    </row>
    <row r="212" spans="1:51" x14ac:dyDescent="0.25">
      <c r="A212">
        <v>1262</v>
      </c>
      <c r="B212" t="s">
        <v>118</v>
      </c>
      <c r="C212" t="s">
        <v>234</v>
      </c>
      <c r="D212">
        <v>2.6</v>
      </c>
      <c r="F212">
        <v>0.453223918</v>
      </c>
      <c r="G212">
        <v>2.72</v>
      </c>
      <c r="H212" t="s">
        <v>120</v>
      </c>
      <c r="I212" t="s">
        <v>120</v>
      </c>
      <c r="J212" t="s">
        <v>120</v>
      </c>
      <c r="K212" t="s">
        <v>120</v>
      </c>
      <c r="L212" t="s">
        <v>120</v>
      </c>
      <c r="M212">
        <v>0.30399999999999999</v>
      </c>
      <c r="N212">
        <v>0.19725899999999999</v>
      </c>
      <c r="O212">
        <v>10.674099999999999</v>
      </c>
      <c r="P212">
        <v>2.3980000000000001</v>
      </c>
      <c r="Q212" t="s">
        <v>120</v>
      </c>
      <c r="Z212" t="e">
        <v>#VALUE!</v>
      </c>
      <c r="AB212" t="e">
        <v>#VALUE!</v>
      </c>
      <c r="AD212" t="e">
        <v>#VALUE!</v>
      </c>
      <c r="AG212" t="s">
        <v>120</v>
      </c>
      <c r="AH212" t="s">
        <v>120</v>
      </c>
      <c r="AI212" t="s">
        <v>120</v>
      </c>
      <c r="AJ212" t="s">
        <v>120</v>
      </c>
      <c r="AU212" t="s">
        <v>280</v>
      </c>
      <c r="AV212" s="64">
        <v>45063</v>
      </c>
      <c r="AW212" t="s">
        <v>702</v>
      </c>
      <c r="AX212" s="64">
        <v>45090</v>
      </c>
      <c r="AY212" t="s">
        <v>703</v>
      </c>
    </row>
    <row r="213" spans="1:51" x14ac:dyDescent="0.25">
      <c r="A213">
        <v>1263</v>
      </c>
      <c r="B213" t="s">
        <v>118</v>
      </c>
      <c r="C213" t="s">
        <v>235</v>
      </c>
      <c r="D213">
        <v>1.6</v>
      </c>
      <c r="F213">
        <v>0.55984196600000002</v>
      </c>
      <c r="G213">
        <v>2.71</v>
      </c>
      <c r="H213" t="s">
        <v>120</v>
      </c>
      <c r="I213" t="s">
        <v>120</v>
      </c>
      <c r="J213" t="s">
        <v>120</v>
      </c>
      <c r="K213" t="s">
        <v>120</v>
      </c>
      <c r="L213" t="s">
        <v>120</v>
      </c>
      <c r="M213">
        <v>0.36899999999999999</v>
      </c>
      <c r="N213">
        <v>0.26650699999999999</v>
      </c>
      <c r="O213">
        <v>10.2493</v>
      </c>
      <c r="P213">
        <v>2.8620000000000001</v>
      </c>
      <c r="Q213" t="s">
        <v>120</v>
      </c>
      <c r="Z213" t="e">
        <v>#VALUE!</v>
      </c>
      <c r="AB213" t="e">
        <v>#VALUE!</v>
      </c>
      <c r="AD213" t="e">
        <v>#VALUE!</v>
      </c>
      <c r="AG213" t="s">
        <v>120</v>
      </c>
      <c r="AH213" t="s">
        <v>120</v>
      </c>
      <c r="AI213" t="s">
        <v>120</v>
      </c>
      <c r="AJ213" t="s">
        <v>120</v>
      </c>
      <c r="AU213" t="s">
        <v>294</v>
      </c>
      <c r="AV213" s="64">
        <v>45064</v>
      </c>
      <c r="AW213" t="s">
        <v>704</v>
      </c>
      <c r="AX213" s="64">
        <v>45091</v>
      </c>
      <c r="AY213" t="s">
        <v>705</v>
      </c>
    </row>
    <row r="214" spans="1:51" x14ac:dyDescent="0.25">
      <c r="A214">
        <v>1264</v>
      </c>
      <c r="B214" t="s">
        <v>118</v>
      </c>
      <c r="C214" t="s">
        <v>236</v>
      </c>
      <c r="D214">
        <v>1.1000000000000001</v>
      </c>
      <c r="F214">
        <v>0.74099525999999993</v>
      </c>
      <c r="G214">
        <v>2.72</v>
      </c>
      <c r="H214" t="s">
        <v>120</v>
      </c>
      <c r="I214" t="s">
        <v>120</v>
      </c>
      <c r="J214" t="s">
        <v>120</v>
      </c>
      <c r="K214" t="s">
        <v>120</v>
      </c>
      <c r="L214" t="s">
        <v>120</v>
      </c>
      <c r="M214">
        <v>0.39700000000000002</v>
      </c>
      <c r="N214">
        <v>0.27366000000000001</v>
      </c>
      <c r="O214">
        <v>12.334</v>
      </c>
      <c r="P214">
        <v>3.7890000000000001</v>
      </c>
      <c r="Q214" t="s">
        <v>120</v>
      </c>
      <c r="Z214" t="e">
        <v>#VALUE!</v>
      </c>
      <c r="AB214" t="e">
        <v>#VALUE!</v>
      </c>
      <c r="AD214" t="e">
        <v>#VALUE!</v>
      </c>
      <c r="AG214" t="s">
        <v>120</v>
      </c>
      <c r="AH214" t="s">
        <v>120</v>
      </c>
      <c r="AI214" t="s">
        <v>120</v>
      </c>
      <c r="AJ214" t="s">
        <v>120</v>
      </c>
      <c r="AU214" t="s">
        <v>314</v>
      </c>
      <c r="AV214" s="64">
        <v>45065</v>
      </c>
      <c r="AW214" t="s">
        <v>706</v>
      </c>
      <c r="AX214" s="64">
        <v>45092</v>
      </c>
      <c r="AY214" t="s">
        <v>707</v>
      </c>
    </row>
    <row r="215" spans="1:51" x14ac:dyDescent="0.25">
      <c r="A215">
        <v>1265</v>
      </c>
      <c r="B215" t="s">
        <v>118</v>
      </c>
      <c r="C215" t="s">
        <v>236</v>
      </c>
      <c r="D215">
        <v>3</v>
      </c>
      <c r="F215">
        <v>0.49303969999999997</v>
      </c>
      <c r="G215">
        <v>2.74</v>
      </c>
      <c r="H215">
        <v>1.54</v>
      </c>
      <c r="I215">
        <v>1.0314528140142556</v>
      </c>
      <c r="J215">
        <v>62.355736714808195</v>
      </c>
      <c r="K215">
        <v>1.6564472584415586</v>
      </c>
      <c r="L215">
        <v>0.81555797874965197</v>
      </c>
      <c r="M215">
        <v>0.373</v>
      </c>
      <c r="N215">
        <v>0.28846499999999997</v>
      </c>
      <c r="O215">
        <v>8.4535</v>
      </c>
      <c r="P215">
        <v>2.42</v>
      </c>
      <c r="Q215">
        <v>4.1140000000000003E-2</v>
      </c>
      <c r="Z215">
        <v>0.05</v>
      </c>
      <c r="AB215">
        <v>0.15000000000000002</v>
      </c>
      <c r="AD215">
        <v>0.25</v>
      </c>
      <c r="AG215">
        <v>2</v>
      </c>
      <c r="AH215">
        <v>1.2</v>
      </c>
      <c r="AI215">
        <v>10</v>
      </c>
      <c r="AJ215">
        <v>6.0000000000000001E-3</v>
      </c>
      <c r="AU215" t="s">
        <v>280</v>
      </c>
      <c r="AV215" s="64">
        <v>45066</v>
      </c>
      <c r="AW215" t="s">
        <v>708</v>
      </c>
      <c r="AX215" s="64">
        <v>45093</v>
      </c>
      <c r="AY215" t="s">
        <v>709</v>
      </c>
    </row>
    <row r="216" spans="1:51" x14ac:dyDescent="0.25">
      <c r="A216">
        <v>1266</v>
      </c>
      <c r="B216" t="s">
        <v>118</v>
      </c>
      <c r="C216" t="s">
        <v>236</v>
      </c>
      <c r="D216">
        <v>3.7</v>
      </c>
      <c r="F216">
        <v>0.47435907999999999</v>
      </c>
      <c r="G216">
        <v>2.73</v>
      </c>
      <c r="H216" t="s">
        <v>120</v>
      </c>
      <c r="I216" t="s">
        <v>120</v>
      </c>
      <c r="J216" t="s">
        <v>120</v>
      </c>
      <c r="K216" t="s">
        <v>120</v>
      </c>
      <c r="L216" t="s">
        <v>120</v>
      </c>
      <c r="M216">
        <v>0.32799999999999996</v>
      </c>
      <c r="N216">
        <v>0.22843599999999994</v>
      </c>
      <c r="O216">
        <v>9.9564000000000004</v>
      </c>
      <c r="P216">
        <v>2.4700000000000002</v>
      </c>
      <c r="Q216" t="s">
        <v>120</v>
      </c>
      <c r="Z216" t="e">
        <v>#VALUE!</v>
      </c>
      <c r="AB216" t="e">
        <v>#VALUE!</v>
      </c>
      <c r="AD216" t="e">
        <v>#VALUE!</v>
      </c>
      <c r="AG216" t="s">
        <v>120</v>
      </c>
      <c r="AH216" t="s">
        <v>120</v>
      </c>
      <c r="AI216" t="s">
        <v>120</v>
      </c>
      <c r="AJ216" t="s">
        <v>120</v>
      </c>
      <c r="AU216" t="s">
        <v>280</v>
      </c>
      <c r="AV216" s="64">
        <v>45067</v>
      </c>
      <c r="AW216" t="s">
        <v>710</v>
      </c>
      <c r="AX216" s="64">
        <v>45094</v>
      </c>
      <c r="AY216" t="s">
        <v>711</v>
      </c>
    </row>
    <row r="217" spans="1:51" x14ac:dyDescent="0.25">
      <c r="A217">
        <v>1267</v>
      </c>
      <c r="B217" t="s">
        <v>118</v>
      </c>
      <c r="C217" t="s">
        <v>237</v>
      </c>
      <c r="D217">
        <v>0.8</v>
      </c>
      <c r="F217">
        <v>0.48712564600000002</v>
      </c>
      <c r="G217">
        <v>2.72</v>
      </c>
      <c r="H217" t="s">
        <v>120</v>
      </c>
      <c r="I217" t="s">
        <v>120</v>
      </c>
      <c r="J217" t="s">
        <v>120</v>
      </c>
      <c r="K217" t="s">
        <v>120</v>
      </c>
      <c r="L217" t="s">
        <v>120</v>
      </c>
      <c r="M217">
        <v>0.31900000000000001</v>
      </c>
      <c r="N217">
        <v>0.196993</v>
      </c>
      <c r="O217">
        <v>12.200699999999999</v>
      </c>
      <c r="P217">
        <v>2.3780000000000001</v>
      </c>
      <c r="Q217" t="s">
        <v>120</v>
      </c>
      <c r="Z217" t="e">
        <v>#VALUE!</v>
      </c>
      <c r="AB217" t="e">
        <v>#VALUE!</v>
      </c>
      <c r="AD217" t="e">
        <v>#VALUE!</v>
      </c>
      <c r="AG217" t="s">
        <v>120</v>
      </c>
      <c r="AH217" t="s">
        <v>120</v>
      </c>
      <c r="AI217" t="s">
        <v>120</v>
      </c>
      <c r="AJ217" t="s">
        <v>120</v>
      </c>
      <c r="AU217" t="s">
        <v>335</v>
      </c>
      <c r="AV217" s="64">
        <v>45068</v>
      </c>
      <c r="AW217" t="s">
        <v>712</v>
      </c>
      <c r="AX217" s="64">
        <v>45095</v>
      </c>
      <c r="AY217" t="s">
        <v>713</v>
      </c>
    </row>
    <row r="218" spans="1:51" x14ac:dyDescent="0.25">
      <c r="A218">
        <v>1268</v>
      </c>
      <c r="B218" t="s">
        <v>118</v>
      </c>
      <c r="C218" t="s">
        <v>237</v>
      </c>
      <c r="D218">
        <v>2.2999999999999998</v>
      </c>
      <c r="F218">
        <v>0.45982540499999996</v>
      </c>
      <c r="G218">
        <v>2.71</v>
      </c>
      <c r="H218" t="s">
        <v>120</v>
      </c>
      <c r="I218" t="s">
        <v>120</v>
      </c>
      <c r="J218" t="s">
        <v>120</v>
      </c>
      <c r="K218" t="s">
        <v>120</v>
      </c>
      <c r="L218" t="s">
        <v>120</v>
      </c>
      <c r="M218">
        <v>0.32500000000000001</v>
      </c>
      <c r="N218">
        <v>0.22231500000000001</v>
      </c>
      <c r="O218">
        <v>10.2685</v>
      </c>
      <c r="P218">
        <v>2.3130000000000002</v>
      </c>
      <c r="Q218" t="s">
        <v>120</v>
      </c>
      <c r="Z218" t="e">
        <v>#VALUE!</v>
      </c>
      <c r="AB218" t="e">
        <v>#VALUE!</v>
      </c>
      <c r="AD218" t="e">
        <v>#VALUE!</v>
      </c>
      <c r="AG218" t="s">
        <v>120</v>
      </c>
      <c r="AH218" t="s">
        <v>120</v>
      </c>
      <c r="AI218" t="s">
        <v>120</v>
      </c>
      <c r="AJ218" t="s">
        <v>120</v>
      </c>
      <c r="AU218" t="s">
        <v>280</v>
      </c>
      <c r="AV218" s="64">
        <v>45069</v>
      </c>
      <c r="AW218" t="s">
        <v>714</v>
      </c>
      <c r="AX218" s="64">
        <v>45096</v>
      </c>
      <c r="AY218" t="s">
        <v>715</v>
      </c>
    </row>
    <row r="219" spans="1:51" x14ac:dyDescent="0.25">
      <c r="A219">
        <v>1269</v>
      </c>
      <c r="B219" t="s">
        <v>118</v>
      </c>
      <c r="C219" t="s">
        <v>238</v>
      </c>
      <c r="D219">
        <v>1.8</v>
      </c>
      <c r="F219">
        <v>0.63689808299999995</v>
      </c>
      <c r="G219">
        <v>2.71</v>
      </c>
      <c r="H219" t="s">
        <v>120</v>
      </c>
      <c r="I219" t="s">
        <v>120</v>
      </c>
      <c r="J219" t="s">
        <v>120</v>
      </c>
      <c r="K219" t="s">
        <v>120</v>
      </c>
      <c r="L219" t="s">
        <v>120</v>
      </c>
      <c r="M219">
        <v>0.32500000000000001</v>
      </c>
      <c r="N219">
        <v>0.21605899999999997</v>
      </c>
      <c r="O219">
        <v>10.8941</v>
      </c>
      <c r="P219">
        <v>3.863</v>
      </c>
      <c r="Q219" t="s">
        <v>120</v>
      </c>
      <c r="Z219" t="e">
        <v>#VALUE!</v>
      </c>
      <c r="AB219" t="e">
        <v>#VALUE!</v>
      </c>
      <c r="AD219" t="e">
        <v>#VALUE!</v>
      </c>
      <c r="AG219" t="s">
        <v>120</v>
      </c>
      <c r="AH219" t="s">
        <v>120</v>
      </c>
      <c r="AI219" t="s">
        <v>120</v>
      </c>
      <c r="AJ219" t="s">
        <v>120</v>
      </c>
      <c r="AU219" t="s">
        <v>294</v>
      </c>
      <c r="AV219" s="64">
        <v>45070</v>
      </c>
      <c r="AW219" t="s">
        <v>716</v>
      </c>
      <c r="AX219" s="64">
        <v>45097</v>
      </c>
      <c r="AY219" t="s">
        <v>717</v>
      </c>
    </row>
    <row r="220" spans="1:51" x14ac:dyDescent="0.25">
      <c r="A220">
        <v>1270</v>
      </c>
      <c r="B220" t="s">
        <v>118</v>
      </c>
      <c r="C220" t="s">
        <v>238</v>
      </c>
      <c r="D220">
        <v>3.5</v>
      </c>
      <c r="F220">
        <v>0.53757975000000002</v>
      </c>
      <c r="G220">
        <v>2.72</v>
      </c>
      <c r="H220" t="s">
        <v>120</v>
      </c>
      <c r="I220" t="s">
        <v>120</v>
      </c>
      <c r="J220" t="s">
        <v>120</v>
      </c>
      <c r="K220" t="s">
        <v>120</v>
      </c>
      <c r="L220" t="s">
        <v>120</v>
      </c>
      <c r="M220">
        <v>0.34799999999999998</v>
      </c>
      <c r="N220">
        <v>0.25878599999999996</v>
      </c>
      <c r="O220">
        <v>8.9214000000000002</v>
      </c>
      <c r="P220">
        <v>3.125</v>
      </c>
      <c r="Q220" t="s">
        <v>120</v>
      </c>
      <c r="Z220" t="e">
        <v>#VALUE!</v>
      </c>
      <c r="AB220" t="e">
        <v>#VALUE!</v>
      </c>
      <c r="AD220" t="e">
        <v>#VALUE!</v>
      </c>
      <c r="AG220" t="s">
        <v>120</v>
      </c>
      <c r="AH220" t="s">
        <v>120</v>
      </c>
      <c r="AI220" t="s">
        <v>120</v>
      </c>
      <c r="AJ220" t="s">
        <v>120</v>
      </c>
      <c r="AU220" t="s">
        <v>294</v>
      </c>
      <c r="AV220" s="64">
        <v>45071</v>
      </c>
      <c r="AW220" t="s">
        <v>718</v>
      </c>
      <c r="AX220" s="64">
        <v>45098</v>
      </c>
      <c r="AY220" t="s">
        <v>719</v>
      </c>
    </row>
    <row r="221" spans="1:51" x14ac:dyDescent="0.25">
      <c r="A221">
        <v>1271</v>
      </c>
      <c r="B221" t="s">
        <v>118</v>
      </c>
      <c r="C221" t="s">
        <v>239</v>
      </c>
      <c r="D221">
        <v>1.2</v>
      </c>
      <c r="F221">
        <v>0.47995954800000001</v>
      </c>
      <c r="G221">
        <v>2.7</v>
      </c>
      <c r="H221" t="s">
        <v>120</v>
      </c>
      <c r="I221" t="s">
        <v>120</v>
      </c>
      <c r="J221" t="s">
        <v>120</v>
      </c>
      <c r="K221" t="s">
        <v>120</v>
      </c>
      <c r="L221" t="s">
        <v>120</v>
      </c>
      <c r="M221">
        <v>0.36099999999999999</v>
      </c>
      <c r="N221">
        <v>0.25941200000000003</v>
      </c>
      <c r="O221">
        <v>10.158799999999999</v>
      </c>
      <c r="P221">
        <v>2.1709999999999998</v>
      </c>
      <c r="Q221" t="s">
        <v>120</v>
      </c>
      <c r="Z221" t="e">
        <v>#VALUE!</v>
      </c>
      <c r="AB221" t="e">
        <v>#VALUE!</v>
      </c>
      <c r="AD221" t="e">
        <v>#VALUE!</v>
      </c>
      <c r="AG221" t="s">
        <v>120</v>
      </c>
      <c r="AH221" t="s">
        <v>120</v>
      </c>
      <c r="AI221" t="s">
        <v>120</v>
      </c>
      <c r="AJ221" t="s">
        <v>120</v>
      </c>
      <c r="AU221" t="s">
        <v>280</v>
      </c>
      <c r="AV221" s="64">
        <v>45072</v>
      </c>
      <c r="AW221" t="s">
        <v>720</v>
      </c>
      <c r="AX221" s="64">
        <v>45099</v>
      </c>
      <c r="AY221" t="s">
        <v>721</v>
      </c>
    </row>
    <row r="222" spans="1:51" x14ac:dyDescent="0.25">
      <c r="A222">
        <v>1272</v>
      </c>
      <c r="B222" t="s">
        <v>118</v>
      </c>
      <c r="C222" t="s">
        <v>239</v>
      </c>
      <c r="D222">
        <v>2.7</v>
      </c>
      <c r="F222">
        <v>0.52354261999999996</v>
      </c>
      <c r="G222">
        <v>2.71</v>
      </c>
      <c r="H222" t="s">
        <v>120</v>
      </c>
      <c r="I222" t="s">
        <v>120</v>
      </c>
      <c r="J222" t="s">
        <v>120</v>
      </c>
      <c r="K222" t="s">
        <v>120</v>
      </c>
      <c r="L222" t="s">
        <v>120</v>
      </c>
      <c r="M222">
        <v>0.35899999999999999</v>
      </c>
      <c r="N222">
        <v>0.236207</v>
      </c>
      <c r="O222">
        <v>12.279299999999999</v>
      </c>
      <c r="P222">
        <v>2.34</v>
      </c>
      <c r="Q222" t="s">
        <v>120</v>
      </c>
      <c r="Z222" t="e">
        <v>#VALUE!</v>
      </c>
      <c r="AB222" t="e">
        <v>#VALUE!</v>
      </c>
      <c r="AD222" t="e">
        <v>#VALUE!</v>
      </c>
      <c r="AG222" t="s">
        <v>120</v>
      </c>
      <c r="AH222" t="s">
        <v>120</v>
      </c>
      <c r="AI222" t="s">
        <v>120</v>
      </c>
      <c r="AJ222" t="s">
        <v>120</v>
      </c>
      <c r="AU222" t="s">
        <v>335</v>
      </c>
      <c r="AV222" s="64">
        <v>45073</v>
      </c>
      <c r="AW222" t="s">
        <v>722</v>
      </c>
      <c r="AX222" s="64">
        <v>45100</v>
      </c>
      <c r="AY222" t="s">
        <v>723</v>
      </c>
    </row>
    <row r="223" spans="1:51" x14ac:dyDescent="0.25">
      <c r="A223">
        <v>1273</v>
      </c>
      <c r="B223" t="s">
        <v>118</v>
      </c>
      <c r="C223" t="s">
        <v>239</v>
      </c>
      <c r="D223">
        <v>4.5</v>
      </c>
      <c r="F223">
        <v>0.49152309999999999</v>
      </c>
      <c r="G223">
        <v>2.72</v>
      </c>
      <c r="H223">
        <v>1.51</v>
      </c>
      <c r="I223">
        <v>1.0123879408907579</v>
      </c>
      <c r="J223">
        <v>62.779855114310379</v>
      </c>
      <c r="K223">
        <v>1.6867171072847684</v>
      </c>
      <c r="L223">
        <v>0.79263014895969985</v>
      </c>
      <c r="M223">
        <v>0.29899999999999999</v>
      </c>
      <c r="N223">
        <v>0.17398499999999997</v>
      </c>
      <c r="O223">
        <v>12.5015</v>
      </c>
      <c r="P223">
        <v>2.54</v>
      </c>
      <c r="Q223">
        <v>8.6870000000000003E-2</v>
      </c>
      <c r="Z223">
        <v>6.6591000000000011E-2</v>
      </c>
      <c r="AB223">
        <v>0.16659100000000002</v>
      </c>
      <c r="AD223">
        <v>0.26659100000000002</v>
      </c>
      <c r="AG223">
        <v>2.2999999999999998</v>
      </c>
      <c r="AH223">
        <v>1.6099999999999999</v>
      </c>
      <c r="AI223">
        <v>13</v>
      </c>
      <c r="AJ223">
        <v>5.0000000000000001E-3</v>
      </c>
      <c r="AU223" t="s">
        <v>314</v>
      </c>
      <c r="AV223" s="64">
        <v>45074</v>
      </c>
      <c r="AW223" t="s">
        <v>724</v>
      </c>
      <c r="AX223" s="64">
        <v>45101</v>
      </c>
      <c r="AY223" t="s">
        <v>725</v>
      </c>
    </row>
    <row r="224" spans="1:51" x14ac:dyDescent="0.25">
      <c r="A224">
        <v>1274</v>
      </c>
      <c r="B224" t="s">
        <v>118</v>
      </c>
      <c r="C224" t="s">
        <v>240</v>
      </c>
      <c r="D224">
        <v>1.4</v>
      </c>
      <c r="F224">
        <v>0.49522841999999995</v>
      </c>
      <c r="G224">
        <v>2.73</v>
      </c>
      <c r="H224" t="s">
        <v>120</v>
      </c>
      <c r="I224" t="s">
        <v>120</v>
      </c>
      <c r="J224" t="s">
        <v>120</v>
      </c>
      <c r="K224" t="s">
        <v>120</v>
      </c>
      <c r="L224" t="s">
        <v>120</v>
      </c>
      <c r="M224">
        <v>0.33299999999999996</v>
      </c>
      <c r="N224">
        <v>0.23285899999999998</v>
      </c>
      <c r="O224">
        <v>10.014099999999999</v>
      </c>
      <c r="P224">
        <v>2.62</v>
      </c>
      <c r="Q224" t="s">
        <v>120</v>
      </c>
      <c r="Z224" t="e">
        <v>#VALUE!</v>
      </c>
      <c r="AB224" t="e">
        <v>#VALUE!</v>
      </c>
      <c r="AD224" t="e">
        <v>#VALUE!</v>
      </c>
      <c r="AG224" t="s">
        <v>120</v>
      </c>
      <c r="AH224" t="s">
        <v>120</v>
      </c>
      <c r="AI224" t="s">
        <v>120</v>
      </c>
      <c r="AJ224" t="s">
        <v>120</v>
      </c>
      <c r="AU224" t="s">
        <v>280</v>
      </c>
      <c r="AV224" s="64">
        <v>45075</v>
      </c>
      <c r="AW224" t="s">
        <v>726</v>
      </c>
      <c r="AX224" s="64">
        <v>45102</v>
      </c>
      <c r="AY224" t="s">
        <v>727</v>
      </c>
    </row>
    <row r="225" spans="1:51" x14ac:dyDescent="0.25">
      <c r="A225">
        <v>1275</v>
      </c>
      <c r="B225" t="s">
        <v>118</v>
      </c>
      <c r="C225" t="s">
        <v>241</v>
      </c>
      <c r="D225">
        <v>1.9</v>
      </c>
      <c r="F225">
        <v>0.48136947600000002</v>
      </c>
      <c r="G225">
        <v>2.71</v>
      </c>
      <c r="H225" t="s">
        <v>120</v>
      </c>
      <c r="I225" t="s">
        <v>120</v>
      </c>
      <c r="J225" t="s">
        <v>120</v>
      </c>
      <c r="K225" t="s">
        <v>120</v>
      </c>
      <c r="L225" t="s">
        <v>120</v>
      </c>
      <c r="M225">
        <v>0.34299999999999997</v>
      </c>
      <c r="N225">
        <v>0.24366799999999997</v>
      </c>
      <c r="O225">
        <v>9.9331999999999994</v>
      </c>
      <c r="P225">
        <v>2.3929999999999998</v>
      </c>
      <c r="Q225" t="s">
        <v>120</v>
      </c>
      <c r="Z225" t="e">
        <v>#VALUE!</v>
      </c>
      <c r="AB225" t="e">
        <v>#VALUE!</v>
      </c>
      <c r="AD225" t="e">
        <v>#VALUE!</v>
      </c>
      <c r="AG225" t="s">
        <v>120</v>
      </c>
      <c r="AH225" t="s">
        <v>120</v>
      </c>
      <c r="AI225" t="s">
        <v>120</v>
      </c>
      <c r="AJ225" t="s">
        <v>120</v>
      </c>
      <c r="AU225" t="s">
        <v>280</v>
      </c>
      <c r="AV225" s="64">
        <v>45076</v>
      </c>
      <c r="AW225" t="s">
        <v>728</v>
      </c>
      <c r="AX225" s="64">
        <v>45103</v>
      </c>
      <c r="AY225" t="s">
        <v>729</v>
      </c>
    </row>
    <row r="226" spans="1:51" x14ac:dyDescent="0.25">
      <c r="A226">
        <v>1276</v>
      </c>
      <c r="B226" t="s">
        <v>118</v>
      </c>
      <c r="C226" t="s">
        <v>241</v>
      </c>
      <c r="D226">
        <v>3.6</v>
      </c>
      <c r="F226">
        <v>0.55837598799999999</v>
      </c>
      <c r="G226">
        <v>2.73</v>
      </c>
      <c r="H226">
        <v>1.62</v>
      </c>
      <c r="I226">
        <v>1.0395437381444048</v>
      </c>
      <c r="J226">
        <v>61.921474793245245</v>
      </c>
      <c r="K226">
        <v>1.6261521279259257</v>
      </c>
      <c r="L226">
        <v>0.93740703656321012</v>
      </c>
      <c r="M226">
        <v>0.371</v>
      </c>
      <c r="N226">
        <v>0.28429199999999999</v>
      </c>
      <c r="O226">
        <v>8.6707999999999998</v>
      </c>
      <c r="P226">
        <v>3.161</v>
      </c>
      <c r="Q226">
        <v>8.1970000000000001E-2</v>
      </c>
      <c r="Z226">
        <v>5.7153600000000013E-2</v>
      </c>
      <c r="AB226">
        <v>0.1571536</v>
      </c>
      <c r="AD226">
        <v>0.25715359999999998</v>
      </c>
      <c r="AU226" t="s">
        <v>294</v>
      </c>
      <c r="AV226" s="64">
        <v>45077</v>
      </c>
      <c r="AW226" t="s">
        <v>730</v>
      </c>
      <c r="AX226" s="64">
        <v>45104</v>
      </c>
      <c r="AY226" t="s">
        <v>731</v>
      </c>
    </row>
    <row r="227" spans="1:51" x14ac:dyDescent="0.25">
      <c r="A227">
        <v>1277</v>
      </c>
      <c r="B227" t="s">
        <v>118</v>
      </c>
      <c r="C227" t="s">
        <v>242</v>
      </c>
      <c r="D227">
        <v>0.9</v>
      </c>
      <c r="F227">
        <v>0.47052846000000004</v>
      </c>
      <c r="G227">
        <v>2.74</v>
      </c>
      <c r="H227" t="s">
        <v>120</v>
      </c>
      <c r="I227" t="s">
        <v>120</v>
      </c>
      <c r="J227" t="s">
        <v>120</v>
      </c>
      <c r="K227" t="s">
        <v>120</v>
      </c>
      <c r="L227" t="s">
        <v>120</v>
      </c>
      <c r="M227">
        <v>0.29899999999999999</v>
      </c>
      <c r="N227">
        <v>0.20552399999999998</v>
      </c>
      <c r="O227">
        <v>9.3475999999999999</v>
      </c>
      <c r="P227">
        <v>2.835</v>
      </c>
      <c r="Q227" t="s">
        <v>120</v>
      </c>
      <c r="Z227" t="e">
        <v>#VALUE!</v>
      </c>
      <c r="AB227" t="e">
        <v>#VALUE!</v>
      </c>
      <c r="AD227" t="e">
        <v>#VALUE!</v>
      </c>
      <c r="AG227" t="s">
        <v>120</v>
      </c>
      <c r="AH227" t="s">
        <v>120</v>
      </c>
      <c r="AI227" t="s">
        <v>120</v>
      </c>
      <c r="AJ227" t="s">
        <v>120</v>
      </c>
      <c r="AU227" t="s">
        <v>280</v>
      </c>
      <c r="AV227" s="64">
        <v>45078</v>
      </c>
      <c r="AW227" t="s">
        <v>732</v>
      </c>
      <c r="AX227" s="64">
        <v>45105</v>
      </c>
      <c r="AY227" t="s">
        <v>733</v>
      </c>
    </row>
    <row r="228" spans="1:51" x14ac:dyDescent="0.25">
      <c r="A228">
        <v>1278</v>
      </c>
      <c r="B228" t="s">
        <v>118</v>
      </c>
      <c r="C228" t="s">
        <v>242</v>
      </c>
      <c r="D228">
        <v>2.9</v>
      </c>
      <c r="F228">
        <v>0.55180061000000002</v>
      </c>
      <c r="G228">
        <v>2.74</v>
      </c>
      <c r="H228" t="s">
        <v>120</v>
      </c>
      <c r="I228" t="s">
        <v>120</v>
      </c>
      <c r="J228" t="s">
        <v>120</v>
      </c>
      <c r="K228" t="s">
        <v>120</v>
      </c>
      <c r="L228" t="s">
        <v>120</v>
      </c>
      <c r="M228">
        <v>0.39500000000000002</v>
      </c>
      <c r="N228">
        <v>0.26783000000000001</v>
      </c>
      <c r="O228">
        <v>12.717000000000001</v>
      </c>
      <c r="P228">
        <v>2.2330000000000001</v>
      </c>
      <c r="Q228" t="s">
        <v>120</v>
      </c>
      <c r="Z228" t="e">
        <v>#VALUE!</v>
      </c>
      <c r="AB228" t="e">
        <v>#VALUE!</v>
      </c>
      <c r="AD228" t="e">
        <v>#VALUE!</v>
      </c>
      <c r="AG228" t="s">
        <v>120</v>
      </c>
      <c r="AH228" t="s">
        <v>120</v>
      </c>
      <c r="AI228" t="s">
        <v>120</v>
      </c>
      <c r="AJ228" t="s">
        <v>120</v>
      </c>
      <c r="AU228" t="s">
        <v>314</v>
      </c>
      <c r="AV228" s="64">
        <v>45079</v>
      </c>
      <c r="AW228" t="s">
        <v>734</v>
      </c>
      <c r="AX228" s="64">
        <v>45106</v>
      </c>
      <c r="AY228" t="s">
        <v>735</v>
      </c>
    </row>
    <row r="229" spans="1:51" x14ac:dyDescent="0.25">
      <c r="A229">
        <v>1279</v>
      </c>
      <c r="B229" t="s">
        <v>118</v>
      </c>
      <c r="C229" t="s">
        <v>243</v>
      </c>
      <c r="D229">
        <v>0.7</v>
      </c>
      <c r="F229">
        <v>0.46263391200000004</v>
      </c>
      <c r="G229">
        <v>2.74</v>
      </c>
      <c r="H229">
        <v>1.61</v>
      </c>
      <c r="I229">
        <v>1.1007539116869596</v>
      </c>
      <c r="J229">
        <v>59.826499573468631</v>
      </c>
      <c r="K229">
        <v>1.4892030552049689</v>
      </c>
      <c r="L229">
        <v>0.85120488737214528</v>
      </c>
      <c r="M229">
        <v>0.29899999999999999</v>
      </c>
      <c r="N229">
        <v>0.17796900000000002</v>
      </c>
      <c r="O229">
        <v>12.1031</v>
      </c>
      <c r="P229">
        <v>2.3519999999999999</v>
      </c>
      <c r="Q229">
        <v>8.1240000000000007E-2</v>
      </c>
      <c r="Z229">
        <v>0.05</v>
      </c>
      <c r="AB229">
        <v>0.15000000000000002</v>
      </c>
      <c r="AD229">
        <v>0.25</v>
      </c>
      <c r="AG229">
        <v>2.5</v>
      </c>
      <c r="AH229">
        <v>1.5</v>
      </c>
      <c r="AI229">
        <v>8</v>
      </c>
      <c r="AJ229">
        <v>5.0000000000000001E-3</v>
      </c>
      <c r="AU229" t="s">
        <v>335</v>
      </c>
      <c r="AV229" s="64">
        <v>45080</v>
      </c>
      <c r="AW229" t="s">
        <v>736</v>
      </c>
      <c r="AX229" s="64">
        <v>45107</v>
      </c>
      <c r="AY229" t="s">
        <v>737</v>
      </c>
    </row>
    <row r="230" spans="1:51" x14ac:dyDescent="0.25">
      <c r="A230">
        <v>1280</v>
      </c>
      <c r="B230" t="s">
        <v>118</v>
      </c>
      <c r="C230" t="s">
        <v>243</v>
      </c>
      <c r="D230">
        <v>2.2999999999999998</v>
      </c>
      <c r="F230">
        <v>0.62868784300000013</v>
      </c>
      <c r="G230">
        <v>2.71</v>
      </c>
      <c r="H230" t="s">
        <v>120</v>
      </c>
      <c r="I230" t="s">
        <v>120</v>
      </c>
      <c r="J230" t="s">
        <v>120</v>
      </c>
      <c r="K230" t="s">
        <v>120</v>
      </c>
      <c r="L230" t="s">
        <v>120</v>
      </c>
      <c r="M230">
        <v>0.39700000000000002</v>
      </c>
      <c r="N230">
        <v>0.29786100000000004</v>
      </c>
      <c r="O230">
        <v>9.9138999999999999</v>
      </c>
      <c r="P230">
        <v>3.3370000000000002</v>
      </c>
      <c r="Q230" t="s">
        <v>120</v>
      </c>
      <c r="Z230" t="e">
        <v>#VALUE!</v>
      </c>
      <c r="AB230" t="e">
        <v>#VALUE!</v>
      </c>
      <c r="AD230" t="e">
        <v>#VALUE!</v>
      </c>
      <c r="AG230" t="s">
        <v>120</v>
      </c>
      <c r="AH230" t="s">
        <v>120</v>
      </c>
      <c r="AI230" t="s">
        <v>120</v>
      </c>
      <c r="AJ230" t="s">
        <v>120</v>
      </c>
      <c r="AU230" t="s">
        <v>280</v>
      </c>
      <c r="AV230" s="64">
        <v>45081</v>
      </c>
      <c r="AW230" t="s">
        <v>738</v>
      </c>
      <c r="AX230" s="64">
        <v>45108</v>
      </c>
      <c r="AY230" t="s">
        <v>739</v>
      </c>
    </row>
    <row r="231" spans="1:51" x14ac:dyDescent="0.25">
      <c r="A231">
        <v>1281</v>
      </c>
      <c r="B231" t="s">
        <v>118</v>
      </c>
      <c r="C231" t="s">
        <v>244</v>
      </c>
      <c r="D231">
        <v>0.6</v>
      </c>
      <c r="F231">
        <v>0.47009710300000002</v>
      </c>
      <c r="G231">
        <v>2.71</v>
      </c>
      <c r="H231" t="s">
        <v>120</v>
      </c>
      <c r="I231" t="s">
        <v>120</v>
      </c>
      <c r="J231" t="s">
        <v>120</v>
      </c>
      <c r="K231" t="s">
        <v>120</v>
      </c>
      <c r="L231" t="s">
        <v>120</v>
      </c>
      <c r="M231">
        <v>0.29100000000000004</v>
      </c>
      <c r="N231">
        <v>0.20493700000000004</v>
      </c>
      <c r="O231">
        <v>8.6062999999999992</v>
      </c>
      <c r="P231">
        <v>3.081</v>
      </c>
      <c r="Q231" t="s">
        <v>120</v>
      </c>
      <c r="Z231" t="e">
        <v>#VALUE!</v>
      </c>
      <c r="AB231" t="e">
        <v>#VALUE!</v>
      </c>
      <c r="AD231" t="e">
        <v>#VALUE!</v>
      </c>
      <c r="AG231" t="s">
        <v>120</v>
      </c>
      <c r="AH231" t="s">
        <v>120</v>
      </c>
      <c r="AI231" t="s">
        <v>120</v>
      </c>
      <c r="AJ231" t="s">
        <v>120</v>
      </c>
      <c r="AU231" t="s">
        <v>280</v>
      </c>
      <c r="AV231" s="64">
        <v>45082</v>
      </c>
      <c r="AW231" t="s">
        <v>740</v>
      </c>
      <c r="AX231" s="64">
        <v>45109</v>
      </c>
      <c r="AY231" t="s">
        <v>741</v>
      </c>
    </row>
    <row r="232" spans="1:51" x14ac:dyDescent="0.25">
      <c r="A232">
        <v>1282</v>
      </c>
      <c r="B232" t="s">
        <v>118</v>
      </c>
      <c r="C232" t="s">
        <v>245</v>
      </c>
      <c r="D232">
        <v>1.8</v>
      </c>
      <c r="F232">
        <v>0.65932667199999995</v>
      </c>
      <c r="G232">
        <v>2.73</v>
      </c>
      <c r="H232" t="s">
        <v>120</v>
      </c>
      <c r="I232" t="s">
        <v>120</v>
      </c>
      <c r="J232" t="s">
        <v>120</v>
      </c>
      <c r="K232" t="s">
        <v>120</v>
      </c>
      <c r="L232" t="s">
        <v>120</v>
      </c>
      <c r="M232">
        <v>0.37200000000000005</v>
      </c>
      <c r="N232">
        <v>0.25524800000000003</v>
      </c>
      <c r="O232">
        <v>11.6752</v>
      </c>
      <c r="P232">
        <v>3.4609999999999999</v>
      </c>
      <c r="Q232" t="s">
        <v>120</v>
      </c>
      <c r="Z232" t="e">
        <v>#VALUE!</v>
      </c>
      <c r="AB232" t="e">
        <v>#VALUE!</v>
      </c>
      <c r="AD232" t="e">
        <v>#VALUE!</v>
      </c>
      <c r="AG232" t="s">
        <v>120</v>
      </c>
      <c r="AH232" t="s">
        <v>120</v>
      </c>
      <c r="AI232" t="s">
        <v>120</v>
      </c>
      <c r="AJ232" t="s">
        <v>120</v>
      </c>
      <c r="AU232" t="s">
        <v>280</v>
      </c>
      <c r="AV232" s="64">
        <v>45083</v>
      </c>
      <c r="AW232" t="s">
        <v>742</v>
      </c>
      <c r="AX232" s="64">
        <v>45110</v>
      </c>
      <c r="AY232" t="s">
        <v>743</v>
      </c>
    </row>
    <row r="233" spans="1:51" x14ac:dyDescent="0.25">
      <c r="A233">
        <v>1283</v>
      </c>
      <c r="B233" t="s">
        <v>118</v>
      </c>
      <c r="C233" t="s">
        <v>245</v>
      </c>
      <c r="D233">
        <v>3.4</v>
      </c>
      <c r="F233">
        <v>0.52264762599999992</v>
      </c>
      <c r="G233">
        <v>2.74</v>
      </c>
      <c r="H233">
        <v>1.58</v>
      </c>
      <c r="I233">
        <v>1.0376662157551613</v>
      </c>
      <c r="J233">
        <v>62.128970227913825</v>
      </c>
      <c r="K233">
        <v>1.6405408197721518</v>
      </c>
      <c r="L233">
        <v>0.87291610058132685</v>
      </c>
      <c r="M233">
        <v>0.29199999999999998</v>
      </c>
      <c r="N233">
        <v>0.183562</v>
      </c>
      <c r="O233">
        <v>10.8438</v>
      </c>
      <c r="P233">
        <v>3.1269999999999998</v>
      </c>
      <c r="Q233">
        <v>7.3370000000000005E-2</v>
      </c>
      <c r="Z233">
        <v>5.2645600000000001E-2</v>
      </c>
      <c r="AB233">
        <v>0.15264559999999999</v>
      </c>
      <c r="AD233">
        <v>0.25264560000000003</v>
      </c>
      <c r="AU233" t="s">
        <v>280</v>
      </c>
      <c r="AV233" s="64">
        <v>45084</v>
      </c>
      <c r="AW233" t="s">
        <v>744</v>
      </c>
      <c r="AX233" s="64">
        <v>45111</v>
      </c>
      <c r="AY233" t="s">
        <v>745</v>
      </c>
    </row>
    <row r="234" spans="1:51" x14ac:dyDescent="0.25">
      <c r="A234">
        <v>1284</v>
      </c>
      <c r="B234" t="s">
        <v>118</v>
      </c>
      <c r="C234" t="s">
        <v>246</v>
      </c>
      <c r="D234">
        <v>1.3</v>
      </c>
      <c r="F234">
        <v>0.57084495000000002</v>
      </c>
      <c r="G234">
        <v>2.7</v>
      </c>
      <c r="H234" t="s">
        <v>120</v>
      </c>
      <c r="I234" t="s">
        <v>120</v>
      </c>
      <c r="J234" t="s">
        <v>120</v>
      </c>
      <c r="K234" t="s">
        <v>120</v>
      </c>
      <c r="L234" t="s">
        <v>120</v>
      </c>
      <c r="M234">
        <v>0.29100000000000004</v>
      </c>
      <c r="N234">
        <v>0.16985500000000001</v>
      </c>
      <c r="O234">
        <v>12.1145</v>
      </c>
      <c r="P234">
        <v>3.31</v>
      </c>
      <c r="Q234" t="s">
        <v>120</v>
      </c>
      <c r="Z234" t="e">
        <v>#VALUE!</v>
      </c>
      <c r="AB234" t="e">
        <v>#VALUE!</v>
      </c>
      <c r="AD234" t="e">
        <v>#VALUE!</v>
      </c>
      <c r="AG234" t="s">
        <v>120</v>
      </c>
      <c r="AH234" t="s">
        <v>120</v>
      </c>
      <c r="AI234" t="s">
        <v>120</v>
      </c>
      <c r="AJ234" t="s">
        <v>120</v>
      </c>
      <c r="AU234" t="s">
        <v>335</v>
      </c>
      <c r="AV234" s="64">
        <v>45085</v>
      </c>
      <c r="AW234" t="s">
        <v>746</v>
      </c>
      <c r="AX234" s="64">
        <v>45112</v>
      </c>
      <c r="AY234" t="s">
        <v>747</v>
      </c>
    </row>
    <row r="235" spans="1:51" x14ac:dyDescent="0.25">
      <c r="A235">
        <v>1285</v>
      </c>
      <c r="B235" t="s">
        <v>118</v>
      </c>
      <c r="C235" t="s">
        <v>246</v>
      </c>
      <c r="D235">
        <v>3.2</v>
      </c>
      <c r="F235">
        <v>0.59132506800000006</v>
      </c>
      <c r="G235">
        <v>2.74</v>
      </c>
      <c r="H235" t="s">
        <v>120</v>
      </c>
      <c r="I235" t="s">
        <v>120</v>
      </c>
      <c r="J235" t="s">
        <v>120</v>
      </c>
      <c r="K235" t="s">
        <v>120</v>
      </c>
      <c r="L235" t="s">
        <v>120</v>
      </c>
      <c r="M235">
        <v>0.38600000000000001</v>
      </c>
      <c r="N235">
        <v>0.264073</v>
      </c>
      <c r="O235">
        <v>12.1927</v>
      </c>
      <c r="P235">
        <v>2.6840000000000002</v>
      </c>
      <c r="Q235" t="s">
        <v>120</v>
      </c>
      <c r="Z235" t="e">
        <v>#VALUE!</v>
      </c>
      <c r="AB235" t="e">
        <v>#VALUE!</v>
      </c>
      <c r="AD235" t="e">
        <v>#VALUE!</v>
      </c>
      <c r="AG235" t="s">
        <v>120</v>
      </c>
      <c r="AH235" t="s">
        <v>120</v>
      </c>
      <c r="AI235" t="s">
        <v>120</v>
      </c>
      <c r="AJ235" t="s">
        <v>120</v>
      </c>
      <c r="AU235" t="s">
        <v>314</v>
      </c>
      <c r="AV235" s="64">
        <v>45086</v>
      </c>
      <c r="AW235" t="s">
        <v>748</v>
      </c>
      <c r="AX235" s="64">
        <v>45113</v>
      </c>
      <c r="AY235" t="s">
        <v>749</v>
      </c>
    </row>
    <row r="236" spans="1:51" x14ac:dyDescent="0.25">
      <c r="A236">
        <v>1286</v>
      </c>
      <c r="B236" t="s">
        <v>118</v>
      </c>
      <c r="C236" t="s">
        <v>247</v>
      </c>
      <c r="D236">
        <v>0.8</v>
      </c>
      <c r="F236">
        <v>0.57536259200000006</v>
      </c>
      <c r="G236">
        <v>2.7</v>
      </c>
      <c r="H236" t="s">
        <v>120</v>
      </c>
      <c r="I236" t="s">
        <v>120</v>
      </c>
      <c r="J236" t="s">
        <v>120</v>
      </c>
      <c r="K236" t="s">
        <v>120</v>
      </c>
      <c r="L236" t="s">
        <v>120</v>
      </c>
      <c r="M236">
        <v>0.38200000000000001</v>
      </c>
      <c r="N236">
        <v>0.26537600000000006</v>
      </c>
      <c r="O236">
        <v>11.6624</v>
      </c>
      <c r="P236">
        <v>2.6579999999999999</v>
      </c>
      <c r="Q236" t="s">
        <v>120</v>
      </c>
      <c r="Z236" t="e">
        <v>#VALUE!</v>
      </c>
      <c r="AB236" t="e">
        <v>#VALUE!</v>
      </c>
      <c r="AD236" t="e">
        <v>#VALUE!</v>
      </c>
      <c r="AG236" t="s">
        <v>120</v>
      </c>
      <c r="AH236" t="s">
        <v>120</v>
      </c>
      <c r="AI236" t="s">
        <v>120</v>
      </c>
      <c r="AJ236" t="s">
        <v>120</v>
      </c>
      <c r="AU236" t="s">
        <v>294</v>
      </c>
      <c r="AV236" s="64">
        <v>45087</v>
      </c>
      <c r="AW236" t="s">
        <v>750</v>
      </c>
      <c r="AX236" s="64">
        <v>45114</v>
      </c>
      <c r="AY236" t="s">
        <v>751</v>
      </c>
    </row>
    <row r="237" spans="1:51" x14ac:dyDescent="0.25">
      <c r="A237">
        <v>1287</v>
      </c>
      <c r="B237" t="s">
        <v>118</v>
      </c>
      <c r="C237" t="s">
        <v>247</v>
      </c>
      <c r="D237">
        <v>2.2999999999999998</v>
      </c>
      <c r="F237">
        <v>0.59234108799999996</v>
      </c>
      <c r="G237">
        <v>2.74</v>
      </c>
      <c r="H237" t="s">
        <v>120</v>
      </c>
      <c r="I237" t="s">
        <v>120</v>
      </c>
      <c r="J237" t="s">
        <v>120</v>
      </c>
      <c r="K237" t="s">
        <v>120</v>
      </c>
      <c r="L237" t="s">
        <v>120</v>
      </c>
      <c r="M237">
        <v>0.33899999999999997</v>
      </c>
      <c r="N237">
        <v>0.22827399999999998</v>
      </c>
      <c r="O237">
        <v>11.0726</v>
      </c>
      <c r="P237">
        <v>3.2879999999999998</v>
      </c>
      <c r="Q237" t="s">
        <v>120</v>
      </c>
      <c r="Z237" t="e">
        <v>#VALUE!</v>
      </c>
      <c r="AB237" t="e">
        <v>#VALUE!</v>
      </c>
      <c r="AD237" t="e">
        <v>#VALUE!</v>
      </c>
      <c r="AG237" t="s">
        <v>120</v>
      </c>
      <c r="AH237" t="s">
        <v>120</v>
      </c>
      <c r="AI237" t="s">
        <v>120</v>
      </c>
      <c r="AJ237" t="s">
        <v>120</v>
      </c>
      <c r="AU237" t="s">
        <v>294</v>
      </c>
      <c r="AV237" s="64">
        <v>45088</v>
      </c>
      <c r="AW237" t="s">
        <v>752</v>
      </c>
      <c r="AX237" s="64">
        <v>45115</v>
      </c>
      <c r="AY237" t="s">
        <v>753</v>
      </c>
    </row>
    <row r="238" spans="1:51" x14ac:dyDescent="0.25">
      <c r="A238">
        <v>1288</v>
      </c>
      <c r="B238" t="s">
        <v>118</v>
      </c>
      <c r="C238" t="s">
        <v>248</v>
      </c>
      <c r="D238">
        <v>1.2</v>
      </c>
      <c r="F238">
        <v>0.54502673800000001</v>
      </c>
      <c r="G238">
        <v>2.74</v>
      </c>
      <c r="H238" t="s">
        <v>120</v>
      </c>
      <c r="I238" t="s">
        <v>120</v>
      </c>
      <c r="J238" t="s">
        <v>120</v>
      </c>
      <c r="K238" t="s">
        <v>120</v>
      </c>
      <c r="L238" t="s">
        <v>120</v>
      </c>
      <c r="M238">
        <v>0.35499999999999998</v>
      </c>
      <c r="N238">
        <v>0.236677</v>
      </c>
      <c r="O238">
        <v>11.8323</v>
      </c>
      <c r="P238">
        <v>2.6059999999999999</v>
      </c>
      <c r="Q238" t="s">
        <v>120</v>
      </c>
      <c r="Z238" t="e">
        <v>#VALUE!</v>
      </c>
      <c r="AB238" t="e">
        <v>#VALUE!</v>
      </c>
      <c r="AD238" t="e">
        <v>#VALUE!</v>
      </c>
      <c r="AG238" t="s">
        <v>120</v>
      </c>
      <c r="AH238" t="s">
        <v>120</v>
      </c>
      <c r="AI238" t="s">
        <v>120</v>
      </c>
      <c r="AJ238" t="s">
        <v>120</v>
      </c>
      <c r="AU238" t="s">
        <v>294</v>
      </c>
      <c r="AV238" s="64">
        <v>45089</v>
      </c>
      <c r="AW238" t="s">
        <v>754</v>
      </c>
      <c r="AX238" s="64">
        <v>45116</v>
      </c>
      <c r="AY238" t="s">
        <v>755</v>
      </c>
    </row>
    <row r="239" spans="1:51" x14ac:dyDescent="0.25">
      <c r="A239">
        <v>1289</v>
      </c>
      <c r="B239" t="s">
        <v>118</v>
      </c>
      <c r="C239" t="s">
        <v>249</v>
      </c>
      <c r="D239">
        <v>0.4</v>
      </c>
      <c r="F239">
        <v>0.57667514999999991</v>
      </c>
      <c r="G239">
        <v>2.74</v>
      </c>
      <c r="H239">
        <v>1.53</v>
      </c>
      <c r="I239">
        <v>0.97039647006550478</v>
      </c>
      <c r="J239">
        <v>64.584070435565522</v>
      </c>
      <c r="K239">
        <v>1.8235881771241826</v>
      </c>
      <c r="L239">
        <v>0.86647299583386106</v>
      </c>
      <c r="M239">
        <v>0.33799999999999997</v>
      </c>
      <c r="N239">
        <v>0.21165</v>
      </c>
      <c r="O239">
        <v>12.635</v>
      </c>
      <c r="P239">
        <v>2.8889999999999998</v>
      </c>
      <c r="Q239">
        <v>7.3160000000000003E-2</v>
      </c>
      <c r="Z239">
        <v>0.05</v>
      </c>
      <c r="AB239">
        <v>0.15000000000000002</v>
      </c>
      <c r="AD239">
        <v>0.25</v>
      </c>
      <c r="AG239">
        <v>1.8</v>
      </c>
      <c r="AH239">
        <v>1.26</v>
      </c>
      <c r="AI239">
        <v>7</v>
      </c>
      <c r="AJ239">
        <v>4.0000000000000001E-3</v>
      </c>
      <c r="AU239" t="s">
        <v>335</v>
      </c>
      <c r="AV239" s="64">
        <v>45090</v>
      </c>
      <c r="AW239" t="s">
        <v>756</v>
      </c>
      <c r="AX239" s="64">
        <v>45117</v>
      </c>
      <c r="AY239" t="s">
        <v>757</v>
      </c>
    </row>
    <row r="240" spans="1:51" x14ac:dyDescent="0.25">
      <c r="A240">
        <v>1290</v>
      </c>
      <c r="B240" t="s">
        <v>118</v>
      </c>
      <c r="C240" t="s">
        <v>249</v>
      </c>
      <c r="D240">
        <v>1.3</v>
      </c>
      <c r="F240">
        <v>0.60500373200000002</v>
      </c>
      <c r="G240">
        <v>2.74</v>
      </c>
      <c r="H240" t="s">
        <v>120</v>
      </c>
      <c r="I240" t="s">
        <v>120</v>
      </c>
      <c r="J240" t="s">
        <v>120</v>
      </c>
      <c r="K240" t="s">
        <v>120</v>
      </c>
      <c r="L240" t="s">
        <v>120</v>
      </c>
      <c r="M240">
        <v>0.307</v>
      </c>
      <c r="N240">
        <v>0.17871600000000001</v>
      </c>
      <c r="O240">
        <v>12.8284</v>
      </c>
      <c r="P240">
        <v>3.323</v>
      </c>
      <c r="Q240" t="s">
        <v>120</v>
      </c>
      <c r="Z240" t="e">
        <v>#VALUE!</v>
      </c>
      <c r="AB240" t="e">
        <v>#VALUE!</v>
      </c>
      <c r="AD240" t="e">
        <v>#VALUE!</v>
      </c>
      <c r="AG240" t="s">
        <v>120</v>
      </c>
      <c r="AH240" t="s">
        <v>120</v>
      </c>
      <c r="AI240" t="s">
        <v>120</v>
      </c>
      <c r="AJ240" t="s">
        <v>120</v>
      </c>
      <c r="AU240" t="s">
        <v>335</v>
      </c>
      <c r="AV240" s="64">
        <v>45091</v>
      </c>
      <c r="AW240" t="s">
        <v>758</v>
      </c>
      <c r="AX240" s="64">
        <v>45118</v>
      </c>
      <c r="AY240" t="s">
        <v>759</v>
      </c>
    </row>
    <row r="241" spans="1:51" x14ac:dyDescent="0.25">
      <c r="A241">
        <v>1291</v>
      </c>
      <c r="B241" t="s">
        <v>118</v>
      </c>
      <c r="C241" t="s">
        <v>249</v>
      </c>
      <c r="D241">
        <v>2.9</v>
      </c>
      <c r="F241">
        <v>0.606481033</v>
      </c>
      <c r="G241">
        <v>2.71</v>
      </c>
      <c r="H241">
        <v>1.64</v>
      </c>
      <c r="I241">
        <v>1.0208648383089873</v>
      </c>
      <c r="J241">
        <v>62.329710763506</v>
      </c>
      <c r="K241">
        <v>1.6546119508719512</v>
      </c>
      <c r="L241">
        <v>0.99332269331420653</v>
      </c>
      <c r="M241">
        <v>0.34</v>
      </c>
      <c r="N241">
        <v>0.23395899999999997</v>
      </c>
      <c r="O241">
        <v>10.604100000000001</v>
      </c>
      <c r="P241">
        <v>3.5129999999999999</v>
      </c>
      <c r="Q241">
        <v>9.2090000000000005E-2</v>
      </c>
      <c r="Z241">
        <v>0.05</v>
      </c>
      <c r="AB241">
        <v>0.15000000000000002</v>
      </c>
      <c r="AD241">
        <v>0.25</v>
      </c>
      <c r="AU241" t="s">
        <v>294</v>
      </c>
      <c r="AV241" s="64">
        <v>45092</v>
      </c>
      <c r="AW241" t="s">
        <v>760</v>
      </c>
      <c r="AX241" s="64">
        <v>45119</v>
      </c>
      <c r="AY241" t="s">
        <v>761</v>
      </c>
    </row>
    <row r="242" spans="1:51" x14ac:dyDescent="0.25">
      <c r="A242">
        <v>1292</v>
      </c>
      <c r="B242" t="s">
        <v>118</v>
      </c>
      <c r="C242" t="s">
        <v>250</v>
      </c>
      <c r="D242">
        <v>0.6</v>
      </c>
      <c r="F242">
        <v>0.48650501599999996</v>
      </c>
      <c r="G242">
        <v>2.74</v>
      </c>
      <c r="H242" t="s">
        <v>120</v>
      </c>
      <c r="I242" t="s">
        <v>120</v>
      </c>
      <c r="J242" t="s">
        <v>120</v>
      </c>
      <c r="K242" t="s">
        <v>120</v>
      </c>
      <c r="L242" t="s">
        <v>120</v>
      </c>
      <c r="M242">
        <v>0.34399999999999997</v>
      </c>
      <c r="N242">
        <v>0.25386399999999998</v>
      </c>
      <c r="O242">
        <v>9.0136000000000003</v>
      </c>
      <c r="P242">
        <v>2.581</v>
      </c>
      <c r="Q242" t="s">
        <v>120</v>
      </c>
      <c r="Z242" t="e">
        <v>#VALUE!</v>
      </c>
      <c r="AB242" t="e">
        <v>#VALUE!</v>
      </c>
      <c r="AD242" t="e">
        <v>#VALUE!</v>
      </c>
      <c r="AG242" t="s">
        <v>120</v>
      </c>
      <c r="AH242" t="s">
        <v>120</v>
      </c>
      <c r="AI242" t="s">
        <v>120</v>
      </c>
      <c r="AJ242" t="s">
        <v>120</v>
      </c>
      <c r="AU242" t="s">
        <v>294</v>
      </c>
      <c r="AV242" s="64">
        <v>45093</v>
      </c>
      <c r="AW242" t="s">
        <v>762</v>
      </c>
      <c r="AX242" s="64">
        <v>45120</v>
      </c>
      <c r="AY242" t="s">
        <v>763</v>
      </c>
    </row>
    <row r="243" spans="1:51" x14ac:dyDescent="0.25">
      <c r="A243">
        <v>1293</v>
      </c>
      <c r="B243" t="s">
        <v>118</v>
      </c>
      <c r="C243" t="s">
        <v>251</v>
      </c>
      <c r="D243">
        <v>0.7</v>
      </c>
      <c r="F243">
        <v>0.44588856800000004</v>
      </c>
      <c r="G243">
        <v>2.7</v>
      </c>
      <c r="H243" t="s">
        <v>120</v>
      </c>
      <c r="I243" t="s">
        <v>120</v>
      </c>
      <c r="J243" t="s">
        <v>120</v>
      </c>
      <c r="K243" t="s">
        <v>120</v>
      </c>
      <c r="L243" t="s">
        <v>120</v>
      </c>
      <c r="M243">
        <v>0.29899999999999999</v>
      </c>
      <c r="N243">
        <v>0.17899299999999996</v>
      </c>
      <c r="O243">
        <v>12.0007</v>
      </c>
      <c r="P243">
        <v>2.2240000000000002</v>
      </c>
      <c r="Q243" t="s">
        <v>120</v>
      </c>
      <c r="Z243" t="e">
        <v>#VALUE!</v>
      </c>
      <c r="AB243" t="e">
        <v>#VALUE!</v>
      </c>
      <c r="AD243" t="e">
        <v>#VALUE!</v>
      </c>
      <c r="AG243" t="s">
        <v>120</v>
      </c>
      <c r="AH243" t="s">
        <v>120</v>
      </c>
      <c r="AI243" t="s">
        <v>120</v>
      </c>
      <c r="AJ243" t="s">
        <v>120</v>
      </c>
      <c r="AU243" t="s">
        <v>314</v>
      </c>
      <c r="AV243" s="64">
        <v>45094</v>
      </c>
      <c r="AW243" t="s">
        <v>764</v>
      </c>
      <c r="AX243" s="64">
        <v>45121</v>
      </c>
      <c r="AY243" t="s">
        <v>765</v>
      </c>
    </row>
    <row r="244" spans="1:51" x14ac:dyDescent="0.25">
      <c r="A244">
        <v>1294</v>
      </c>
      <c r="B244" t="s">
        <v>118</v>
      </c>
      <c r="C244" t="s">
        <v>252</v>
      </c>
      <c r="D244">
        <v>1.7</v>
      </c>
      <c r="F244">
        <v>0.63487888999999997</v>
      </c>
      <c r="G244">
        <v>2.71</v>
      </c>
      <c r="H244" t="s">
        <v>120</v>
      </c>
      <c r="I244" t="s">
        <v>120</v>
      </c>
      <c r="J244" t="s">
        <v>120</v>
      </c>
      <c r="K244" t="s">
        <v>120</v>
      </c>
      <c r="L244" t="s">
        <v>120</v>
      </c>
      <c r="M244">
        <v>0.373</v>
      </c>
      <c r="N244">
        <v>0.27473399999999998</v>
      </c>
      <c r="O244">
        <v>9.8265999999999991</v>
      </c>
      <c r="P244">
        <v>3.665</v>
      </c>
      <c r="Q244" t="s">
        <v>120</v>
      </c>
      <c r="Z244" t="e">
        <v>#VALUE!</v>
      </c>
      <c r="AB244" t="e">
        <v>#VALUE!</v>
      </c>
      <c r="AD244" t="e">
        <v>#VALUE!</v>
      </c>
      <c r="AG244" t="s">
        <v>120</v>
      </c>
      <c r="AH244" t="s">
        <v>120</v>
      </c>
      <c r="AI244" t="s">
        <v>120</v>
      </c>
      <c r="AJ244" t="s">
        <v>120</v>
      </c>
      <c r="AU244" t="s">
        <v>294</v>
      </c>
      <c r="AV244" s="64">
        <v>45095</v>
      </c>
      <c r="AW244" t="s">
        <v>766</v>
      </c>
      <c r="AX244" s="64">
        <v>45122</v>
      </c>
      <c r="AY244" t="s">
        <v>767</v>
      </c>
    </row>
    <row r="245" spans="1:51" x14ac:dyDescent="0.25">
      <c r="A245">
        <v>1295</v>
      </c>
      <c r="B245" t="s">
        <v>118</v>
      </c>
      <c r="C245" t="s">
        <v>253</v>
      </c>
      <c r="D245">
        <v>1.4</v>
      </c>
      <c r="F245">
        <v>0.44246142500000007</v>
      </c>
      <c r="G245">
        <v>2.71</v>
      </c>
      <c r="H245">
        <v>1.51</v>
      </c>
      <c r="I245">
        <v>1.0468217546961438</v>
      </c>
      <c r="J245">
        <v>61.371890970621997</v>
      </c>
      <c r="K245">
        <v>1.5887883852649005</v>
      </c>
      <c r="L245">
        <v>0.75470746945955158</v>
      </c>
      <c r="M245">
        <v>0.34100000000000003</v>
      </c>
      <c r="N245">
        <v>0.25884500000000005</v>
      </c>
      <c r="O245">
        <v>8.2155000000000005</v>
      </c>
      <c r="P245">
        <v>2.2349999999999999</v>
      </c>
      <c r="Q245">
        <v>4.9590000000000002E-2</v>
      </c>
      <c r="Z245">
        <v>0.05</v>
      </c>
      <c r="AB245">
        <v>0.15000000000000002</v>
      </c>
      <c r="AD245">
        <v>0.25</v>
      </c>
      <c r="AU245" t="s">
        <v>280</v>
      </c>
      <c r="AV245" s="64">
        <v>45096</v>
      </c>
      <c r="AW245" t="s">
        <v>768</v>
      </c>
      <c r="AX245" s="64">
        <v>45123</v>
      </c>
      <c r="AY245" t="s">
        <v>769</v>
      </c>
    </row>
    <row r="246" spans="1:51" x14ac:dyDescent="0.25">
      <c r="A246">
        <v>1296</v>
      </c>
      <c r="B246" t="s">
        <v>118</v>
      </c>
      <c r="C246" t="s">
        <v>253</v>
      </c>
      <c r="D246">
        <v>2.9</v>
      </c>
      <c r="F246">
        <v>0.44030483799999998</v>
      </c>
      <c r="G246">
        <v>2.73</v>
      </c>
      <c r="H246" t="s">
        <v>120</v>
      </c>
      <c r="I246" t="s">
        <v>120</v>
      </c>
      <c r="J246" t="s">
        <v>120</v>
      </c>
      <c r="K246" t="s">
        <v>120</v>
      </c>
      <c r="L246" t="s">
        <v>120</v>
      </c>
      <c r="M246">
        <v>0.316</v>
      </c>
      <c r="N246">
        <v>0.23491400000000001</v>
      </c>
      <c r="O246">
        <v>8.1085999999999991</v>
      </c>
      <c r="P246">
        <v>2.5329999999999999</v>
      </c>
      <c r="Q246" t="s">
        <v>120</v>
      </c>
      <c r="Z246" t="e">
        <v>#VALUE!</v>
      </c>
      <c r="AB246" t="e">
        <v>#VALUE!</v>
      </c>
      <c r="AD246" t="e">
        <v>#VALUE!</v>
      </c>
      <c r="AG246" t="s">
        <v>120</v>
      </c>
      <c r="AH246" t="s">
        <v>120</v>
      </c>
      <c r="AI246" t="s">
        <v>120</v>
      </c>
      <c r="AJ246" t="s">
        <v>120</v>
      </c>
      <c r="AU246" t="s">
        <v>280</v>
      </c>
      <c r="AV246" s="64">
        <v>45097</v>
      </c>
      <c r="AW246" t="s">
        <v>770</v>
      </c>
      <c r="AX246" s="64">
        <v>45124</v>
      </c>
      <c r="AY246" t="s">
        <v>771</v>
      </c>
    </row>
    <row r="247" spans="1:51" x14ac:dyDescent="0.25">
      <c r="A247">
        <v>1297</v>
      </c>
      <c r="B247" t="s">
        <v>118</v>
      </c>
      <c r="C247" t="s">
        <v>254</v>
      </c>
      <c r="D247">
        <v>1.3</v>
      </c>
      <c r="F247">
        <v>0.48027115999999997</v>
      </c>
      <c r="G247">
        <v>2.71</v>
      </c>
      <c r="H247" t="s">
        <v>120</v>
      </c>
      <c r="I247" t="s">
        <v>120</v>
      </c>
      <c r="J247" t="s">
        <v>120</v>
      </c>
      <c r="K247" t="s">
        <v>120</v>
      </c>
      <c r="L247" t="s">
        <v>120</v>
      </c>
      <c r="M247">
        <v>0.29199999999999998</v>
      </c>
      <c r="N247">
        <v>0.16974599999999998</v>
      </c>
      <c r="O247">
        <v>12.2254</v>
      </c>
      <c r="P247">
        <v>2.54</v>
      </c>
      <c r="Q247" t="s">
        <v>120</v>
      </c>
      <c r="Z247" t="e">
        <v>#VALUE!</v>
      </c>
      <c r="AB247" t="e">
        <v>#VALUE!</v>
      </c>
      <c r="AD247" t="e">
        <v>#VALUE!</v>
      </c>
      <c r="AG247" t="s">
        <v>120</v>
      </c>
      <c r="AH247" t="s">
        <v>120</v>
      </c>
      <c r="AI247" t="s">
        <v>120</v>
      </c>
      <c r="AJ247" t="s">
        <v>120</v>
      </c>
      <c r="AU247" t="s">
        <v>314</v>
      </c>
      <c r="AV247" s="64">
        <v>45098</v>
      </c>
      <c r="AW247" t="s">
        <v>772</v>
      </c>
      <c r="AX247" s="64">
        <v>45125</v>
      </c>
      <c r="AY247" t="s">
        <v>773</v>
      </c>
    </row>
    <row r="248" spans="1:51" x14ac:dyDescent="0.25">
      <c r="A248">
        <v>1298</v>
      </c>
      <c r="B248" t="s">
        <v>118</v>
      </c>
      <c r="C248" t="s">
        <v>254</v>
      </c>
      <c r="D248">
        <v>3</v>
      </c>
      <c r="F248">
        <v>0.480470428</v>
      </c>
      <c r="G248">
        <v>2.7</v>
      </c>
      <c r="H248" t="s">
        <v>120</v>
      </c>
      <c r="I248" t="s">
        <v>120</v>
      </c>
      <c r="J248" t="s">
        <v>120</v>
      </c>
      <c r="K248" t="s">
        <v>120</v>
      </c>
      <c r="L248" t="s">
        <v>120</v>
      </c>
      <c r="M248">
        <v>0.38200000000000001</v>
      </c>
      <c r="N248">
        <v>0.30115400000000003</v>
      </c>
      <c r="O248">
        <v>8.0846</v>
      </c>
      <c r="P248">
        <v>2.218</v>
      </c>
      <c r="Q248" t="s">
        <v>120</v>
      </c>
      <c r="Z248" t="e">
        <v>#VALUE!</v>
      </c>
      <c r="AB248" t="e">
        <v>#VALUE!</v>
      </c>
      <c r="AD248" t="e">
        <v>#VALUE!</v>
      </c>
      <c r="AG248" t="s">
        <v>120</v>
      </c>
      <c r="AH248" t="s">
        <v>120</v>
      </c>
      <c r="AI248" t="s">
        <v>120</v>
      </c>
      <c r="AJ248" t="s">
        <v>120</v>
      </c>
      <c r="AU248" t="s">
        <v>294</v>
      </c>
      <c r="AV248" s="64">
        <v>45099</v>
      </c>
      <c r="AW248" t="s">
        <v>774</v>
      </c>
      <c r="AX248" s="64">
        <v>45126</v>
      </c>
      <c r="AY248" t="s">
        <v>775</v>
      </c>
    </row>
    <row r="249" spans="1:51" x14ac:dyDescent="0.25">
      <c r="A249">
        <v>1299</v>
      </c>
      <c r="B249" t="s">
        <v>118</v>
      </c>
      <c r="C249" t="s">
        <v>255</v>
      </c>
      <c r="D249">
        <v>0.8</v>
      </c>
      <c r="F249">
        <v>0.48423063599999994</v>
      </c>
      <c r="G249">
        <v>2.72</v>
      </c>
      <c r="H249">
        <v>1.65</v>
      </c>
      <c r="I249">
        <v>1.111687065324799</v>
      </c>
      <c r="J249">
        <v>59.129152010117693</v>
      </c>
      <c r="K249">
        <v>1.4467317151030306</v>
      </c>
      <c r="L249">
        <v>0.91040191914656443</v>
      </c>
      <c r="M249">
        <v>0.33899999999999997</v>
      </c>
      <c r="N249">
        <v>0.24946199999999996</v>
      </c>
      <c r="O249">
        <v>8.9537999999999993</v>
      </c>
      <c r="P249">
        <v>2.6219999999999999</v>
      </c>
      <c r="Q249">
        <v>6.1609999999999998E-2</v>
      </c>
      <c r="Z249">
        <v>0.05</v>
      </c>
      <c r="AB249">
        <v>0.15000000000000002</v>
      </c>
      <c r="AD249">
        <v>0.25</v>
      </c>
      <c r="AU249" t="s">
        <v>280</v>
      </c>
      <c r="AV249" s="64">
        <v>45100</v>
      </c>
      <c r="AW249" t="s">
        <v>776</v>
      </c>
      <c r="AX249" s="64">
        <v>45127</v>
      </c>
      <c r="AY249" t="s">
        <v>777</v>
      </c>
    </row>
    <row r="250" spans="1:51" x14ac:dyDescent="0.25">
      <c r="A250">
        <v>1300</v>
      </c>
      <c r="B250" t="s">
        <v>118</v>
      </c>
      <c r="C250" t="s">
        <v>255</v>
      </c>
      <c r="D250">
        <v>1.5</v>
      </c>
      <c r="F250">
        <v>0.51133819999999996</v>
      </c>
      <c r="G250">
        <v>2.74</v>
      </c>
      <c r="H250">
        <v>1.56</v>
      </c>
      <c r="I250">
        <v>1.0321978230947912</v>
      </c>
      <c r="J250">
        <v>62.328546602379888</v>
      </c>
      <c r="K250">
        <v>1.6545299153846151</v>
      </c>
      <c r="L250">
        <v>0.84680648864200525</v>
      </c>
      <c r="M250">
        <v>0.318</v>
      </c>
      <c r="N250">
        <v>0.23011900000000002</v>
      </c>
      <c r="O250">
        <v>8.7881</v>
      </c>
      <c r="P250">
        <v>3.2</v>
      </c>
      <c r="Q250">
        <v>3.4639999999999997E-2</v>
      </c>
      <c r="Z250">
        <v>0.05</v>
      </c>
      <c r="AB250">
        <v>0.15000000000000002</v>
      </c>
      <c r="AD250">
        <v>0.25</v>
      </c>
      <c r="AG250">
        <v>1.6</v>
      </c>
      <c r="AH250">
        <v>1.1200000000000001</v>
      </c>
      <c r="AI250">
        <v>10</v>
      </c>
      <c r="AJ250">
        <v>3.0000000000000001E-3</v>
      </c>
      <c r="AU250" t="s">
        <v>280</v>
      </c>
      <c r="AV250" s="64">
        <v>45101</v>
      </c>
      <c r="AW250" t="s">
        <v>778</v>
      </c>
      <c r="AX250" s="64">
        <v>45128</v>
      </c>
      <c r="AY250" t="s">
        <v>779</v>
      </c>
    </row>
    <row r="251" spans="1:51" x14ac:dyDescent="0.25">
      <c r="A251">
        <v>1301</v>
      </c>
      <c r="B251" t="s">
        <v>118</v>
      </c>
      <c r="C251" t="s">
        <v>256</v>
      </c>
      <c r="D251">
        <v>1.3</v>
      </c>
      <c r="F251">
        <v>0.59320788099999999</v>
      </c>
      <c r="G251">
        <v>2.71</v>
      </c>
      <c r="H251" t="s">
        <v>120</v>
      </c>
      <c r="I251" t="s">
        <v>120</v>
      </c>
      <c r="J251" t="s">
        <v>120</v>
      </c>
      <c r="K251" t="s">
        <v>120</v>
      </c>
      <c r="L251" t="s">
        <v>120</v>
      </c>
      <c r="M251">
        <v>0.311</v>
      </c>
      <c r="N251">
        <v>0.19770900000000002</v>
      </c>
      <c r="O251">
        <v>11.3291</v>
      </c>
      <c r="P251">
        <v>3.4910000000000001</v>
      </c>
      <c r="Q251" t="s">
        <v>120</v>
      </c>
      <c r="Z251" t="e">
        <v>#VALUE!</v>
      </c>
      <c r="AB251" t="e">
        <v>#VALUE!</v>
      </c>
      <c r="AD251" t="e">
        <v>#VALUE!</v>
      </c>
      <c r="AG251" t="s">
        <v>120</v>
      </c>
      <c r="AH251" t="s">
        <v>120</v>
      </c>
      <c r="AI251" t="s">
        <v>120</v>
      </c>
      <c r="AJ251" t="s">
        <v>120</v>
      </c>
      <c r="AU251" t="s">
        <v>280</v>
      </c>
      <c r="AV251" s="64">
        <v>45102</v>
      </c>
      <c r="AW251" t="s">
        <v>780</v>
      </c>
      <c r="AX251" s="64">
        <v>45129</v>
      </c>
      <c r="AY251" t="s">
        <v>781</v>
      </c>
    </row>
    <row r="252" spans="1:51" x14ac:dyDescent="0.25">
      <c r="A252">
        <v>1302</v>
      </c>
      <c r="B252" t="s">
        <v>118</v>
      </c>
      <c r="C252" t="s">
        <v>257</v>
      </c>
      <c r="D252">
        <v>2.6</v>
      </c>
      <c r="F252">
        <v>0.60667945700000003</v>
      </c>
      <c r="G252">
        <v>2.72</v>
      </c>
      <c r="H252" t="s">
        <v>120</v>
      </c>
      <c r="I252" t="s">
        <v>120</v>
      </c>
      <c r="J252" t="s">
        <v>120</v>
      </c>
      <c r="K252" t="s">
        <v>120</v>
      </c>
      <c r="L252" t="s">
        <v>120</v>
      </c>
      <c r="M252">
        <v>0.33500000000000002</v>
      </c>
      <c r="N252">
        <v>0.22924700000000001</v>
      </c>
      <c r="O252">
        <v>10.5753</v>
      </c>
      <c r="P252">
        <v>3.569</v>
      </c>
      <c r="Q252" t="s">
        <v>120</v>
      </c>
      <c r="Z252" t="e">
        <v>#VALUE!</v>
      </c>
      <c r="AB252" t="e">
        <v>#VALUE!</v>
      </c>
      <c r="AD252" t="e">
        <v>#VALUE!</v>
      </c>
      <c r="AG252" t="s">
        <v>120</v>
      </c>
      <c r="AH252" t="s">
        <v>120</v>
      </c>
      <c r="AI252" t="s">
        <v>120</v>
      </c>
      <c r="AJ252" t="s">
        <v>120</v>
      </c>
      <c r="AU252" t="s">
        <v>280</v>
      </c>
      <c r="AV252" s="64">
        <v>45103</v>
      </c>
      <c r="AW252" t="s">
        <v>782</v>
      </c>
      <c r="AX252" s="64">
        <v>45130</v>
      </c>
      <c r="AY252" t="s">
        <v>783</v>
      </c>
    </row>
    <row r="253" spans="1:51" x14ac:dyDescent="0.25">
      <c r="A253">
        <v>1303</v>
      </c>
      <c r="B253" t="s">
        <v>118</v>
      </c>
      <c r="C253" t="s">
        <v>258</v>
      </c>
      <c r="D253">
        <v>0.3</v>
      </c>
      <c r="F253">
        <v>0.56483143199999997</v>
      </c>
      <c r="G253">
        <v>2.72</v>
      </c>
      <c r="H253">
        <v>1.53</v>
      </c>
      <c r="I253">
        <v>0.97774109639689288</v>
      </c>
      <c r="J253">
        <v>64.053636161878941</v>
      </c>
      <c r="K253">
        <v>1.7819225457777781</v>
      </c>
      <c r="L253">
        <v>0.86218197231991023</v>
      </c>
      <c r="M253">
        <v>0.36</v>
      </c>
      <c r="N253">
        <v>0.26090400000000002</v>
      </c>
      <c r="O253">
        <v>9.9095999999999993</v>
      </c>
      <c r="P253">
        <v>3.0670000000000002</v>
      </c>
      <c r="Q253">
        <v>9.0670000000000001E-2</v>
      </c>
      <c r="Z253">
        <v>0.05</v>
      </c>
      <c r="AB253">
        <v>0.15000000000000002</v>
      </c>
      <c r="AD253">
        <v>0.25</v>
      </c>
      <c r="AG253">
        <v>1.6</v>
      </c>
      <c r="AH253">
        <v>0.96000000000000019</v>
      </c>
      <c r="AI253">
        <v>11</v>
      </c>
      <c r="AJ253">
        <v>6.0000000000000001E-3</v>
      </c>
      <c r="AU253" t="s">
        <v>280</v>
      </c>
      <c r="AV253" s="64">
        <v>45104</v>
      </c>
      <c r="AW253" t="s">
        <v>784</v>
      </c>
      <c r="AX253" s="64">
        <v>45131</v>
      </c>
      <c r="AY253" t="s">
        <v>785</v>
      </c>
    </row>
    <row r="254" spans="1:51" x14ac:dyDescent="0.25">
      <c r="A254">
        <v>1304</v>
      </c>
      <c r="B254" t="s">
        <v>118</v>
      </c>
      <c r="C254" t="s">
        <v>258</v>
      </c>
      <c r="D254">
        <v>1.6</v>
      </c>
      <c r="F254">
        <v>0.57936485999999998</v>
      </c>
      <c r="G254">
        <v>2.71</v>
      </c>
      <c r="H254">
        <v>1.54</v>
      </c>
      <c r="I254">
        <v>0.97507551231702083</v>
      </c>
      <c r="J254">
        <v>64.019353789039826</v>
      </c>
      <c r="K254">
        <v>1.7792719289610393</v>
      </c>
      <c r="L254">
        <v>0.88242766327281275</v>
      </c>
      <c r="M254">
        <v>0.36</v>
      </c>
      <c r="N254">
        <v>0.23216500000000001</v>
      </c>
      <c r="O254">
        <v>12.7835</v>
      </c>
      <c r="P254">
        <v>2.7160000000000002</v>
      </c>
      <c r="Q254">
        <v>9.962E-2</v>
      </c>
      <c r="Z254">
        <v>0.05</v>
      </c>
      <c r="AB254">
        <v>0.15000000000000002</v>
      </c>
      <c r="AD254">
        <v>0.25</v>
      </c>
      <c r="AU254" t="s">
        <v>335</v>
      </c>
      <c r="AV254" s="64">
        <v>45105</v>
      </c>
      <c r="AW254" t="s">
        <v>786</v>
      </c>
      <c r="AX254" s="64">
        <v>45132</v>
      </c>
      <c r="AY254" t="s">
        <v>787</v>
      </c>
    </row>
    <row r="255" spans="1:51" x14ac:dyDescent="0.25">
      <c r="A255">
        <v>1305</v>
      </c>
      <c r="B255" t="s">
        <v>118</v>
      </c>
      <c r="C255" t="s">
        <v>259</v>
      </c>
      <c r="D255">
        <v>1.6</v>
      </c>
      <c r="F255">
        <v>0.6790516780000001</v>
      </c>
      <c r="G255">
        <v>2.74</v>
      </c>
      <c r="H255" t="s">
        <v>120</v>
      </c>
      <c r="I255" t="s">
        <v>120</v>
      </c>
      <c r="J255" t="s">
        <v>120</v>
      </c>
      <c r="K255" t="s">
        <v>120</v>
      </c>
      <c r="L255" t="s">
        <v>120</v>
      </c>
      <c r="M255">
        <v>0.38200000000000001</v>
      </c>
      <c r="N255">
        <v>0.26379400000000003</v>
      </c>
      <c r="O255">
        <v>11.820600000000001</v>
      </c>
      <c r="P255">
        <v>3.5129999999999999</v>
      </c>
      <c r="Q255" t="s">
        <v>120</v>
      </c>
      <c r="Z255" t="e">
        <v>#VALUE!</v>
      </c>
      <c r="AB255" t="e">
        <v>#VALUE!</v>
      </c>
      <c r="AD255" t="e">
        <v>#VALUE!</v>
      </c>
      <c r="AG255" t="s">
        <v>120</v>
      </c>
      <c r="AH255" t="s">
        <v>120</v>
      </c>
      <c r="AI255" t="s">
        <v>120</v>
      </c>
      <c r="AJ255" t="s">
        <v>120</v>
      </c>
      <c r="AU255" t="s">
        <v>294</v>
      </c>
      <c r="AV255" s="64">
        <v>45106</v>
      </c>
      <c r="AW255" t="s">
        <v>788</v>
      </c>
      <c r="AX255" s="64">
        <v>45133</v>
      </c>
      <c r="AY255" t="s">
        <v>789</v>
      </c>
    </row>
    <row r="256" spans="1:51" x14ac:dyDescent="0.25">
      <c r="A256">
        <v>1306</v>
      </c>
      <c r="B256" t="s">
        <v>118</v>
      </c>
      <c r="C256" t="s">
        <v>259</v>
      </c>
      <c r="D256">
        <v>3.5</v>
      </c>
      <c r="F256">
        <v>0.61676777799999993</v>
      </c>
      <c r="G256">
        <v>2.72</v>
      </c>
      <c r="H256">
        <v>1.59</v>
      </c>
      <c r="I256">
        <v>0.98344364703191178</v>
      </c>
      <c r="J256">
        <v>63.843983565003235</v>
      </c>
      <c r="K256">
        <v>1.7657914189685531</v>
      </c>
      <c r="L256">
        <v>0.95006031750903897</v>
      </c>
      <c r="M256">
        <v>0.375</v>
      </c>
      <c r="N256">
        <v>0.25712200000000002</v>
      </c>
      <c r="O256">
        <v>11.787800000000001</v>
      </c>
      <c r="P256">
        <v>3.0510000000000002</v>
      </c>
      <c r="Q256">
        <v>7.5870000000000007E-2</v>
      </c>
      <c r="Z256">
        <v>5.4537000000000009E-2</v>
      </c>
      <c r="AB256">
        <v>0.15453700000000001</v>
      </c>
      <c r="AD256">
        <v>0.25453700000000001</v>
      </c>
      <c r="AU256" t="s">
        <v>280</v>
      </c>
      <c r="AV256" s="64">
        <v>45107</v>
      </c>
      <c r="AW256" t="s">
        <v>790</v>
      </c>
      <c r="AX256" s="64">
        <v>45134</v>
      </c>
      <c r="AY256" t="s">
        <v>791</v>
      </c>
    </row>
    <row r="257" spans="1:51" x14ac:dyDescent="0.25">
      <c r="A257">
        <v>1307</v>
      </c>
      <c r="B257" t="s">
        <v>118</v>
      </c>
      <c r="C257" t="s">
        <v>260</v>
      </c>
      <c r="D257">
        <v>0.8</v>
      </c>
      <c r="F257">
        <v>0.59605286000000002</v>
      </c>
      <c r="G257">
        <v>2.73</v>
      </c>
      <c r="H257">
        <v>1.56</v>
      </c>
      <c r="I257">
        <v>0.97741123686843312</v>
      </c>
      <c r="J257">
        <v>64.197390590899886</v>
      </c>
      <c r="K257">
        <v>1.7930925049999997</v>
      </c>
      <c r="L257">
        <v>0.90749601778074473</v>
      </c>
      <c r="M257">
        <v>0.36099999999999999</v>
      </c>
      <c r="N257">
        <v>0.27024599999999999</v>
      </c>
      <c r="O257">
        <v>9.0754000000000001</v>
      </c>
      <c r="P257">
        <v>3.59</v>
      </c>
      <c r="Q257">
        <v>9.2509999999999995E-2</v>
      </c>
      <c r="Z257">
        <v>0.05</v>
      </c>
      <c r="AB257">
        <v>0.15000000000000002</v>
      </c>
      <c r="AD257">
        <v>0.25</v>
      </c>
      <c r="AG257">
        <v>2.1</v>
      </c>
      <c r="AH257">
        <v>1.4700000000000002</v>
      </c>
      <c r="AI257">
        <v>8</v>
      </c>
      <c r="AJ257">
        <v>4.0000000000000001E-3</v>
      </c>
      <c r="AU257" t="s">
        <v>294</v>
      </c>
      <c r="AV257" s="64">
        <v>45108</v>
      </c>
      <c r="AW257" t="s">
        <v>792</v>
      </c>
      <c r="AX257" s="64">
        <v>45135</v>
      </c>
      <c r="AY257" t="s">
        <v>793</v>
      </c>
    </row>
    <row r="258" spans="1:51" x14ac:dyDescent="0.25">
      <c r="A258">
        <v>1308</v>
      </c>
      <c r="B258" t="s">
        <v>118</v>
      </c>
      <c r="C258" t="s">
        <v>260</v>
      </c>
      <c r="D258">
        <v>2.2000000000000002</v>
      </c>
      <c r="F258">
        <v>0.47249453199999997</v>
      </c>
      <c r="G258">
        <v>2.7</v>
      </c>
      <c r="H258">
        <v>1.55</v>
      </c>
      <c r="I258">
        <v>1.0526354878172139</v>
      </c>
      <c r="J258">
        <v>61.013500451214298</v>
      </c>
      <c r="K258">
        <v>1.564990475096774</v>
      </c>
      <c r="L258">
        <v>0.81517124653497508</v>
      </c>
      <c r="M258">
        <v>0.30399999999999999</v>
      </c>
      <c r="N258">
        <v>0.19329399999999999</v>
      </c>
      <c r="O258">
        <v>11.070600000000001</v>
      </c>
      <c r="P258">
        <v>2.5219999999999998</v>
      </c>
      <c r="Q258">
        <v>6.2700000000000006E-2</v>
      </c>
      <c r="Z258">
        <v>0.05</v>
      </c>
      <c r="AB258">
        <v>0.15000000000000002</v>
      </c>
      <c r="AD258">
        <v>0.25</v>
      </c>
      <c r="AU258" t="s">
        <v>280</v>
      </c>
      <c r="AV258" s="64">
        <v>45109</v>
      </c>
      <c r="AW258" t="s">
        <v>794</v>
      </c>
      <c r="AX258" s="64">
        <v>45136</v>
      </c>
      <c r="AY258" t="s">
        <v>795</v>
      </c>
    </row>
    <row r="259" spans="1:51" x14ac:dyDescent="0.25">
      <c r="A259">
        <v>1309</v>
      </c>
      <c r="B259" t="s">
        <v>118</v>
      </c>
      <c r="C259" t="s">
        <v>260</v>
      </c>
      <c r="D259">
        <v>3.7</v>
      </c>
      <c r="F259">
        <v>0.59321604500000003</v>
      </c>
      <c r="G259">
        <v>2.71</v>
      </c>
      <c r="H259" t="s">
        <v>120</v>
      </c>
      <c r="I259" t="s">
        <v>120</v>
      </c>
      <c r="J259" t="s">
        <v>120</v>
      </c>
      <c r="K259" t="s">
        <v>120</v>
      </c>
      <c r="L259" t="s">
        <v>120</v>
      </c>
      <c r="M259">
        <v>0.34100000000000003</v>
      </c>
      <c r="N259">
        <v>0.21495500000000001</v>
      </c>
      <c r="O259">
        <v>12.6045</v>
      </c>
      <c r="P259">
        <v>3.0009999999999999</v>
      </c>
      <c r="Q259" t="s">
        <v>120</v>
      </c>
      <c r="Z259" t="e">
        <v>#VALUE!</v>
      </c>
      <c r="AB259" t="e">
        <v>#VALUE!</v>
      </c>
      <c r="AD259" t="e">
        <v>#VALUE!</v>
      </c>
      <c r="AG259" t="s">
        <v>120</v>
      </c>
      <c r="AH259" t="s">
        <v>120</v>
      </c>
      <c r="AI259" t="s">
        <v>120</v>
      </c>
      <c r="AJ259" t="s">
        <v>120</v>
      </c>
      <c r="AU259" t="s">
        <v>314</v>
      </c>
      <c r="AV259" s="64">
        <v>45110</v>
      </c>
      <c r="AW259" t="s">
        <v>796</v>
      </c>
      <c r="AX259" s="64">
        <v>45137</v>
      </c>
      <c r="AY259" t="s">
        <v>797</v>
      </c>
    </row>
    <row r="260" spans="1:51" x14ac:dyDescent="0.25">
      <c r="A260">
        <v>1310</v>
      </c>
      <c r="B260" t="s">
        <v>118</v>
      </c>
      <c r="C260" t="s">
        <v>260</v>
      </c>
      <c r="D260">
        <v>4.8</v>
      </c>
      <c r="F260">
        <v>0.48752864000000001</v>
      </c>
      <c r="G260">
        <v>2.74</v>
      </c>
      <c r="H260">
        <v>1.54</v>
      </c>
      <c r="I260">
        <v>1.0352741847041009</v>
      </c>
      <c r="J260">
        <v>62.216270631237194</v>
      </c>
      <c r="K260">
        <v>1.6466418659740261</v>
      </c>
      <c r="L260">
        <v>0.81124408482704724</v>
      </c>
      <c r="M260">
        <v>0.35600000000000004</v>
      </c>
      <c r="N260">
        <v>0.24783500000000003</v>
      </c>
      <c r="O260">
        <v>10.8165</v>
      </c>
      <c r="P260">
        <v>2.2160000000000002</v>
      </c>
      <c r="Q260">
        <v>7.5170000000000001E-2</v>
      </c>
      <c r="Z260">
        <v>7.2441599999999995E-2</v>
      </c>
      <c r="AB260">
        <v>0.1724416</v>
      </c>
      <c r="AD260">
        <v>0.27244160000000001</v>
      </c>
      <c r="AG260">
        <v>1.4</v>
      </c>
      <c r="AH260">
        <v>0.83999999999999986</v>
      </c>
      <c r="AI260">
        <v>8</v>
      </c>
      <c r="AJ260">
        <v>7.0000000000000001E-3</v>
      </c>
      <c r="AU260" t="s">
        <v>280</v>
      </c>
      <c r="AV260" s="64">
        <v>45111</v>
      </c>
      <c r="AW260" t="s">
        <v>798</v>
      </c>
      <c r="AX260" s="64">
        <v>45138</v>
      </c>
      <c r="AY260" t="s">
        <v>799</v>
      </c>
    </row>
    <row r="261" spans="1:51" x14ac:dyDescent="0.25">
      <c r="A261">
        <v>1311</v>
      </c>
      <c r="B261" t="s">
        <v>118</v>
      </c>
      <c r="C261" t="s">
        <v>261</v>
      </c>
      <c r="D261">
        <v>0.9</v>
      </c>
      <c r="F261">
        <v>0.49149344600000006</v>
      </c>
      <c r="G261">
        <v>2.74</v>
      </c>
      <c r="H261" t="s">
        <v>120</v>
      </c>
      <c r="I261" t="s">
        <v>120</v>
      </c>
      <c r="J261" t="s">
        <v>120</v>
      </c>
      <c r="K261" t="s">
        <v>120</v>
      </c>
      <c r="L261" t="s">
        <v>120</v>
      </c>
      <c r="M261">
        <v>0.34600000000000003</v>
      </c>
      <c r="N261">
        <v>0.25866900000000004</v>
      </c>
      <c r="O261">
        <v>8.7331000000000003</v>
      </c>
      <c r="P261">
        <v>2.6659999999999999</v>
      </c>
      <c r="Q261" t="s">
        <v>120</v>
      </c>
      <c r="Z261" t="e">
        <v>#VALUE!</v>
      </c>
      <c r="AB261" t="e">
        <v>#VALUE!</v>
      </c>
      <c r="AD261" t="e">
        <v>#VALUE!</v>
      </c>
      <c r="AG261" t="s">
        <v>120</v>
      </c>
      <c r="AH261" t="s">
        <v>120</v>
      </c>
      <c r="AI261" t="s">
        <v>120</v>
      </c>
      <c r="AJ261" t="s">
        <v>120</v>
      </c>
      <c r="AU261" t="s">
        <v>294</v>
      </c>
      <c r="AV261" s="64">
        <v>45112</v>
      </c>
      <c r="AW261" t="s">
        <v>800</v>
      </c>
      <c r="AX261" s="64">
        <v>45139</v>
      </c>
      <c r="AY261" t="s">
        <v>801</v>
      </c>
    </row>
    <row r="262" spans="1:51" x14ac:dyDescent="0.25">
      <c r="A262">
        <v>1312</v>
      </c>
      <c r="B262" t="s">
        <v>118</v>
      </c>
      <c r="C262" t="s">
        <v>262</v>
      </c>
      <c r="D262">
        <v>0.6</v>
      </c>
      <c r="F262">
        <v>0.51696413899999993</v>
      </c>
      <c r="G262">
        <v>2.7</v>
      </c>
      <c r="H262">
        <v>1.64</v>
      </c>
      <c r="I262">
        <v>1.0811066378148573</v>
      </c>
      <c r="J262">
        <v>59.959013414264547</v>
      </c>
      <c r="K262">
        <v>1.4974409605487808</v>
      </c>
      <c r="L262">
        <v>0.93212568112766692</v>
      </c>
      <c r="M262">
        <v>0.32799999999999996</v>
      </c>
      <c r="N262">
        <v>0.21870899999999999</v>
      </c>
      <c r="O262">
        <v>10.9291</v>
      </c>
      <c r="P262">
        <v>2.7290000000000001</v>
      </c>
      <c r="Q262">
        <v>4.0070000000000001E-2</v>
      </c>
      <c r="Z262">
        <v>0.05</v>
      </c>
      <c r="AB262">
        <v>0.15000000000000002</v>
      </c>
      <c r="AD262">
        <v>0.25</v>
      </c>
      <c r="AG262">
        <v>2.2999999999999998</v>
      </c>
      <c r="AH262">
        <v>1.6099999999999999</v>
      </c>
      <c r="AI262">
        <v>9</v>
      </c>
      <c r="AJ262">
        <v>5.0000000000000001E-3</v>
      </c>
      <c r="AU262" t="s">
        <v>294</v>
      </c>
      <c r="AV262" s="64">
        <v>45113</v>
      </c>
      <c r="AW262" t="s">
        <v>802</v>
      </c>
      <c r="AX262" s="64">
        <v>45140</v>
      </c>
      <c r="AY262" t="s">
        <v>803</v>
      </c>
    </row>
    <row r="263" spans="1:51" x14ac:dyDescent="0.25">
      <c r="A263">
        <v>1313</v>
      </c>
      <c r="B263" t="s">
        <v>118</v>
      </c>
      <c r="C263" t="s">
        <v>262</v>
      </c>
      <c r="D263">
        <v>1.3</v>
      </c>
      <c r="F263">
        <v>0.50274302500000001</v>
      </c>
      <c r="G263">
        <v>2.7</v>
      </c>
      <c r="H263" t="s">
        <v>120</v>
      </c>
      <c r="I263" t="s">
        <v>120</v>
      </c>
      <c r="J263" t="s">
        <v>120</v>
      </c>
      <c r="K263" t="s">
        <v>120</v>
      </c>
      <c r="L263" t="s">
        <v>120</v>
      </c>
      <c r="M263">
        <v>0.33200000000000002</v>
      </c>
      <c r="N263">
        <v>0.24302500000000002</v>
      </c>
      <c r="O263">
        <v>8.8975000000000009</v>
      </c>
      <c r="P263">
        <v>2.919</v>
      </c>
      <c r="Q263" t="s">
        <v>120</v>
      </c>
      <c r="Z263" t="e">
        <v>#VALUE!</v>
      </c>
      <c r="AB263" t="e">
        <v>#VALUE!</v>
      </c>
      <c r="AD263" t="e">
        <v>#VALUE!</v>
      </c>
      <c r="AG263" t="s">
        <v>120</v>
      </c>
      <c r="AH263" t="s">
        <v>120</v>
      </c>
      <c r="AI263" t="s">
        <v>120</v>
      </c>
      <c r="AJ263" t="s">
        <v>120</v>
      </c>
      <c r="AU263" t="s">
        <v>280</v>
      </c>
      <c r="AV263" s="64">
        <v>45114</v>
      </c>
      <c r="AW263" t="s">
        <v>804</v>
      </c>
      <c r="AX263" s="64">
        <v>45141</v>
      </c>
      <c r="AY263" t="s">
        <v>805</v>
      </c>
    </row>
    <row r="264" spans="1:51" x14ac:dyDescent="0.25">
      <c r="A264">
        <v>1314</v>
      </c>
      <c r="B264" t="s">
        <v>118</v>
      </c>
      <c r="C264" t="s">
        <v>263</v>
      </c>
      <c r="D264">
        <v>0.8</v>
      </c>
      <c r="F264">
        <v>0.632754916</v>
      </c>
      <c r="G264">
        <v>2.73</v>
      </c>
      <c r="H264">
        <v>1.59</v>
      </c>
      <c r="I264">
        <v>0.97381424757566004</v>
      </c>
      <c r="J264">
        <v>64.329148440452016</v>
      </c>
      <c r="K264">
        <v>1.8034093840754717</v>
      </c>
      <c r="L264">
        <v>0.9578639969013869</v>
      </c>
      <c r="M264">
        <v>0.35299999999999998</v>
      </c>
      <c r="N264">
        <v>0.23648399999999994</v>
      </c>
      <c r="O264">
        <v>11.6516</v>
      </c>
      <c r="P264">
        <v>3.4009999999999998</v>
      </c>
      <c r="Q264">
        <v>8.9459999999999998E-2</v>
      </c>
      <c r="Z264">
        <v>0.05</v>
      </c>
      <c r="AB264">
        <v>0.15000000000000002</v>
      </c>
      <c r="AD264">
        <v>0.25</v>
      </c>
      <c r="AU264" t="s">
        <v>294</v>
      </c>
      <c r="AV264" s="64">
        <v>45115</v>
      </c>
      <c r="AW264" t="s">
        <v>806</v>
      </c>
      <c r="AX264" s="64">
        <v>45142</v>
      </c>
      <c r="AY264" t="s">
        <v>807</v>
      </c>
    </row>
    <row r="265" spans="1:51" x14ac:dyDescent="0.25">
      <c r="A265">
        <v>1315</v>
      </c>
      <c r="B265" t="s">
        <v>118</v>
      </c>
      <c r="C265" t="s">
        <v>263</v>
      </c>
      <c r="D265">
        <v>2.5</v>
      </c>
      <c r="F265">
        <v>0.44228157800000006</v>
      </c>
      <c r="G265">
        <v>2.73</v>
      </c>
      <c r="H265" t="s">
        <v>120</v>
      </c>
      <c r="I265" t="s">
        <v>120</v>
      </c>
      <c r="J265" t="s">
        <v>120</v>
      </c>
      <c r="K265" t="s">
        <v>120</v>
      </c>
      <c r="L265" t="s">
        <v>120</v>
      </c>
      <c r="M265">
        <v>0.32899999999999996</v>
      </c>
      <c r="N265">
        <v>0.237791</v>
      </c>
      <c r="O265">
        <v>9.1209000000000007</v>
      </c>
      <c r="P265">
        <v>2.242</v>
      </c>
      <c r="Q265" t="s">
        <v>120</v>
      </c>
      <c r="Z265" t="e">
        <v>#VALUE!</v>
      </c>
      <c r="AB265" t="e">
        <v>#VALUE!</v>
      </c>
      <c r="AD265" t="e">
        <v>#VALUE!</v>
      </c>
      <c r="AG265" t="s">
        <v>120</v>
      </c>
      <c r="AH265" t="s">
        <v>120</v>
      </c>
      <c r="AI265" t="s">
        <v>120</v>
      </c>
      <c r="AJ265" t="s">
        <v>120</v>
      </c>
      <c r="AU265" t="s">
        <v>294</v>
      </c>
      <c r="AV265" s="64">
        <v>45116</v>
      </c>
      <c r="AW265" t="s">
        <v>808</v>
      </c>
      <c r="AX265" s="64">
        <v>45143</v>
      </c>
      <c r="AY265" t="s">
        <v>809</v>
      </c>
    </row>
    <row r="266" spans="1:51" x14ac:dyDescent="0.25">
      <c r="A266">
        <v>1316</v>
      </c>
      <c r="B266" t="s">
        <v>118</v>
      </c>
      <c r="C266" t="s">
        <v>264</v>
      </c>
      <c r="D266">
        <v>1.7</v>
      </c>
      <c r="F266">
        <v>0.45861209200000003</v>
      </c>
      <c r="G266">
        <v>2.74</v>
      </c>
      <c r="H266" t="s">
        <v>120</v>
      </c>
      <c r="I266" t="s">
        <v>120</v>
      </c>
      <c r="J266" t="s">
        <v>120</v>
      </c>
      <c r="K266" t="s">
        <v>120</v>
      </c>
      <c r="L266" t="s">
        <v>120</v>
      </c>
      <c r="M266">
        <v>0.34299999999999997</v>
      </c>
      <c r="N266">
        <v>0.25879599999999997</v>
      </c>
      <c r="O266">
        <v>8.4204000000000008</v>
      </c>
      <c r="P266">
        <v>2.3730000000000002</v>
      </c>
      <c r="Q266" t="s">
        <v>120</v>
      </c>
      <c r="Z266" t="e">
        <v>#VALUE!</v>
      </c>
      <c r="AB266" t="e">
        <v>#VALUE!</v>
      </c>
      <c r="AD266" t="e">
        <v>#VALUE!</v>
      </c>
      <c r="AG266" t="s">
        <v>120</v>
      </c>
      <c r="AH266" t="s">
        <v>120</v>
      </c>
      <c r="AI266" t="s">
        <v>120</v>
      </c>
      <c r="AJ266" t="s">
        <v>120</v>
      </c>
      <c r="AU266" t="s">
        <v>280</v>
      </c>
      <c r="AV266" s="64">
        <v>45117</v>
      </c>
      <c r="AW266" t="s">
        <v>810</v>
      </c>
      <c r="AX266" s="64">
        <v>45144</v>
      </c>
      <c r="AY266" t="s">
        <v>811</v>
      </c>
    </row>
    <row r="267" spans="1:51" x14ac:dyDescent="0.25">
      <c r="A267">
        <v>1317</v>
      </c>
      <c r="B267" t="s">
        <v>118</v>
      </c>
      <c r="C267" t="s">
        <v>264</v>
      </c>
      <c r="D267">
        <v>3.2</v>
      </c>
      <c r="F267">
        <v>0.47874332800000002</v>
      </c>
      <c r="G267">
        <v>2.73</v>
      </c>
      <c r="H267" t="s">
        <v>120</v>
      </c>
      <c r="I267" t="s">
        <v>120</v>
      </c>
      <c r="J267" t="s">
        <v>120</v>
      </c>
      <c r="K267" t="s">
        <v>120</v>
      </c>
      <c r="L267" t="s">
        <v>120</v>
      </c>
      <c r="M267">
        <v>0.32100000000000001</v>
      </c>
      <c r="N267">
        <v>0.222472</v>
      </c>
      <c r="O267">
        <v>9.8528000000000002</v>
      </c>
      <c r="P267">
        <v>2.601</v>
      </c>
      <c r="Q267" t="s">
        <v>120</v>
      </c>
      <c r="Z267" t="e">
        <v>#VALUE!</v>
      </c>
      <c r="AB267" t="e">
        <v>#VALUE!</v>
      </c>
      <c r="AD267" t="e">
        <v>#VALUE!</v>
      </c>
      <c r="AG267" t="s">
        <v>120</v>
      </c>
      <c r="AH267" t="s">
        <v>120</v>
      </c>
      <c r="AI267" t="s">
        <v>120</v>
      </c>
      <c r="AJ267" t="s">
        <v>120</v>
      </c>
      <c r="AU267" t="s">
        <v>280</v>
      </c>
      <c r="AV267" s="64">
        <v>45118</v>
      </c>
      <c r="AW267" t="s">
        <v>812</v>
      </c>
      <c r="AX267" s="64">
        <v>45145</v>
      </c>
      <c r="AY267" t="s">
        <v>813</v>
      </c>
    </row>
    <row r="268" spans="1:51" x14ac:dyDescent="0.25">
      <c r="A268">
        <v>1318</v>
      </c>
      <c r="B268" t="s">
        <v>118</v>
      </c>
      <c r="C268" t="s">
        <v>265</v>
      </c>
      <c r="D268">
        <v>1.2</v>
      </c>
      <c r="F268">
        <v>0.64426468599999998</v>
      </c>
      <c r="G268">
        <v>2.72</v>
      </c>
      <c r="H268" t="s">
        <v>120</v>
      </c>
      <c r="I268" t="s">
        <v>120</v>
      </c>
      <c r="J268" t="s">
        <v>120</v>
      </c>
      <c r="K268" t="s">
        <v>120</v>
      </c>
      <c r="L268" t="s">
        <v>120</v>
      </c>
      <c r="M268">
        <v>0.30199999999999999</v>
      </c>
      <c r="N268">
        <v>0.174622</v>
      </c>
      <c r="O268">
        <v>12.7378</v>
      </c>
      <c r="P268">
        <v>3.6869999999999998</v>
      </c>
      <c r="Q268" t="s">
        <v>120</v>
      </c>
      <c r="Z268" t="e">
        <v>#VALUE!</v>
      </c>
      <c r="AB268" t="e">
        <v>#VALUE!</v>
      </c>
      <c r="AD268" t="e">
        <v>#VALUE!</v>
      </c>
      <c r="AG268" t="s">
        <v>120</v>
      </c>
      <c r="AH268" t="s">
        <v>120</v>
      </c>
      <c r="AI268" t="s">
        <v>120</v>
      </c>
      <c r="AJ268" t="s">
        <v>120</v>
      </c>
      <c r="AU268" t="s">
        <v>314</v>
      </c>
      <c r="AV268" s="64">
        <v>45119</v>
      </c>
      <c r="AW268" t="s">
        <v>814</v>
      </c>
      <c r="AX268" s="64">
        <v>45146</v>
      </c>
      <c r="AY268" t="s">
        <v>815</v>
      </c>
    </row>
    <row r="269" spans="1:51" x14ac:dyDescent="0.25">
      <c r="A269">
        <v>1319</v>
      </c>
      <c r="B269" t="s">
        <v>118</v>
      </c>
      <c r="C269" t="s">
        <v>265</v>
      </c>
      <c r="D269">
        <v>2.9</v>
      </c>
      <c r="F269">
        <v>0.60109756599999997</v>
      </c>
      <c r="G269">
        <v>2.71</v>
      </c>
      <c r="H269" t="s">
        <v>120</v>
      </c>
      <c r="I269" t="s">
        <v>120</v>
      </c>
      <c r="J269" t="s">
        <v>120</v>
      </c>
      <c r="K269" t="s">
        <v>120</v>
      </c>
      <c r="L269" t="s">
        <v>120</v>
      </c>
      <c r="M269">
        <v>0.32500000000000001</v>
      </c>
      <c r="N269">
        <v>0.196821</v>
      </c>
      <c r="O269">
        <v>12.8179</v>
      </c>
      <c r="P269">
        <v>3.1539999999999999</v>
      </c>
      <c r="Q269" t="s">
        <v>120</v>
      </c>
      <c r="Z269" t="e">
        <v>#VALUE!</v>
      </c>
      <c r="AB269" t="e">
        <v>#VALUE!</v>
      </c>
      <c r="AD269" t="e">
        <v>#VALUE!</v>
      </c>
      <c r="AG269" t="s">
        <v>120</v>
      </c>
      <c r="AH269" t="s">
        <v>120</v>
      </c>
      <c r="AI269" t="s">
        <v>120</v>
      </c>
      <c r="AJ269" t="s">
        <v>120</v>
      </c>
      <c r="AU269" t="s">
        <v>314</v>
      </c>
      <c r="AV269" s="64">
        <v>45120</v>
      </c>
      <c r="AW269" t="s">
        <v>816</v>
      </c>
      <c r="AX269" s="64">
        <v>45147</v>
      </c>
      <c r="AY269" t="s">
        <v>817</v>
      </c>
    </row>
    <row r="270" spans="1:51" x14ac:dyDescent="0.25">
      <c r="A270">
        <v>1320</v>
      </c>
      <c r="B270" t="s">
        <v>118</v>
      </c>
      <c r="C270" t="s">
        <v>265</v>
      </c>
      <c r="D270">
        <v>4.4000000000000004</v>
      </c>
      <c r="F270">
        <v>0.59282647599999994</v>
      </c>
      <c r="G270">
        <v>2.72</v>
      </c>
      <c r="H270" t="s">
        <v>120</v>
      </c>
      <c r="I270" t="s">
        <v>120</v>
      </c>
      <c r="J270" t="s">
        <v>120</v>
      </c>
      <c r="K270" t="s">
        <v>120</v>
      </c>
      <c r="L270" t="s">
        <v>120</v>
      </c>
      <c r="M270">
        <v>0.379</v>
      </c>
      <c r="N270">
        <v>0.25568599999999997</v>
      </c>
      <c r="O270">
        <v>12.3314</v>
      </c>
      <c r="P270">
        <v>2.734</v>
      </c>
      <c r="Q270" t="s">
        <v>120</v>
      </c>
      <c r="Z270" t="e">
        <v>#VALUE!</v>
      </c>
      <c r="AB270" t="e">
        <v>#VALUE!</v>
      </c>
      <c r="AD270" t="e">
        <v>#VALUE!</v>
      </c>
      <c r="AG270" t="s">
        <v>120</v>
      </c>
      <c r="AH270" t="s">
        <v>120</v>
      </c>
      <c r="AI270" t="s">
        <v>120</v>
      </c>
      <c r="AJ270" t="s">
        <v>120</v>
      </c>
      <c r="AU270" t="s">
        <v>314</v>
      </c>
      <c r="AV270" s="64">
        <v>45121</v>
      </c>
      <c r="AW270" t="s">
        <v>818</v>
      </c>
      <c r="AX270" s="64">
        <v>45148</v>
      </c>
      <c r="AY270" t="s">
        <v>819</v>
      </c>
    </row>
    <row r="271" spans="1:51" x14ac:dyDescent="0.25">
      <c r="A271">
        <v>1321</v>
      </c>
      <c r="B271" t="s">
        <v>118</v>
      </c>
      <c r="C271" t="s">
        <v>266</v>
      </c>
      <c r="D271">
        <v>2</v>
      </c>
      <c r="F271">
        <v>0.7458242060000001</v>
      </c>
      <c r="G271">
        <v>2.74</v>
      </c>
      <c r="H271" t="s">
        <v>120</v>
      </c>
      <c r="I271" t="s">
        <v>120</v>
      </c>
      <c r="J271" t="s">
        <v>120</v>
      </c>
      <c r="K271" t="s">
        <v>120</v>
      </c>
      <c r="L271" t="s">
        <v>120</v>
      </c>
      <c r="M271">
        <v>0.39299999999999996</v>
      </c>
      <c r="N271">
        <v>0.27192099999999997</v>
      </c>
      <c r="O271">
        <v>12.107900000000001</v>
      </c>
      <c r="P271">
        <v>3.9140000000000001</v>
      </c>
      <c r="Q271" t="s">
        <v>120</v>
      </c>
      <c r="Z271" t="e">
        <v>#VALUE!</v>
      </c>
      <c r="AB271" t="e">
        <v>#VALUE!</v>
      </c>
      <c r="AD271" t="e">
        <v>#VALUE!</v>
      </c>
      <c r="AG271" t="s">
        <v>120</v>
      </c>
      <c r="AH271" t="s">
        <v>120</v>
      </c>
      <c r="AI271" t="s">
        <v>120</v>
      </c>
      <c r="AJ271" t="s">
        <v>120</v>
      </c>
      <c r="AU271" t="s">
        <v>314</v>
      </c>
      <c r="AV271" s="64">
        <v>45122</v>
      </c>
      <c r="AW271" t="s">
        <v>820</v>
      </c>
      <c r="AX271" s="64">
        <v>45149</v>
      </c>
      <c r="AY271" t="s">
        <v>821</v>
      </c>
    </row>
    <row r="272" spans="1:51" x14ac:dyDescent="0.25">
      <c r="A272">
        <v>1322</v>
      </c>
      <c r="B272" t="s">
        <v>118</v>
      </c>
      <c r="C272" t="s">
        <v>266</v>
      </c>
      <c r="D272">
        <v>3.2</v>
      </c>
      <c r="F272">
        <v>0.53995120600000002</v>
      </c>
      <c r="G272">
        <v>2.73</v>
      </c>
      <c r="H272">
        <v>1.64</v>
      </c>
      <c r="I272">
        <v>1.0649688078493571</v>
      </c>
      <c r="J272">
        <v>60.990153558631611</v>
      </c>
      <c r="K272">
        <v>1.5634553612073174</v>
      </c>
      <c r="L272">
        <v>0.94282627374900529</v>
      </c>
      <c r="M272">
        <v>0.39500000000000002</v>
      </c>
      <c r="N272">
        <v>0.31101899999999999</v>
      </c>
      <c r="O272">
        <v>8.3980999999999995</v>
      </c>
      <c r="P272">
        <v>2.726</v>
      </c>
      <c r="Q272">
        <v>4.258E-2</v>
      </c>
      <c r="Z272">
        <v>5.1430400000000008E-2</v>
      </c>
      <c r="AB272">
        <v>0.15143040000000002</v>
      </c>
      <c r="AD272">
        <v>0.25143040000000005</v>
      </c>
      <c r="AG272">
        <v>1.6</v>
      </c>
      <c r="AH272">
        <v>0.96000000000000019</v>
      </c>
      <c r="AI272">
        <v>8</v>
      </c>
      <c r="AJ272">
        <v>4.0000000000000001E-3</v>
      </c>
      <c r="AU272" t="s">
        <v>280</v>
      </c>
      <c r="AV272" s="64">
        <v>45123</v>
      </c>
      <c r="AW272" t="s">
        <v>822</v>
      </c>
      <c r="AX272" s="64">
        <v>45150</v>
      </c>
      <c r="AY272" t="s">
        <v>823</v>
      </c>
    </row>
    <row r="273" spans="1:51" x14ac:dyDescent="0.25">
      <c r="A273">
        <v>1323</v>
      </c>
      <c r="B273" t="s">
        <v>118</v>
      </c>
      <c r="C273" t="s">
        <v>266</v>
      </c>
      <c r="D273">
        <v>4.7</v>
      </c>
      <c r="F273">
        <v>0.62889914599999996</v>
      </c>
      <c r="G273">
        <v>2.74</v>
      </c>
      <c r="H273" t="s">
        <v>120</v>
      </c>
      <c r="I273" t="s">
        <v>120</v>
      </c>
      <c r="J273" t="s">
        <v>120</v>
      </c>
      <c r="K273" t="s">
        <v>120</v>
      </c>
      <c r="L273" t="s">
        <v>120</v>
      </c>
      <c r="M273">
        <v>0.36799999999999999</v>
      </c>
      <c r="N273">
        <v>0.28053799999999995</v>
      </c>
      <c r="O273">
        <v>8.7462</v>
      </c>
      <c r="P273">
        <v>3.9830000000000001</v>
      </c>
      <c r="Q273" t="s">
        <v>120</v>
      </c>
      <c r="Z273" t="e">
        <v>#VALUE!</v>
      </c>
      <c r="AB273" t="e">
        <v>#VALUE!</v>
      </c>
      <c r="AD273" t="e">
        <v>#VALUE!</v>
      </c>
      <c r="AG273" t="s">
        <v>120</v>
      </c>
      <c r="AH273" t="s">
        <v>120</v>
      </c>
      <c r="AI273" t="s">
        <v>120</v>
      </c>
      <c r="AJ273" t="s">
        <v>120</v>
      </c>
      <c r="AU273" t="s">
        <v>294</v>
      </c>
      <c r="AV273" s="64">
        <v>45124</v>
      </c>
      <c r="AW273" t="s">
        <v>824</v>
      </c>
      <c r="AX273" s="64">
        <v>45151</v>
      </c>
      <c r="AY273" t="s">
        <v>825</v>
      </c>
    </row>
    <row r="274" spans="1:51" x14ac:dyDescent="0.25">
      <c r="A274">
        <v>1324</v>
      </c>
      <c r="B274" t="s">
        <v>118</v>
      </c>
      <c r="C274" t="s">
        <v>267</v>
      </c>
      <c r="D274">
        <v>1.1000000000000001</v>
      </c>
      <c r="F274">
        <v>0.46845036800000001</v>
      </c>
      <c r="G274">
        <v>2.73</v>
      </c>
      <c r="H274" t="s">
        <v>120</v>
      </c>
      <c r="I274" t="s">
        <v>120</v>
      </c>
      <c r="J274" t="s">
        <v>120</v>
      </c>
      <c r="K274" t="s">
        <v>120</v>
      </c>
      <c r="L274" t="s">
        <v>120</v>
      </c>
      <c r="M274">
        <v>0.32700000000000001</v>
      </c>
      <c r="N274">
        <v>0.23090600000000003</v>
      </c>
      <c r="O274">
        <v>9.6094000000000008</v>
      </c>
      <c r="P274">
        <v>2.472</v>
      </c>
      <c r="Q274" t="s">
        <v>120</v>
      </c>
      <c r="Z274" t="e">
        <v>#VALUE!</v>
      </c>
      <c r="AB274" t="e">
        <v>#VALUE!</v>
      </c>
      <c r="AD274" t="e">
        <v>#VALUE!</v>
      </c>
      <c r="AG274" t="s">
        <v>120</v>
      </c>
      <c r="AH274" t="s">
        <v>120</v>
      </c>
      <c r="AI274" t="s">
        <v>120</v>
      </c>
      <c r="AJ274" t="s">
        <v>120</v>
      </c>
      <c r="AU274" t="s">
        <v>294</v>
      </c>
      <c r="AV274" s="64">
        <v>45125</v>
      </c>
      <c r="AW274" t="s">
        <v>826</v>
      </c>
      <c r="AX274" s="64">
        <v>45152</v>
      </c>
      <c r="AY274" t="s">
        <v>827</v>
      </c>
    </row>
    <row r="275" spans="1:51" x14ac:dyDescent="0.25">
      <c r="A275">
        <v>1325</v>
      </c>
      <c r="B275" t="s">
        <v>118</v>
      </c>
      <c r="C275" t="s">
        <v>267</v>
      </c>
      <c r="D275">
        <v>2.8</v>
      </c>
      <c r="F275">
        <v>0.53821639900000007</v>
      </c>
      <c r="G275">
        <v>2.74</v>
      </c>
      <c r="H275" t="s">
        <v>120</v>
      </c>
      <c r="I275" t="s">
        <v>120</v>
      </c>
      <c r="J275" t="s">
        <v>120</v>
      </c>
      <c r="K275" t="s">
        <v>120</v>
      </c>
      <c r="L275" t="s">
        <v>120</v>
      </c>
      <c r="M275">
        <v>0.307</v>
      </c>
      <c r="N275">
        <v>0.20326899999999998</v>
      </c>
      <c r="O275">
        <v>10.373100000000001</v>
      </c>
      <c r="P275">
        <v>3.2290000000000001</v>
      </c>
      <c r="Q275" t="s">
        <v>120</v>
      </c>
      <c r="Z275" t="e">
        <v>#VALUE!</v>
      </c>
      <c r="AB275" t="e">
        <v>#VALUE!</v>
      </c>
      <c r="AD275" t="e">
        <v>#VALUE!</v>
      </c>
      <c r="AG275" t="s">
        <v>120</v>
      </c>
      <c r="AH275" t="s">
        <v>120</v>
      </c>
      <c r="AI275" t="s">
        <v>120</v>
      </c>
      <c r="AJ275" t="s">
        <v>120</v>
      </c>
      <c r="AU275" t="s">
        <v>280</v>
      </c>
      <c r="AV275" s="64">
        <v>45126</v>
      </c>
      <c r="AW275" t="s">
        <v>828</v>
      </c>
      <c r="AX275" s="64">
        <v>45153</v>
      </c>
      <c r="AY275" t="s">
        <v>829</v>
      </c>
    </row>
    <row r="276" spans="1:51" x14ac:dyDescent="0.25">
      <c r="A276">
        <v>1326</v>
      </c>
      <c r="B276" t="s">
        <v>118</v>
      </c>
      <c r="C276" t="s">
        <v>267</v>
      </c>
      <c r="D276">
        <v>4.5999999999999996</v>
      </c>
      <c r="F276">
        <v>0.70249139199999999</v>
      </c>
      <c r="G276">
        <v>2.73</v>
      </c>
      <c r="H276" t="s">
        <v>120</v>
      </c>
      <c r="I276" t="s">
        <v>120</v>
      </c>
      <c r="J276" t="s">
        <v>120</v>
      </c>
      <c r="K276" t="s">
        <v>120</v>
      </c>
      <c r="L276" t="s">
        <v>120</v>
      </c>
      <c r="M276">
        <v>0.38200000000000001</v>
      </c>
      <c r="N276">
        <v>0.27387200000000006</v>
      </c>
      <c r="O276">
        <v>10.812799999999999</v>
      </c>
      <c r="P276">
        <v>3.964</v>
      </c>
      <c r="Q276" t="s">
        <v>120</v>
      </c>
      <c r="Z276" t="e">
        <v>#VALUE!</v>
      </c>
      <c r="AB276" t="e">
        <v>#VALUE!</v>
      </c>
      <c r="AD276" t="e">
        <v>#VALUE!</v>
      </c>
      <c r="AG276" t="s">
        <v>120</v>
      </c>
      <c r="AH276" t="s">
        <v>120</v>
      </c>
      <c r="AI276" t="s">
        <v>120</v>
      </c>
      <c r="AJ276" t="s">
        <v>120</v>
      </c>
      <c r="AU276" t="s">
        <v>280</v>
      </c>
      <c r="AV276" s="64">
        <v>45127</v>
      </c>
      <c r="AW276" t="s">
        <v>830</v>
      </c>
      <c r="AX276" s="64">
        <v>45154</v>
      </c>
      <c r="AY276" t="s">
        <v>831</v>
      </c>
    </row>
    <row r="277" spans="1:51" x14ac:dyDescent="0.25">
      <c r="A277">
        <v>1327</v>
      </c>
      <c r="B277" t="s">
        <v>118</v>
      </c>
      <c r="C277" t="s">
        <v>267</v>
      </c>
      <c r="D277">
        <v>6.5</v>
      </c>
      <c r="F277">
        <v>0.39686132599999996</v>
      </c>
      <c r="G277">
        <v>2.72</v>
      </c>
      <c r="H277" t="s">
        <v>120</v>
      </c>
      <c r="I277" t="s">
        <v>120</v>
      </c>
      <c r="J277" t="s">
        <v>120</v>
      </c>
      <c r="K277" t="s">
        <v>120</v>
      </c>
      <c r="L277" t="s">
        <v>120</v>
      </c>
      <c r="M277">
        <v>0.29899999999999999</v>
      </c>
      <c r="N277">
        <v>0.21620699999999998</v>
      </c>
      <c r="O277">
        <v>8.2792999999999992</v>
      </c>
      <c r="P277">
        <v>2.1819999999999999</v>
      </c>
      <c r="Q277" t="s">
        <v>120</v>
      </c>
      <c r="Z277" t="e">
        <v>#VALUE!</v>
      </c>
      <c r="AB277" t="e">
        <v>#VALUE!</v>
      </c>
      <c r="AD277" t="e">
        <v>#VALUE!</v>
      </c>
      <c r="AG277" t="s">
        <v>120</v>
      </c>
      <c r="AH277" t="s">
        <v>120</v>
      </c>
      <c r="AI277" t="s">
        <v>120</v>
      </c>
      <c r="AJ277" t="s">
        <v>120</v>
      </c>
      <c r="AU277" t="s">
        <v>280</v>
      </c>
      <c r="AV277" s="64">
        <v>45128</v>
      </c>
      <c r="AW277" t="s">
        <v>832</v>
      </c>
      <c r="AX277" s="64">
        <v>45155</v>
      </c>
      <c r="AY277" t="s">
        <v>833</v>
      </c>
    </row>
    <row r="278" spans="1:51" x14ac:dyDescent="0.25">
      <c r="A278">
        <v>1328</v>
      </c>
      <c r="B278" t="s">
        <v>118</v>
      </c>
      <c r="C278" t="s">
        <v>268</v>
      </c>
      <c r="D278">
        <v>1.7</v>
      </c>
      <c r="F278">
        <v>0.50473646400000005</v>
      </c>
      <c r="G278">
        <v>2.71</v>
      </c>
      <c r="H278" t="s">
        <v>120</v>
      </c>
      <c r="I278" t="s">
        <v>120</v>
      </c>
      <c r="J278" t="s">
        <v>120</v>
      </c>
      <c r="K278" t="s">
        <v>120</v>
      </c>
      <c r="L278" t="s">
        <v>120</v>
      </c>
      <c r="M278">
        <v>0.316</v>
      </c>
      <c r="N278">
        <v>0.22539200000000001</v>
      </c>
      <c r="O278">
        <v>9.0608000000000004</v>
      </c>
      <c r="P278">
        <v>3.0830000000000002</v>
      </c>
      <c r="Q278" t="s">
        <v>120</v>
      </c>
      <c r="Z278" t="e">
        <v>#VALUE!</v>
      </c>
      <c r="AB278" t="e">
        <v>#VALUE!</v>
      </c>
      <c r="AD278" t="e">
        <v>#VALUE!</v>
      </c>
      <c r="AG278" t="s">
        <v>120</v>
      </c>
      <c r="AH278" t="s">
        <v>120</v>
      </c>
      <c r="AI278" t="s">
        <v>120</v>
      </c>
      <c r="AJ278" t="s">
        <v>120</v>
      </c>
      <c r="AU278" t="s">
        <v>280</v>
      </c>
      <c r="AV278" s="64">
        <v>45129</v>
      </c>
      <c r="AW278" t="s">
        <v>834</v>
      </c>
      <c r="AX278" s="64">
        <v>45156</v>
      </c>
      <c r="AY278" t="s">
        <v>835</v>
      </c>
    </row>
    <row r="279" spans="1:51" x14ac:dyDescent="0.25">
      <c r="A279">
        <v>1329</v>
      </c>
      <c r="B279" t="s">
        <v>118</v>
      </c>
      <c r="C279" t="s">
        <v>268</v>
      </c>
      <c r="D279">
        <v>4</v>
      </c>
      <c r="F279">
        <v>0.49586240000000004</v>
      </c>
      <c r="G279">
        <v>2.7</v>
      </c>
      <c r="H279">
        <v>1.58</v>
      </c>
      <c r="I279">
        <v>1.0562468847402007</v>
      </c>
      <c r="J279">
        <v>60.879745009622198</v>
      </c>
      <c r="K279">
        <v>1.5562205569620255</v>
      </c>
      <c r="L279">
        <v>0.86030766912216661</v>
      </c>
      <c r="M279">
        <v>0.29600000000000004</v>
      </c>
      <c r="N279">
        <v>0.20432000000000003</v>
      </c>
      <c r="O279">
        <v>9.1679999999999993</v>
      </c>
      <c r="P279">
        <v>3.18</v>
      </c>
      <c r="Q279">
        <v>9.0660000000000004E-2</v>
      </c>
      <c r="Z279">
        <v>6.1936000000000005E-2</v>
      </c>
      <c r="AB279">
        <v>0.16193600000000002</v>
      </c>
      <c r="AD279">
        <v>0.26193600000000006</v>
      </c>
      <c r="AU279" t="s">
        <v>280</v>
      </c>
      <c r="AV279" s="64">
        <v>45130</v>
      </c>
      <c r="AW279" t="s">
        <v>836</v>
      </c>
      <c r="AX279" s="64">
        <v>45157</v>
      </c>
      <c r="AY279" t="s">
        <v>837</v>
      </c>
    </row>
    <row r="280" spans="1:51" x14ac:dyDescent="0.25">
      <c r="A280">
        <v>1330</v>
      </c>
      <c r="B280" t="s">
        <v>118</v>
      </c>
      <c r="C280" t="s">
        <v>268</v>
      </c>
      <c r="D280">
        <v>6.1</v>
      </c>
      <c r="F280">
        <v>0.47654967799999992</v>
      </c>
      <c r="G280">
        <v>2.72</v>
      </c>
      <c r="H280">
        <v>1.64</v>
      </c>
      <c r="I280">
        <v>1.1106974756321066</v>
      </c>
      <c r="J280">
        <v>59.165533984113729</v>
      </c>
      <c r="K280">
        <v>1.4489116610731712</v>
      </c>
      <c r="L280">
        <v>0.89461294224102472</v>
      </c>
      <c r="M280">
        <v>0.32100000000000001</v>
      </c>
      <c r="N280">
        <v>0.228521</v>
      </c>
      <c r="O280">
        <v>9.2478999999999996</v>
      </c>
      <c r="P280">
        <v>2.6819999999999999</v>
      </c>
      <c r="Q280">
        <v>4.1489999999999999E-2</v>
      </c>
      <c r="Z280">
        <v>9.8039200000000007E-2</v>
      </c>
      <c r="AB280">
        <v>0.19803920000000003</v>
      </c>
      <c r="AD280">
        <v>0.29803920000000006</v>
      </c>
      <c r="AG280">
        <v>2</v>
      </c>
      <c r="AH280">
        <v>1.2</v>
      </c>
      <c r="AI280">
        <v>12</v>
      </c>
      <c r="AJ280">
        <v>6.0000000000000001E-3</v>
      </c>
      <c r="AU280" t="s">
        <v>280</v>
      </c>
      <c r="AV280" s="64">
        <v>45131</v>
      </c>
      <c r="AW280" t="s">
        <v>838</v>
      </c>
      <c r="AX280" s="64">
        <v>45158</v>
      </c>
      <c r="AY280" t="s">
        <v>839</v>
      </c>
    </row>
    <row r="281" spans="1:51" x14ac:dyDescent="0.25">
      <c r="A281">
        <v>1331</v>
      </c>
      <c r="B281" t="s">
        <v>118</v>
      </c>
      <c r="C281" t="s">
        <v>269</v>
      </c>
      <c r="D281">
        <v>6.5</v>
      </c>
      <c r="F281">
        <v>0.67634377999999995</v>
      </c>
      <c r="G281">
        <v>2.71</v>
      </c>
      <c r="H281" t="s">
        <v>120</v>
      </c>
      <c r="I281" t="s">
        <v>120</v>
      </c>
      <c r="J281" t="s">
        <v>120</v>
      </c>
      <c r="K281" t="s">
        <v>120</v>
      </c>
      <c r="L281" t="s">
        <v>120</v>
      </c>
      <c r="M281">
        <v>0.36599999999999999</v>
      </c>
      <c r="N281">
        <v>0.25148200000000004</v>
      </c>
      <c r="O281">
        <v>11.4518</v>
      </c>
      <c r="P281">
        <v>3.71</v>
      </c>
      <c r="Q281" t="s">
        <v>120</v>
      </c>
      <c r="Z281" t="e">
        <v>#VALUE!</v>
      </c>
      <c r="AB281" t="e">
        <v>#VALUE!</v>
      </c>
      <c r="AD281" t="e">
        <v>#VALUE!</v>
      </c>
      <c r="AG281" t="s">
        <v>120</v>
      </c>
      <c r="AH281" t="s">
        <v>120</v>
      </c>
      <c r="AI281" t="s">
        <v>120</v>
      </c>
      <c r="AJ281" t="s">
        <v>120</v>
      </c>
      <c r="AU281" t="s">
        <v>280</v>
      </c>
      <c r="AV281" s="64">
        <v>45132</v>
      </c>
      <c r="AW281" t="s">
        <v>840</v>
      </c>
      <c r="AX281" s="64">
        <v>45159</v>
      </c>
      <c r="AY281" t="s">
        <v>841</v>
      </c>
    </row>
    <row r="282" spans="1:51" x14ac:dyDescent="0.25">
      <c r="A282">
        <v>1332</v>
      </c>
      <c r="B282" t="s">
        <v>118</v>
      </c>
      <c r="C282" t="s">
        <v>270</v>
      </c>
      <c r="D282">
        <v>0.8</v>
      </c>
      <c r="F282">
        <v>0.511069942</v>
      </c>
      <c r="G282">
        <v>2.74</v>
      </c>
      <c r="H282">
        <v>1.52</v>
      </c>
      <c r="I282">
        <v>1.0059097582128995</v>
      </c>
      <c r="J282">
        <v>63.287965028726298</v>
      </c>
      <c r="K282">
        <v>1.7239023954473685</v>
      </c>
      <c r="L282">
        <v>0.81230332110339776</v>
      </c>
      <c r="M282">
        <v>0.36599999999999999</v>
      </c>
      <c r="N282">
        <v>0.26622699999999999</v>
      </c>
      <c r="O282">
        <v>9.9772999999999996</v>
      </c>
      <c r="P282">
        <v>2.4540000000000002</v>
      </c>
      <c r="Q282">
        <v>3.7539999999999997E-2</v>
      </c>
      <c r="Z282">
        <v>0.05</v>
      </c>
      <c r="AB282">
        <v>0.15000000000000002</v>
      </c>
      <c r="AD282">
        <v>0.25</v>
      </c>
      <c r="AU282" t="s">
        <v>294</v>
      </c>
      <c r="AV282" s="64">
        <v>45133</v>
      </c>
      <c r="AW282" t="s">
        <v>842</v>
      </c>
      <c r="AX282" s="64">
        <v>45160</v>
      </c>
      <c r="AY282" t="s">
        <v>843</v>
      </c>
    </row>
    <row r="283" spans="1:51" x14ac:dyDescent="0.25">
      <c r="A283">
        <v>1333</v>
      </c>
      <c r="B283" t="s">
        <v>118</v>
      </c>
      <c r="C283" t="s">
        <v>271</v>
      </c>
      <c r="D283">
        <v>0.9</v>
      </c>
      <c r="F283">
        <v>0.69165270000000012</v>
      </c>
      <c r="G283">
        <v>2.7</v>
      </c>
      <c r="H283" t="s">
        <v>120</v>
      </c>
      <c r="I283" t="s">
        <v>120</v>
      </c>
      <c r="J283" t="s">
        <v>120</v>
      </c>
      <c r="K283" t="s">
        <v>120</v>
      </c>
      <c r="L283" t="s">
        <v>120</v>
      </c>
      <c r="M283">
        <v>0.32200000000000001</v>
      </c>
      <c r="N283">
        <v>0.19669400000000004</v>
      </c>
      <c r="O283">
        <v>12.5306</v>
      </c>
      <c r="P283">
        <v>3.95</v>
      </c>
      <c r="Q283" t="s">
        <v>120</v>
      </c>
      <c r="Z283" t="e">
        <v>#VALUE!</v>
      </c>
      <c r="AB283" t="e">
        <v>#VALUE!</v>
      </c>
      <c r="AD283" t="e">
        <v>#VALUE!</v>
      </c>
      <c r="AG283" t="s">
        <v>120</v>
      </c>
      <c r="AH283" t="s">
        <v>120</v>
      </c>
      <c r="AI283" t="s">
        <v>120</v>
      </c>
      <c r="AJ283" t="s">
        <v>120</v>
      </c>
      <c r="AU283" t="s">
        <v>314</v>
      </c>
      <c r="AV283" s="64">
        <v>45134</v>
      </c>
      <c r="AW283" t="s">
        <v>844</v>
      </c>
      <c r="AX283" s="64">
        <v>45161</v>
      </c>
      <c r="AY283" t="s">
        <v>845</v>
      </c>
    </row>
    <row r="284" spans="1:51" x14ac:dyDescent="0.25">
      <c r="A284">
        <v>1334</v>
      </c>
      <c r="B284" t="s">
        <v>118</v>
      </c>
      <c r="C284" t="s">
        <v>272</v>
      </c>
      <c r="D284">
        <v>1.9</v>
      </c>
      <c r="F284">
        <v>0.576937382</v>
      </c>
      <c r="G284">
        <v>2.72</v>
      </c>
      <c r="H284">
        <v>1.6</v>
      </c>
      <c r="I284">
        <v>1.0146249421589271</v>
      </c>
      <c r="J284">
        <v>62.697612420627678</v>
      </c>
      <c r="K284">
        <v>1.6807935494000004</v>
      </c>
      <c r="L284">
        <v>0.93364808521557496</v>
      </c>
      <c r="M284">
        <v>0.377</v>
      </c>
      <c r="N284">
        <v>0.27811900000000001</v>
      </c>
      <c r="O284">
        <v>9.8880999999999997</v>
      </c>
      <c r="P284">
        <v>3.0219999999999998</v>
      </c>
      <c r="Q284">
        <v>6.8489999999999995E-2</v>
      </c>
      <c r="Z284">
        <v>0.05</v>
      </c>
      <c r="AB284">
        <v>0.15000000000000002</v>
      </c>
      <c r="AD284">
        <v>0.25</v>
      </c>
      <c r="AU284" t="s">
        <v>280</v>
      </c>
      <c r="AV284" s="64">
        <v>45135</v>
      </c>
      <c r="AW284" t="s">
        <v>846</v>
      </c>
      <c r="AX284" s="64">
        <v>45162</v>
      </c>
      <c r="AY284" t="s">
        <v>847</v>
      </c>
    </row>
    <row r="285" spans="1:51" x14ac:dyDescent="0.25">
      <c r="A285">
        <v>1335</v>
      </c>
      <c r="B285" t="s">
        <v>118</v>
      </c>
      <c r="C285" t="s">
        <v>273</v>
      </c>
      <c r="D285">
        <v>1.2</v>
      </c>
      <c r="F285">
        <v>0.43918024899999997</v>
      </c>
      <c r="G285">
        <v>2.72</v>
      </c>
      <c r="H285" t="s">
        <v>120</v>
      </c>
      <c r="I285" t="s">
        <v>120</v>
      </c>
      <c r="J285" t="s">
        <v>120</v>
      </c>
      <c r="K285" t="s">
        <v>120</v>
      </c>
      <c r="L285" t="s">
        <v>120</v>
      </c>
      <c r="M285">
        <v>0.29899999999999999</v>
      </c>
      <c r="N285">
        <v>0.20731899999999995</v>
      </c>
      <c r="O285">
        <v>9.1681000000000008</v>
      </c>
      <c r="P285">
        <v>2.5289999999999999</v>
      </c>
      <c r="Q285" t="s">
        <v>120</v>
      </c>
      <c r="Z285" t="e">
        <v>#VALUE!</v>
      </c>
      <c r="AB285" t="e">
        <v>#VALUE!</v>
      </c>
      <c r="AD285" t="e">
        <v>#VALUE!</v>
      </c>
      <c r="AG285" t="s">
        <v>120</v>
      </c>
      <c r="AH285" t="s">
        <v>120</v>
      </c>
      <c r="AI285" t="s">
        <v>120</v>
      </c>
      <c r="AJ285" t="s">
        <v>120</v>
      </c>
      <c r="AU285" t="s">
        <v>294</v>
      </c>
      <c r="AV285" s="64">
        <v>45136</v>
      </c>
      <c r="AW285" t="s">
        <v>848</v>
      </c>
      <c r="AX285" s="64">
        <v>45163</v>
      </c>
      <c r="AY285" t="s">
        <v>849</v>
      </c>
    </row>
    <row r="286" spans="1:51" x14ac:dyDescent="0.25">
      <c r="A286">
        <v>1336</v>
      </c>
      <c r="B286" t="s">
        <v>118</v>
      </c>
      <c r="C286" t="s">
        <v>274</v>
      </c>
      <c r="D286">
        <v>0.9</v>
      </c>
      <c r="F286">
        <v>0.58800543199999999</v>
      </c>
      <c r="G286">
        <v>2.73</v>
      </c>
      <c r="H286" t="s">
        <v>120</v>
      </c>
      <c r="I286" t="s">
        <v>120</v>
      </c>
      <c r="J286" t="s">
        <v>120</v>
      </c>
      <c r="K286" t="s">
        <v>120</v>
      </c>
      <c r="L286" t="s">
        <v>120</v>
      </c>
      <c r="M286">
        <v>0.38299999999999995</v>
      </c>
      <c r="N286">
        <v>0.27835199999999999</v>
      </c>
      <c r="O286">
        <v>10.4648</v>
      </c>
      <c r="P286">
        <v>2.9590000000000001</v>
      </c>
      <c r="Q286" t="s">
        <v>120</v>
      </c>
      <c r="Z286" t="e">
        <v>#VALUE!</v>
      </c>
      <c r="AB286" t="e">
        <v>#VALUE!</v>
      </c>
      <c r="AD286" t="e">
        <v>#VALUE!</v>
      </c>
      <c r="AG286" t="s">
        <v>120</v>
      </c>
      <c r="AH286" t="s">
        <v>120</v>
      </c>
      <c r="AI286" t="s">
        <v>120</v>
      </c>
      <c r="AJ286" t="s">
        <v>120</v>
      </c>
      <c r="AU286" t="s">
        <v>280</v>
      </c>
      <c r="AV286" s="64">
        <v>45137</v>
      </c>
      <c r="AW286" t="s">
        <v>850</v>
      </c>
      <c r="AX286" s="64">
        <v>45164</v>
      </c>
      <c r="AY286" t="s">
        <v>851</v>
      </c>
    </row>
    <row r="287" spans="1:51" x14ac:dyDescent="0.25">
      <c r="A287">
        <v>1337</v>
      </c>
      <c r="B287" t="s">
        <v>118</v>
      </c>
      <c r="C287" t="s">
        <v>274</v>
      </c>
      <c r="D287">
        <v>2.6</v>
      </c>
      <c r="F287">
        <v>0.577474869</v>
      </c>
      <c r="G287">
        <v>2.71</v>
      </c>
      <c r="H287">
        <v>1.54</v>
      </c>
      <c r="I287">
        <v>0.97624376163675042</v>
      </c>
      <c r="J287">
        <v>63.976244958053499</v>
      </c>
      <c r="K287">
        <v>1.7759460357077921</v>
      </c>
      <c r="L287">
        <v>0.88119619826527895</v>
      </c>
      <c r="M287">
        <v>0.39100000000000001</v>
      </c>
      <c r="N287">
        <v>0.26999100000000004</v>
      </c>
      <c r="O287">
        <v>12.100899999999999</v>
      </c>
      <c r="P287">
        <v>2.5409999999999999</v>
      </c>
      <c r="Q287">
        <v>7.0349999999999996E-2</v>
      </c>
      <c r="Z287">
        <v>0.05</v>
      </c>
      <c r="AB287">
        <v>0.15000000000000002</v>
      </c>
      <c r="AD287">
        <v>0.25</v>
      </c>
      <c r="AG287">
        <v>1.6</v>
      </c>
      <c r="AH287">
        <v>1.1200000000000001</v>
      </c>
      <c r="AI287">
        <v>8</v>
      </c>
      <c r="AJ287">
        <v>7.0000000000000001E-3</v>
      </c>
      <c r="AU287" t="s">
        <v>314</v>
      </c>
      <c r="AV287" s="64">
        <v>45138</v>
      </c>
      <c r="AW287" t="s">
        <v>852</v>
      </c>
      <c r="AX287" s="64">
        <v>45165</v>
      </c>
      <c r="AY287" t="s">
        <v>853</v>
      </c>
    </row>
    <row r="288" spans="1:51" x14ac:dyDescent="0.25">
      <c r="A288">
        <v>1338</v>
      </c>
      <c r="B288" t="s">
        <v>275</v>
      </c>
      <c r="C288" t="s">
        <v>119</v>
      </c>
      <c r="D288">
        <v>3</v>
      </c>
      <c r="F288">
        <v>0.151</v>
      </c>
      <c r="G288">
        <v>2.72</v>
      </c>
      <c r="H288">
        <v>1.98</v>
      </c>
      <c r="I288">
        <v>1.7202432667245873</v>
      </c>
      <c r="J288">
        <v>36.755762252772527</v>
      </c>
      <c r="K288">
        <v>0.58117171717171734</v>
      </c>
      <c r="L288">
        <v>0.70671023359288088</v>
      </c>
      <c r="M288">
        <v>0.154</v>
      </c>
      <c r="N288">
        <v>6.9319000000000006E-2</v>
      </c>
      <c r="O288">
        <v>8.4680999999999997</v>
      </c>
      <c r="P288">
        <v>0.96457292663053107</v>
      </c>
      <c r="Q288">
        <v>7.0000000000000007E-2</v>
      </c>
      <c r="Z288">
        <v>5.8211999999999993E-2</v>
      </c>
      <c r="AB288">
        <v>0.15821199999999999</v>
      </c>
      <c r="AD288">
        <v>0.258212</v>
      </c>
      <c r="AG288">
        <v>48.3</v>
      </c>
      <c r="AH288">
        <v>33.809999999999995</v>
      </c>
      <c r="AI288">
        <v>39</v>
      </c>
      <c r="AJ288">
        <v>8.9999999999999993E-3</v>
      </c>
      <c r="AU288" t="s">
        <v>854</v>
      </c>
      <c r="AV288" s="64">
        <v>45139</v>
      </c>
      <c r="AW288" t="s">
        <v>855</v>
      </c>
      <c r="AX288" s="64">
        <v>45166</v>
      </c>
      <c r="AY288" t="s">
        <v>856</v>
      </c>
    </row>
    <row r="289" spans="1:51" x14ac:dyDescent="0.25">
      <c r="A289">
        <v>1339</v>
      </c>
      <c r="B289" t="s">
        <v>275</v>
      </c>
      <c r="C289" t="s">
        <v>121</v>
      </c>
      <c r="D289">
        <v>5.8</v>
      </c>
      <c r="F289">
        <v>0.188</v>
      </c>
      <c r="G289">
        <v>2.73</v>
      </c>
      <c r="H289">
        <v>1.95</v>
      </c>
      <c r="I289">
        <v>1.6414141414141414</v>
      </c>
      <c r="J289">
        <v>39.874939874939876</v>
      </c>
      <c r="K289">
        <v>0.66320000000000001</v>
      </c>
      <c r="L289">
        <v>0.77388419782870921</v>
      </c>
      <c r="M289">
        <v>0.191</v>
      </c>
      <c r="N289">
        <v>9.8101000000000008E-2</v>
      </c>
      <c r="O289">
        <v>9.2898999999999994</v>
      </c>
      <c r="P289">
        <v>0.9677068644441813</v>
      </c>
      <c r="Q289">
        <v>0.03</v>
      </c>
      <c r="Z289">
        <v>0.11083799999999999</v>
      </c>
      <c r="AB289">
        <v>0.210838</v>
      </c>
      <c r="AD289">
        <v>0.310838</v>
      </c>
      <c r="AG289">
        <v>49.1</v>
      </c>
      <c r="AH289">
        <v>34.369999999999997</v>
      </c>
      <c r="AI289">
        <v>37</v>
      </c>
      <c r="AJ289">
        <v>1.0999999999999999E-2</v>
      </c>
      <c r="AU289" t="s">
        <v>854</v>
      </c>
      <c r="AV289" s="64">
        <v>45140</v>
      </c>
      <c r="AW289" t="s">
        <v>857</v>
      </c>
      <c r="AX289" s="64">
        <v>45167</v>
      </c>
      <c r="AY289" t="s">
        <v>858</v>
      </c>
    </row>
    <row r="290" spans="1:51" x14ac:dyDescent="0.25">
      <c r="A290">
        <v>1340</v>
      </c>
      <c r="B290" t="s">
        <v>275</v>
      </c>
      <c r="C290" t="s">
        <v>276</v>
      </c>
      <c r="D290">
        <v>2.2999999999999998</v>
      </c>
      <c r="F290">
        <v>0.19800000000000001</v>
      </c>
      <c r="G290">
        <v>2.73</v>
      </c>
      <c r="H290">
        <v>1.99</v>
      </c>
      <c r="I290">
        <v>1.66110183639399</v>
      </c>
      <c r="J290">
        <v>39.153778886667034</v>
      </c>
      <c r="K290">
        <v>0.6434874371859296</v>
      </c>
      <c r="L290">
        <v>0.84001639933153216</v>
      </c>
      <c r="M290">
        <v>0.21299999999999999</v>
      </c>
      <c r="N290">
        <v>0.11118100000000002</v>
      </c>
      <c r="O290">
        <v>10.181900000000001</v>
      </c>
      <c r="P290">
        <v>0.8526797552519666</v>
      </c>
      <c r="Q290">
        <v>0.08</v>
      </c>
      <c r="Z290">
        <v>0.05</v>
      </c>
      <c r="AB290">
        <v>0.15000000000000002</v>
      </c>
      <c r="AD290">
        <v>0.25</v>
      </c>
      <c r="AG290">
        <v>68.8</v>
      </c>
      <c r="AH290">
        <v>41.279999999999994</v>
      </c>
      <c r="AI290">
        <v>38</v>
      </c>
      <c r="AJ290">
        <v>8.0000000000000002E-3</v>
      </c>
      <c r="AU290" t="s">
        <v>854</v>
      </c>
      <c r="AV290" s="64">
        <v>45141</v>
      </c>
      <c r="AW290" t="s">
        <v>859</v>
      </c>
      <c r="AX290" s="64">
        <v>45168</v>
      </c>
      <c r="AY290" t="s">
        <v>860</v>
      </c>
    </row>
    <row r="291" spans="1:51" x14ac:dyDescent="0.25">
      <c r="A291">
        <v>1341</v>
      </c>
      <c r="B291" t="s">
        <v>275</v>
      </c>
      <c r="C291" t="s">
        <v>276</v>
      </c>
      <c r="D291">
        <v>4</v>
      </c>
      <c r="F291">
        <v>0.17699999999999999</v>
      </c>
      <c r="G291">
        <v>2.71</v>
      </c>
      <c r="M291">
        <v>0.192</v>
      </c>
      <c r="N291">
        <v>0.100479</v>
      </c>
      <c r="O291">
        <v>9.1521000000000008</v>
      </c>
      <c r="P291">
        <v>0.83610318943193351</v>
      </c>
      <c r="Z291">
        <v>0.05</v>
      </c>
      <c r="AB291">
        <v>0.15000000000000002</v>
      </c>
      <c r="AD291">
        <v>0.25</v>
      </c>
      <c r="AG291" t="s">
        <v>120</v>
      </c>
      <c r="AH291" t="s">
        <v>120</v>
      </c>
      <c r="AI291" t="s">
        <v>120</v>
      </c>
      <c r="AJ291" t="s">
        <v>120</v>
      </c>
      <c r="AU291" t="s">
        <v>861</v>
      </c>
      <c r="AV291" s="64">
        <v>45142</v>
      </c>
      <c r="AW291" t="s">
        <v>862</v>
      </c>
      <c r="AX291" s="64">
        <v>45169</v>
      </c>
      <c r="AY291" t="s">
        <v>863</v>
      </c>
    </row>
    <row r="292" spans="1:51" x14ac:dyDescent="0.25">
      <c r="A292">
        <v>1342</v>
      </c>
      <c r="B292" t="s">
        <v>275</v>
      </c>
      <c r="C292" t="s">
        <v>276</v>
      </c>
      <c r="D292">
        <v>5.6</v>
      </c>
      <c r="F292">
        <v>0.19400000000000003</v>
      </c>
      <c r="G292">
        <v>2.72</v>
      </c>
      <c r="H292">
        <v>1.96</v>
      </c>
      <c r="I292">
        <v>1.6415410385259632</v>
      </c>
      <c r="J292">
        <v>39.649226524780765</v>
      </c>
      <c r="K292">
        <v>0.65697959183673471</v>
      </c>
      <c r="L292">
        <v>0.80319085487077546</v>
      </c>
      <c r="M292">
        <v>0.20900000000000002</v>
      </c>
      <c r="N292">
        <v>0.10079800000000003</v>
      </c>
      <c r="O292">
        <v>10.8202</v>
      </c>
      <c r="P292">
        <v>0.86137039980776686</v>
      </c>
      <c r="Q292">
        <v>0.08</v>
      </c>
      <c r="Z292">
        <v>0.1075648</v>
      </c>
      <c r="AB292">
        <v>0.20756479999999999</v>
      </c>
      <c r="AD292">
        <v>0.30756479999999997</v>
      </c>
      <c r="AG292">
        <v>60.4</v>
      </c>
      <c r="AH292">
        <v>36.239999999999995</v>
      </c>
      <c r="AI292">
        <v>26</v>
      </c>
      <c r="AJ292">
        <v>1.0999999999999999E-2</v>
      </c>
      <c r="AU292" t="s">
        <v>864</v>
      </c>
      <c r="AV292" s="64">
        <v>45143</v>
      </c>
      <c r="AW292" t="s">
        <v>865</v>
      </c>
      <c r="AX292" s="64">
        <v>45170</v>
      </c>
      <c r="AY292" t="s">
        <v>866</v>
      </c>
    </row>
    <row r="293" spans="1:51" x14ac:dyDescent="0.25">
      <c r="A293">
        <v>1343</v>
      </c>
      <c r="B293" t="s">
        <v>275</v>
      </c>
      <c r="C293" t="s">
        <v>125</v>
      </c>
      <c r="D293">
        <v>3.7</v>
      </c>
      <c r="F293">
        <v>0.16300000000000001</v>
      </c>
      <c r="G293">
        <v>2.73</v>
      </c>
      <c r="H293" t="s">
        <v>120</v>
      </c>
      <c r="I293" t="s">
        <v>120</v>
      </c>
      <c r="J293" t="s">
        <v>120</v>
      </c>
      <c r="K293" t="s">
        <v>120</v>
      </c>
      <c r="M293">
        <v>0.19400000000000003</v>
      </c>
      <c r="N293">
        <v>0.105991</v>
      </c>
      <c r="O293">
        <v>8.8009000000000004</v>
      </c>
      <c r="P293">
        <v>1.0340874228772057</v>
      </c>
      <c r="Q293" t="s">
        <v>120</v>
      </c>
      <c r="Z293" t="e">
        <v>#VALUE!</v>
      </c>
      <c r="AB293" t="e">
        <v>#VALUE!</v>
      </c>
      <c r="AD293" t="e">
        <v>#VALUE!</v>
      </c>
      <c r="AG293" t="s">
        <v>120</v>
      </c>
      <c r="AH293" t="s">
        <v>120</v>
      </c>
      <c r="AI293" t="s">
        <v>120</v>
      </c>
      <c r="AJ293" t="s">
        <v>120</v>
      </c>
      <c r="AU293" t="s">
        <v>867</v>
      </c>
      <c r="AV293" s="64">
        <v>45144</v>
      </c>
      <c r="AW293" t="s">
        <v>868</v>
      </c>
      <c r="AX293" s="64">
        <v>45171</v>
      </c>
      <c r="AY293" t="s">
        <v>869</v>
      </c>
    </row>
    <row r="294" spans="1:51" x14ac:dyDescent="0.25">
      <c r="A294">
        <v>1344</v>
      </c>
      <c r="B294" t="s">
        <v>275</v>
      </c>
      <c r="C294" t="s">
        <v>127</v>
      </c>
      <c r="D294">
        <v>2.8</v>
      </c>
      <c r="F294">
        <v>0.17599999999999999</v>
      </c>
      <c r="G294">
        <v>2.73</v>
      </c>
      <c r="H294" t="s">
        <v>120</v>
      </c>
      <c r="I294" t="s">
        <v>120</v>
      </c>
      <c r="J294" t="s">
        <v>120</v>
      </c>
      <c r="K294" t="s">
        <v>120</v>
      </c>
      <c r="M294">
        <v>0.18</v>
      </c>
      <c r="N294">
        <v>7.8470999999999985E-2</v>
      </c>
      <c r="O294">
        <v>10.152900000000001</v>
      </c>
      <c r="P294">
        <v>0.79316254469166458</v>
      </c>
      <c r="Q294" t="s">
        <v>120</v>
      </c>
      <c r="Z294" t="e">
        <v>#VALUE!</v>
      </c>
      <c r="AB294" t="e">
        <v>#VALUE!</v>
      </c>
      <c r="AD294" t="e">
        <v>#VALUE!</v>
      </c>
      <c r="AG294" t="s">
        <v>120</v>
      </c>
      <c r="AH294" t="s">
        <v>120</v>
      </c>
      <c r="AI294" t="s">
        <v>120</v>
      </c>
      <c r="AJ294" t="s">
        <v>120</v>
      </c>
      <c r="AU294" t="s">
        <v>861</v>
      </c>
      <c r="AV294" s="64">
        <v>45145</v>
      </c>
      <c r="AW294" t="s">
        <v>870</v>
      </c>
      <c r="AX294" s="64">
        <v>45172</v>
      </c>
      <c r="AY294" t="s">
        <v>871</v>
      </c>
    </row>
    <row r="295" spans="1:51" x14ac:dyDescent="0.25">
      <c r="A295">
        <v>1345</v>
      </c>
      <c r="B295" t="s">
        <v>275</v>
      </c>
      <c r="C295" t="s">
        <v>128</v>
      </c>
      <c r="D295">
        <v>3.2</v>
      </c>
      <c r="F295">
        <v>0.17199999999999999</v>
      </c>
      <c r="G295">
        <v>2.74</v>
      </c>
      <c r="M295">
        <v>0.18600000000000003</v>
      </c>
      <c r="N295">
        <v>9.5182000000000003E-2</v>
      </c>
      <c r="O295">
        <v>9.0817999999999994</v>
      </c>
      <c r="P295">
        <v>0.84584553722830258</v>
      </c>
      <c r="Z295">
        <v>0.05</v>
      </c>
      <c r="AB295">
        <v>0.15000000000000002</v>
      </c>
      <c r="AD295">
        <v>0.25</v>
      </c>
      <c r="AG295" t="s">
        <v>120</v>
      </c>
      <c r="AH295" t="s">
        <v>120</v>
      </c>
      <c r="AI295" t="s">
        <v>120</v>
      </c>
      <c r="AJ295" t="s">
        <v>120</v>
      </c>
      <c r="AU295" t="s">
        <v>861</v>
      </c>
      <c r="AV295" s="64">
        <v>45146</v>
      </c>
      <c r="AW295" t="s">
        <v>872</v>
      </c>
      <c r="AX295" s="64">
        <v>45173</v>
      </c>
      <c r="AY295" t="s">
        <v>873</v>
      </c>
    </row>
    <row r="296" spans="1:51" x14ac:dyDescent="0.25">
      <c r="A296">
        <v>1346</v>
      </c>
      <c r="B296" t="s">
        <v>275</v>
      </c>
      <c r="C296" t="s">
        <v>128</v>
      </c>
      <c r="D296">
        <v>4.9000000000000004</v>
      </c>
      <c r="F296">
        <v>0.157</v>
      </c>
      <c r="G296">
        <v>2.71</v>
      </c>
      <c r="M296">
        <v>0.159</v>
      </c>
      <c r="N296">
        <v>7.7812000000000006E-2</v>
      </c>
      <c r="O296">
        <v>8.1188000000000002</v>
      </c>
      <c r="P296">
        <v>1.0123170911957433</v>
      </c>
      <c r="Z296">
        <v>0.05</v>
      </c>
      <c r="AB296">
        <v>0.15000000000000002</v>
      </c>
      <c r="AD296">
        <v>0.25</v>
      </c>
      <c r="AG296" t="s">
        <v>120</v>
      </c>
      <c r="AH296" t="s">
        <v>120</v>
      </c>
      <c r="AI296" t="s">
        <v>120</v>
      </c>
      <c r="AJ296" t="s">
        <v>120</v>
      </c>
      <c r="AU296" t="s">
        <v>867</v>
      </c>
      <c r="AV296" s="64">
        <v>45147</v>
      </c>
      <c r="AW296" t="s">
        <v>874</v>
      </c>
      <c r="AX296" s="64">
        <v>45174</v>
      </c>
      <c r="AY296" t="s">
        <v>875</v>
      </c>
    </row>
    <row r="297" spans="1:51" x14ac:dyDescent="0.25">
      <c r="A297">
        <v>1347</v>
      </c>
      <c r="B297" t="s">
        <v>275</v>
      </c>
      <c r="C297" t="s">
        <v>128</v>
      </c>
      <c r="D297">
        <v>6.6</v>
      </c>
      <c r="F297">
        <v>0.19699999999999998</v>
      </c>
      <c r="G297">
        <v>2.73</v>
      </c>
      <c r="H297">
        <v>1.98</v>
      </c>
      <c r="I297">
        <v>1.6541353383458646</v>
      </c>
      <c r="J297">
        <v>39.408961965352944</v>
      </c>
      <c r="K297">
        <v>0.65040909090909094</v>
      </c>
      <c r="L297">
        <v>0.50116458173177725</v>
      </c>
      <c r="M297">
        <v>0.19400000000000003</v>
      </c>
      <c r="N297">
        <v>0.105991</v>
      </c>
      <c r="O297">
        <v>8.8009000000000004</v>
      </c>
      <c r="P297">
        <v>1.0340874228772057</v>
      </c>
      <c r="Q297">
        <v>7.0000000000000007E-2</v>
      </c>
      <c r="Z297">
        <v>0.12806640000000002</v>
      </c>
      <c r="AB297">
        <v>0.22806640000000003</v>
      </c>
      <c r="AD297">
        <v>0.32806640000000004</v>
      </c>
      <c r="AG297">
        <v>50.3</v>
      </c>
      <c r="AH297">
        <v>30.179999999999996</v>
      </c>
      <c r="AI297">
        <v>31</v>
      </c>
      <c r="AJ297">
        <v>1.2E-2</v>
      </c>
      <c r="AU297" t="s">
        <v>867</v>
      </c>
      <c r="AV297" s="64">
        <v>45148</v>
      </c>
      <c r="AW297" t="s">
        <v>876</v>
      </c>
      <c r="AX297" s="64">
        <v>45175</v>
      </c>
      <c r="AY297" t="s">
        <v>877</v>
      </c>
    </row>
    <row r="298" spans="1:51" x14ac:dyDescent="0.25">
      <c r="A298">
        <v>1348</v>
      </c>
      <c r="B298" t="s">
        <v>275</v>
      </c>
      <c r="C298" t="s">
        <v>129</v>
      </c>
      <c r="D298">
        <v>4.2</v>
      </c>
      <c r="F298">
        <v>0.183</v>
      </c>
      <c r="G298">
        <v>2.71</v>
      </c>
      <c r="H298" t="s">
        <v>120</v>
      </c>
      <c r="I298" t="s">
        <v>120</v>
      </c>
      <c r="J298" t="s">
        <v>120</v>
      </c>
      <c r="K298" t="s">
        <v>120</v>
      </c>
      <c r="M298">
        <v>0.18200000000000002</v>
      </c>
      <c r="N298">
        <v>8.0321000000000031E-2</v>
      </c>
      <c r="O298">
        <v>10.167899999999999</v>
      </c>
      <c r="P298">
        <v>0.88198153010946201</v>
      </c>
      <c r="Q298" t="s">
        <v>120</v>
      </c>
      <c r="Z298" t="e">
        <v>#VALUE!</v>
      </c>
      <c r="AB298" t="e">
        <v>#VALUE!</v>
      </c>
      <c r="AD298" t="e">
        <v>#VALUE!</v>
      </c>
      <c r="AG298" t="s">
        <v>120</v>
      </c>
      <c r="AH298" t="s">
        <v>120</v>
      </c>
      <c r="AI298" t="s">
        <v>120</v>
      </c>
      <c r="AJ298" t="s">
        <v>120</v>
      </c>
      <c r="AU298" t="s">
        <v>861</v>
      </c>
      <c r="AV298" s="64">
        <v>45149</v>
      </c>
      <c r="AW298" t="s">
        <v>878</v>
      </c>
      <c r="AX298" s="64">
        <v>45176</v>
      </c>
      <c r="AY298" t="s">
        <v>879</v>
      </c>
    </row>
    <row r="299" spans="1:51" x14ac:dyDescent="0.25">
      <c r="A299">
        <v>1349</v>
      </c>
      <c r="B299" t="s">
        <v>275</v>
      </c>
      <c r="C299" t="s">
        <v>131</v>
      </c>
      <c r="D299">
        <v>2.6</v>
      </c>
      <c r="F299">
        <v>0.156</v>
      </c>
      <c r="G299">
        <v>2.74</v>
      </c>
      <c r="H299">
        <v>1.97</v>
      </c>
      <c r="I299">
        <v>1.6968130921619293</v>
      </c>
      <c r="J299">
        <v>38.072514884601127</v>
      </c>
      <c r="K299">
        <v>0.61479187817258896</v>
      </c>
      <c r="L299">
        <v>0.69525967270505462</v>
      </c>
      <c r="M299">
        <v>0.18099999999999997</v>
      </c>
      <c r="N299">
        <v>7.7757000000000007E-2</v>
      </c>
      <c r="O299">
        <v>10.324299999999999</v>
      </c>
      <c r="P299">
        <v>0.80628226611005116</v>
      </c>
      <c r="Q299">
        <v>0.05</v>
      </c>
      <c r="Z299">
        <v>5.0195600000000007E-2</v>
      </c>
      <c r="AB299">
        <v>0.15019560000000001</v>
      </c>
      <c r="AD299">
        <v>0.25019560000000002</v>
      </c>
      <c r="AG299">
        <v>48.3</v>
      </c>
      <c r="AH299">
        <v>28.979999999999997</v>
      </c>
      <c r="AI299">
        <v>25</v>
      </c>
      <c r="AJ299">
        <v>7.0000000000000001E-3</v>
      </c>
      <c r="AU299" t="s">
        <v>854</v>
      </c>
      <c r="AV299" s="64">
        <v>45150</v>
      </c>
      <c r="AW299" t="s">
        <v>880</v>
      </c>
      <c r="AX299" s="64">
        <v>45177</v>
      </c>
      <c r="AY299" t="s">
        <v>881</v>
      </c>
    </row>
    <row r="300" spans="1:51" x14ac:dyDescent="0.25">
      <c r="A300">
        <v>1350</v>
      </c>
      <c r="B300" t="s">
        <v>275</v>
      </c>
      <c r="C300" t="s">
        <v>131</v>
      </c>
      <c r="D300">
        <v>4.3</v>
      </c>
      <c r="F300">
        <v>0.152</v>
      </c>
      <c r="G300">
        <v>2.71</v>
      </c>
      <c r="H300" t="s">
        <v>120</v>
      </c>
      <c r="I300" t="s">
        <v>120</v>
      </c>
      <c r="J300" t="s">
        <v>120</v>
      </c>
      <c r="K300" t="s">
        <v>120</v>
      </c>
      <c r="M300">
        <v>0.16400000000000003</v>
      </c>
      <c r="N300">
        <v>7.9739000000000004E-2</v>
      </c>
      <c r="O300">
        <v>8.4260999999999999</v>
      </c>
      <c r="P300">
        <v>0.98813211331458206</v>
      </c>
      <c r="Q300" t="s">
        <v>120</v>
      </c>
      <c r="Z300" t="e">
        <v>#VALUE!</v>
      </c>
      <c r="AB300" t="e">
        <v>#VALUE!</v>
      </c>
      <c r="AD300" t="e">
        <v>#VALUE!</v>
      </c>
      <c r="AG300" t="s">
        <v>120</v>
      </c>
      <c r="AH300" t="s">
        <v>120</v>
      </c>
      <c r="AI300" t="s">
        <v>120</v>
      </c>
      <c r="AJ300" t="s">
        <v>120</v>
      </c>
      <c r="AU300" t="s">
        <v>861</v>
      </c>
      <c r="AV300" s="64">
        <v>45151</v>
      </c>
      <c r="AW300" t="s">
        <v>882</v>
      </c>
      <c r="AX300" s="64">
        <v>45178</v>
      </c>
      <c r="AY300" t="s">
        <v>883</v>
      </c>
    </row>
    <row r="301" spans="1:51" x14ac:dyDescent="0.25">
      <c r="A301">
        <v>1351</v>
      </c>
      <c r="B301" t="s">
        <v>275</v>
      </c>
      <c r="C301" t="s">
        <v>132</v>
      </c>
      <c r="D301">
        <v>3.3</v>
      </c>
      <c r="F301">
        <v>0.16500000000000001</v>
      </c>
      <c r="G301">
        <v>2.73</v>
      </c>
      <c r="H301">
        <v>1.99</v>
      </c>
      <c r="I301">
        <v>1.7081545064377681</v>
      </c>
      <c r="J301">
        <v>37.430237859422412</v>
      </c>
      <c r="K301">
        <v>0.59821608040201013</v>
      </c>
      <c r="L301">
        <v>0.75298878575328643</v>
      </c>
      <c r="M301">
        <v>0.17800000000000002</v>
      </c>
      <c r="N301">
        <v>6.8372000000000016E-2</v>
      </c>
      <c r="O301">
        <v>10.9628</v>
      </c>
      <c r="P301">
        <v>0.8814171562009705</v>
      </c>
      <c r="Q301">
        <v>0.04</v>
      </c>
      <c r="Z301">
        <v>6.43566E-2</v>
      </c>
      <c r="AB301">
        <v>0.16435660000000002</v>
      </c>
      <c r="AD301">
        <v>0.26435660000000005</v>
      </c>
      <c r="AG301">
        <v>53.6</v>
      </c>
      <c r="AH301">
        <v>32.160000000000004</v>
      </c>
      <c r="AI301">
        <v>25</v>
      </c>
      <c r="AJ301">
        <v>1.0999999999999999E-2</v>
      </c>
      <c r="AU301" t="s">
        <v>854</v>
      </c>
      <c r="AV301" s="64">
        <v>45152</v>
      </c>
      <c r="AW301" t="s">
        <v>884</v>
      </c>
      <c r="AX301" s="64">
        <v>45179</v>
      </c>
      <c r="AY301" t="s">
        <v>885</v>
      </c>
    </row>
    <row r="302" spans="1:51" x14ac:dyDescent="0.25">
      <c r="A302">
        <v>1352</v>
      </c>
      <c r="B302" t="s">
        <v>275</v>
      </c>
      <c r="C302" t="s">
        <v>134</v>
      </c>
      <c r="D302">
        <v>4</v>
      </c>
      <c r="F302">
        <v>0.16300000000000001</v>
      </c>
      <c r="G302">
        <v>2.72</v>
      </c>
      <c r="H302" t="s">
        <v>120</v>
      </c>
      <c r="I302" t="s">
        <v>120</v>
      </c>
      <c r="J302" t="s">
        <v>120</v>
      </c>
      <c r="K302" t="s">
        <v>120</v>
      </c>
      <c r="M302">
        <v>0.159</v>
      </c>
      <c r="N302">
        <v>7.2265999999999997E-2</v>
      </c>
      <c r="O302">
        <v>8.6734000000000009</v>
      </c>
      <c r="P302">
        <v>0.91929347199483469</v>
      </c>
      <c r="Q302" t="s">
        <v>120</v>
      </c>
      <c r="Z302" t="e">
        <v>#VALUE!</v>
      </c>
      <c r="AB302" t="e">
        <v>#VALUE!</v>
      </c>
      <c r="AD302" t="e">
        <v>#VALUE!</v>
      </c>
      <c r="AG302" t="s">
        <v>120</v>
      </c>
      <c r="AH302" t="s">
        <v>120</v>
      </c>
      <c r="AI302" t="s">
        <v>120</v>
      </c>
      <c r="AJ302" t="s">
        <v>120</v>
      </c>
      <c r="AU302" t="s">
        <v>861</v>
      </c>
      <c r="AV302" s="64">
        <v>45153</v>
      </c>
      <c r="AW302" t="s">
        <v>886</v>
      </c>
      <c r="AX302" s="64">
        <v>45180</v>
      </c>
      <c r="AY302" t="s">
        <v>887</v>
      </c>
    </row>
    <row r="303" spans="1:51" x14ac:dyDescent="0.25">
      <c r="A303">
        <v>1353</v>
      </c>
      <c r="B303" t="s">
        <v>275</v>
      </c>
      <c r="C303" t="s">
        <v>138</v>
      </c>
      <c r="D303">
        <v>4.2</v>
      </c>
      <c r="F303">
        <v>0.187</v>
      </c>
      <c r="G303">
        <v>2.73</v>
      </c>
      <c r="H303" t="s">
        <v>120</v>
      </c>
      <c r="I303" t="s">
        <v>120</v>
      </c>
      <c r="J303" t="s">
        <v>120</v>
      </c>
      <c r="K303" t="s">
        <v>120</v>
      </c>
      <c r="M303">
        <v>0.191</v>
      </c>
      <c r="N303">
        <v>9.1425000000000006E-2</v>
      </c>
      <c r="O303">
        <v>9.9574999999999996</v>
      </c>
      <c r="P303">
        <v>0.79914637208134587</v>
      </c>
      <c r="Q303" t="s">
        <v>120</v>
      </c>
      <c r="Z303" t="e">
        <v>#VALUE!</v>
      </c>
      <c r="AB303" t="e">
        <v>#VALUE!</v>
      </c>
      <c r="AD303" t="e">
        <v>#VALUE!</v>
      </c>
      <c r="AG303" t="s">
        <v>120</v>
      </c>
      <c r="AH303" t="s">
        <v>120</v>
      </c>
      <c r="AI303" t="s">
        <v>120</v>
      </c>
      <c r="AJ303" t="s">
        <v>120</v>
      </c>
      <c r="AU303" t="s">
        <v>861</v>
      </c>
      <c r="AV303" s="64">
        <v>45154</v>
      </c>
      <c r="AW303" t="s">
        <v>888</v>
      </c>
      <c r="AX303" s="64">
        <v>45181</v>
      </c>
      <c r="AY303" t="s">
        <v>889</v>
      </c>
    </row>
    <row r="304" spans="1:51" x14ac:dyDescent="0.25">
      <c r="A304">
        <v>1354</v>
      </c>
      <c r="B304" t="s">
        <v>275</v>
      </c>
      <c r="C304" t="s">
        <v>140</v>
      </c>
      <c r="D304">
        <v>4.2</v>
      </c>
      <c r="F304">
        <v>0.158</v>
      </c>
      <c r="G304">
        <v>2.72</v>
      </c>
      <c r="M304">
        <v>0.17499999999999999</v>
      </c>
      <c r="N304">
        <v>8.8418999999999984E-2</v>
      </c>
      <c r="O304">
        <v>8.6580999999999992</v>
      </c>
      <c r="P304">
        <v>0.8036520714706461</v>
      </c>
      <c r="Z304">
        <v>0.05</v>
      </c>
      <c r="AB304">
        <v>0.15000000000000002</v>
      </c>
      <c r="AD304">
        <v>0.25</v>
      </c>
      <c r="AG304" t="s">
        <v>120</v>
      </c>
      <c r="AH304" t="s">
        <v>120</v>
      </c>
      <c r="AI304" t="s">
        <v>120</v>
      </c>
      <c r="AJ304" t="s">
        <v>120</v>
      </c>
      <c r="AU304" t="s">
        <v>861</v>
      </c>
      <c r="AV304" s="64">
        <v>45155</v>
      </c>
      <c r="AW304" t="s">
        <v>890</v>
      </c>
      <c r="AX304" s="64">
        <v>45182</v>
      </c>
      <c r="AY304" t="s">
        <v>891</v>
      </c>
    </row>
    <row r="305" spans="1:51" x14ac:dyDescent="0.25">
      <c r="A305">
        <v>1355</v>
      </c>
      <c r="B305" t="s">
        <v>275</v>
      </c>
      <c r="C305" t="s">
        <v>146</v>
      </c>
      <c r="D305">
        <v>2.8</v>
      </c>
      <c r="F305">
        <v>0.159</v>
      </c>
      <c r="G305">
        <v>2.71</v>
      </c>
      <c r="M305">
        <v>0.16500000000000001</v>
      </c>
      <c r="N305">
        <v>7.7799000000000007E-2</v>
      </c>
      <c r="O305">
        <v>8.7201000000000004</v>
      </c>
      <c r="P305">
        <v>0.93119344961640338</v>
      </c>
      <c r="Z305">
        <v>0.05</v>
      </c>
      <c r="AB305">
        <v>0.15000000000000002</v>
      </c>
      <c r="AD305">
        <v>0.25</v>
      </c>
      <c r="AG305" t="s">
        <v>120</v>
      </c>
      <c r="AH305" t="s">
        <v>120</v>
      </c>
      <c r="AI305" t="s">
        <v>120</v>
      </c>
      <c r="AJ305" t="s">
        <v>120</v>
      </c>
      <c r="AU305" t="s">
        <v>861</v>
      </c>
      <c r="AV305" s="64">
        <v>45156</v>
      </c>
      <c r="AW305" t="s">
        <v>892</v>
      </c>
      <c r="AX305" s="64">
        <v>45183</v>
      </c>
      <c r="AY305" t="s">
        <v>893</v>
      </c>
    </row>
    <row r="306" spans="1:51" x14ac:dyDescent="0.25">
      <c r="A306">
        <v>1356</v>
      </c>
      <c r="B306" t="s">
        <v>275</v>
      </c>
      <c r="C306" t="s">
        <v>111</v>
      </c>
      <c r="D306">
        <v>2.8</v>
      </c>
      <c r="F306">
        <v>0.18</v>
      </c>
      <c r="G306">
        <v>2.73</v>
      </c>
      <c r="H306" t="s">
        <v>120</v>
      </c>
      <c r="I306" t="s">
        <v>120</v>
      </c>
      <c r="J306" t="s">
        <v>120</v>
      </c>
      <c r="K306" t="s">
        <v>120</v>
      </c>
      <c r="M306">
        <v>0.2</v>
      </c>
      <c r="N306">
        <v>9.6460999999999991E-2</v>
      </c>
      <c r="O306">
        <v>10.353899999999999</v>
      </c>
      <c r="P306">
        <v>0.80683607143202085</v>
      </c>
      <c r="Q306" t="s">
        <v>120</v>
      </c>
      <c r="Z306" t="e">
        <v>#VALUE!</v>
      </c>
      <c r="AB306" t="e">
        <v>#VALUE!</v>
      </c>
      <c r="AD306" t="e">
        <v>#VALUE!</v>
      </c>
      <c r="AG306" t="s">
        <v>120</v>
      </c>
      <c r="AH306" t="s">
        <v>120</v>
      </c>
      <c r="AI306" t="s">
        <v>120</v>
      </c>
      <c r="AJ306" t="s">
        <v>120</v>
      </c>
      <c r="AU306" t="s">
        <v>861</v>
      </c>
      <c r="AV306" s="64">
        <v>45157</v>
      </c>
      <c r="AW306" t="s">
        <v>894</v>
      </c>
      <c r="AX306" s="64">
        <v>45184</v>
      </c>
      <c r="AY306" t="s">
        <v>895</v>
      </c>
    </row>
    <row r="307" spans="1:51" x14ac:dyDescent="0.25">
      <c r="A307">
        <v>1357</v>
      </c>
      <c r="B307" t="s">
        <v>275</v>
      </c>
      <c r="C307" t="s">
        <v>111</v>
      </c>
      <c r="D307">
        <v>4.5</v>
      </c>
      <c r="F307">
        <v>0.18</v>
      </c>
      <c r="G307">
        <v>2.74</v>
      </c>
      <c r="H307" t="s">
        <v>120</v>
      </c>
      <c r="I307" t="s">
        <v>120</v>
      </c>
      <c r="J307" t="s">
        <v>120</v>
      </c>
      <c r="K307" t="s">
        <v>120</v>
      </c>
      <c r="M307">
        <v>0.183</v>
      </c>
      <c r="N307">
        <v>8.9579999999999979E-2</v>
      </c>
      <c r="O307">
        <v>9.3420000000000005</v>
      </c>
      <c r="P307">
        <v>0.96788696210661529</v>
      </c>
      <c r="Q307" t="s">
        <v>120</v>
      </c>
      <c r="Z307" t="e">
        <v>#VALUE!</v>
      </c>
      <c r="AB307" t="e">
        <v>#VALUE!</v>
      </c>
      <c r="AD307" t="e">
        <v>#VALUE!</v>
      </c>
      <c r="AG307" t="s">
        <v>120</v>
      </c>
      <c r="AH307" t="s">
        <v>120</v>
      </c>
      <c r="AI307" t="s">
        <v>120</v>
      </c>
      <c r="AJ307" t="s">
        <v>120</v>
      </c>
      <c r="AU307" t="s">
        <v>861</v>
      </c>
      <c r="AV307" s="64">
        <v>45158</v>
      </c>
      <c r="AW307" t="s">
        <v>896</v>
      </c>
      <c r="AX307" s="64">
        <v>45185</v>
      </c>
      <c r="AY307" t="s">
        <v>897</v>
      </c>
    </row>
    <row r="308" spans="1:51" x14ac:dyDescent="0.25">
      <c r="A308">
        <v>1358</v>
      </c>
      <c r="B308" t="s">
        <v>275</v>
      </c>
      <c r="C308" t="s">
        <v>149</v>
      </c>
      <c r="D308">
        <v>2.8</v>
      </c>
      <c r="F308">
        <v>0.16200000000000001</v>
      </c>
      <c r="G308">
        <v>2.71</v>
      </c>
      <c r="H308">
        <v>2.0099999999999998</v>
      </c>
      <c r="I308">
        <v>1.729776247848537</v>
      </c>
      <c r="J308">
        <v>36.170618160570591</v>
      </c>
      <c r="K308">
        <v>0.56667661691542281</v>
      </c>
      <c r="L308">
        <v>0.77472757282576266</v>
      </c>
      <c r="M308">
        <v>0.16900000000000001</v>
      </c>
      <c r="N308">
        <v>7.5993000000000005E-2</v>
      </c>
      <c r="O308">
        <v>9.3007000000000009</v>
      </c>
      <c r="P308">
        <v>0.92473684776414677</v>
      </c>
      <c r="Q308">
        <v>0.09</v>
      </c>
      <c r="Z308">
        <v>5.5154399999999992E-2</v>
      </c>
      <c r="AB308">
        <v>0.1551544</v>
      </c>
      <c r="AD308">
        <v>0.2551544</v>
      </c>
      <c r="AG308">
        <v>70.900000000000006</v>
      </c>
      <c r="AH308">
        <v>49.63000000000001</v>
      </c>
      <c r="AI308">
        <v>40</v>
      </c>
      <c r="AJ308">
        <v>7.0000000000000001E-3</v>
      </c>
      <c r="AU308" t="s">
        <v>854</v>
      </c>
      <c r="AV308" s="64">
        <v>45159</v>
      </c>
      <c r="AW308" t="s">
        <v>898</v>
      </c>
      <c r="AX308" s="64">
        <v>45186</v>
      </c>
      <c r="AY308" t="s">
        <v>899</v>
      </c>
    </row>
    <row r="309" spans="1:51" x14ac:dyDescent="0.25">
      <c r="A309">
        <v>1359</v>
      </c>
      <c r="B309" t="s">
        <v>275</v>
      </c>
      <c r="C309" t="s">
        <v>156</v>
      </c>
      <c r="D309">
        <v>3.2</v>
      </c>
      <c r="F309">
        <v>0.157</v>
      </c>
      <c r="G309">
        <v>2.74</v>
      </c>
      <c r="H309" t="s">
        <v>120</v>
      </c>
      <c r="I309" t="s">
        <v>120</v>
      </c>
      <c r="J309" t="s">
        <v>120</v>
      </c>
      <c r="K309" t="s">
        <v>120</v>
      </c>
      <c r="M309">
        <v>0.17599999999999999</v>
      </c>
      <c r="N309">
        <v>6.7283999999999983E-2</v>
      </c>
      <c r="O309">
        <v>10.871600000000001</v>
      </c>
      <c r="P309">
        <v>0.82523271643548335</v>
      </c>
      <c r="Q309" t="s">
        <v>120</v>
      </c>
      <c r="Z309" t="e">
        <v>#VALUE!</v>
      </c>
      <c r="AB309" t="e">
        <v>#VALUE!</v>
      </c>
      <c r="AD309" t="e">
        <v>#VALUE!</v>
      </c>
      <c r="AG309" t="s">
        <v>120</v>
      </c>
      <c r="AH309" t="s">
        <v>120</v>
      </c>
      <c r="AI309" t="s">
        <v>120</v>
      </c>
      <c r="AJ309" t="s">
        <v>120</v>
      </c>
      <c r="AU309" t="s">
        <v>861</v>
      </c>
      <c r="AV309" s="64">
        <v>45160</v>
      </c>
      <c r="AW309" t="s">
        <v>900</v>
      </c>
      <c r="AX309" s="64">
        <v>45187</v>
      </c>
      <c r="AY309" t="s">
        <v>901</v>
      </c>
    </row>
    <row r="310" spans="1:51" x14ac:dyDescent="0.25">
      <c r="A310">
        <v>1360</v>
      </c>
      <c r="B310" t="s">
        <v>275</v>
      </c>
      <c r="C310" t="s">
        <v>160</v>
      </c>
      <c r="D310">
        <v>2.6</v>
      </c>
      <c r="F310">
        <v>0.19600000000000001</v>
      </c>
      <c r="G310">
        <v>2.71</v>
      </c>
      <c r="H310" t="s">
        <v>120</v>
      </c>
      <c r="I310" t="s">
        <v>120</v>
      </c>
      <c r="J310" t="s">
        <v>120</v>
      </c>
      <c r="K310" t="s">
        <v>120</v>
      </c>
      <c r="M310">
        <v>0.21600000000000003</v>
      </c>
      <c r="N310">
        <v>0.11253199999999999</v>
      </c>
      <c r="O310">
        <v>10.3468</v>
      </c>
      <c r="P310">
        <v>0.80670352186183181</v>
      </c>
      <c r="Q310" t="s">
        <v>120</v>
      </c>
      <c r="Z310" t="e">
        <v>#VALUE!</v>
      </c>
      <c r="AB310" t="e">
        <v>#VALUE!</v>
      </c>
      <c r="AD310" t="e">
        <v>#VALUE!</v>
      </c>
      <c r="AG310" t="s">
        <v>120</v>
      </c>
      <c r="AH310" t="s">
        <v>120</v>
      </c>
      <c r="AI310" t="s">
        <v>120</v>
      </c>
      <c r="AJ310" t="s">
        <v>120</v>
      </c>
      <c r="AU310" t="s">
        <v>861</v>
      </c>
      <c r="AV310" s="64">
        <v>45161</v>
      </c>
      <c r="AW310" t="s">
        <v>902</v>
      </c>
      <c r="AX310" s="64">
        <v>45188</v>
      </c>
      <c r="AY310" t="s">
        <v>903</v>
      </c>
    </row>
    <row r="311" spans="1:51" x14ac:dyDescent="0.25">
      <c r="A311">
        <v>1361</v>
      </c>
      <c r="B311" t="s">
        <v>275</v>
      </c>
      <c r="C311" t="s">
        <v>160</v>
      </c>
      <c r="D311">
        <v>4.3</v>
      </c>
      <c r="F311">
        <v>0.19699999999999998</v>
      </c>
      <c r="G311">
        <v>2.72</v>
      </c>
      <c r="H311" t="s">
        <v>120</v>
      </c>
      <c r="I311" t="s">
        <v>120</v>
      </c>
      <c r="J311" t="s">
        <v>120</v>
      </c>
      <c r="K311" t="s">
        <v>120</v>
      </c>
      <c r="M311">
        <v>0.21299999999999999</v>
      </c>
      <c r="N311">
        <v>0.11358900000000002</v>
      </c>
      <c r="O311">
        <v>9.9411000000000005</v>
      </c>
      <c r="P311">
        <v>0.83905201637645721</v>
      </c>
      <c r="Q311" t="s">
        <v>120</v>
      </c>
      <c r="Z311" t="e">
        <v>#VALUE!</v>
      </c>
      <c r="AB311" t="e">
        <v>#VALUE!</v>
      </c>
      <c r="AD311" t="e">
        <v>#VALUE!</v>
      </c>
      <c r="AG311" t="s">
        <v>120</v>
      </c>
      <c r="AH311" t="s">
        <v>120</v>
      </c>
      <c r="AI311" t="s">
        <v>120</v>
      </c>
      <c r="AJ311" t="s">
        <v>120</v>
      </c>
      <c r="AU311" t="s">
        <v>861</v>
      </c>
      <c r="AV311" s="64">
        <v>45162</v>
      </c>
      <c r="AW311" t="s">
        <v>904</v>
      </c>
      <c r="AX311" s="64">
        <v>45189</v>
      </c>
      <c r="AY311" t="s">
        <v>905</v>
      </c>
    </row>
    <row r="312" spans="1:51" x14ac:dyDescent="0.25">
      <c r="A312">
        <v>1362</v>
      </c>
      <c r="B312" t="s">
        <v>275</v>
      </c>
      <c r="C312" t="s">
        <v>163</v>
      </c>
      <c r="D312">
        <v>2.9</v>
      </c>
      <c r="F312">
        <v>0.161</v>
      </c>
      <c r="G312">
        <v>2.71</v>
      </c>
      <c r="H312" t="s">
        <v>120</v>
      </c>
      <c r="I312" t="s">
        <v>120</v>
      </c>
      <c r="J312" t="s">
        <v>120</v>
      </c>
      <c r="K312" t="s">
        <v>120</v>
      </c>
      <c r="M312">
        <v>0.16500000000000001</v>
      </c>
      <c r="N312">
        <v>7.8631000000000006E-2</v>
      </c>
      <c r="O312">
        <v>8.6369000000000007</v>
      </c>
      <c r="P312">
        <v>0.95368708680197756</v>
      </c>
      <c r="Q312" t="s">
        <v>120</v>
      </c>
      <c r="Z312" t="e">
        <v>#VALUE!</v>
      </c>
      <c r="AB312" t="e">
        <v>#VALUE!</v>
      </c>
      <c r="AD312" t="e">
        <v>#VALUE!</v>
      </c>
      <c r="AG312" t="s">
        <v>120</v>
      </c>
      <c r="AH312" t="s">
        <v>120</v>
      </c>
      <c r="AI312" t="s">
        <v>120</v>
      </c>
      <c r="AJ312" t="s">
        <v>120</v>
      </c>
      <c r="AU312" t="s">
        <v>861</v>
      </c>
      <c r="AV312" s="64">
        <v>45163</v>
      </c>
      <c r="AW312" t="s">
        <v>906</v>
      </c>
      <c r="AX312" s="64">
        <v>45190</v>
      </c>
      <c r="AY312" t="s">
        <v>907</v>
      </c>
    </row>
    <row r="313" spans="1:51" x14ac:dyDescent="0.25">
      <c r="A313">
        <v>1363</v>
      </c>
      <c r="B313" t="s">
        <v>275</v>
      </c>
      <c r="C313" t="s">
        <v>174</v>
      </c>
      <c r="D313">
        <v>2.7</v>
      </c>
      <c r="F313">
        <v>0.17899999999999999</v>
      </c>
      <c r="G313">
        <v>2.71</v>
      </c>
      <c r="H313" t="s">
        <v>120</v>
      </c>
      <c r="I313" t="s">
        <v>120</v>
      </c>
      <c r="J313" t="s">
        <v>120</v>
      </c>
      <c r="K313" t="s">
        <v>120</v>
      </c>
      <c r="M313">
        <v>0.17199999999999999</v>
      </c>
      <c r="N313">
        <v>8.2252999999999965E-2</v>
      </c>
      <c r="O313">
        <v>8.9747000000000003</v>
      </c>
      <c r="P313">
        <v>1.0779970361126279</v>
      </c>
      <c r="Q313" t="s">
        <v>120</v>
      </c>
      <c r="Z313" t="e">
        <v>#VALUE!</v>
      </c>
      <c r="AB313" t="e">
        <v>#VALUE!</v>
      </c>
      <c r="AD313" t="e">
        <v>#VALUE!</v>
      </c>
      <c r="AG313" t="s">
        <v>120</v>
      </c>
      <c r="AH313" t="s">
        <v>120</v>
      </c>
      <c r="AI313" t="s">
        <v>120</v>
      </c>
      <c r="AJ313" t="s">
        <v>120</v>
      </c>
      <c r="AU313" t="s">
        <v>867</v>
      </c>
      <c r="AV313" s="64">
        <v>45164</v>
      </c>
      <c r="AW313" t="s">
        <v>908</v>
      </c>
      <c r="AX313" s="64">
        <v>45191</v>
      </c>
      <c r="AY313" t="s">
        <v>909</v>
      </c>
    </row>
    <row r="314" spans="1:51" x14ac:dyDescent="0.25">
      <c r="A314">
        <v>1364</v>
      </c>
      <c r="B314" t="s">
        <v>275</v>
      </c>
      <c r="C314" t="s">
        <v>174</v>
      </c>
      <c r="D314">
        <v>4.5</v>
      </c>
      <c r="F314">
        <v>0.17100000000000001</v>
      </c>
      <c r="G314">
        <v>2.72</v>
      </c>
      <c r="H314" t="s">
        <v>120</v>
      </c>
      <c r="I314" t="s">
        <v>120</v>
      </c>
      <c r="J314" t="s">
        <v>120</v>
      </c>
      <c r="K314" t="s">
        <v>120</v>
      </c>
      <c r="M314">
        <v>0.18600000000000003</v>
      </c>
      <c r="N314">
        <v>8.7164000000000005E-2</v>
      </c>
      <c r="O314">
        <v>9.8835999999999995</v>
      </c>
      <c r="P314">
        <v>0.84823343720911426</v>
      </c>
      <c r="Q314" t="s">
        <v>120</v>
      </c>
      <c r="Z314" t="e">
        <v>#VALUE!</v>
      </c>
      <c r="AB314" t="e">
        <v>#VALUE!</v>
      </c>
      <c r="AD314" t="e">
        <v>#VALUE!</v>
      </c>
      <c r="AG314" t="s">
        <v>120</v>
      </c>
      <c r="AH314" t="s">
        <v>120</v>
      </c>
      <c r="AI314" t="s">
        <v>120</v>
      </c>
      <c r="AJ314" t="s">
        <v>120</v>
      </c>
      <c r="AU314" t="s">
        <v>861</v>
      </c>
      <c r="AV314" s="64">
        <v>45165</v>
      </c>
      <c r="AW314" t="s">
        <v>910</v>
      </c>
      <c r="AX314" s="64">
        <v>45192</v>
      </c>
      <c r="AY314" t="s">
        <v>911</v>
      </c>
    </row>
    <row r="315" spans="1:51" x14ac:dyDescent="0.25">
      <c r="A315">
        <v>1365</v>
      </c>
      <c r="B315" t="s">
        <v>275</v>
      </c>
      <c r="C315" t="s">
        <v>179</v>
      </c>
      <c r="D315">
        <v>1.3</v>
      </c>
      <c r="F315">
        <v>0.19900000000000001</v>
      </c>
      <c r="G315">
        <v>2.74</v>
      </c>
      <c r="H315">
        <v>2.0299999999999998</v>
      </c>
      <c r="I315">
        <v>1.6930775646371974</v>
      </c>
      <c r="J315">
        <v>38.208848005941711</v>
      </c>
      <c r="K315">
        <v>0.61835467980295611</v>
      </c>
      <c r="L315">
        <v>0.88179166069180837</v>
      </c>
      <c r="M315">
        <v>0.20600000000000002</v>
      </c>
      <c r="N315">
        <v>0.10661700000000002</v>
      </c>
      <c r="O315">
        <v>9.9382999999999999</v>
      </c>
      <c r="P315">
        <v>0.92956541863296538</v>
      </c>
      <c r="Q315">
        <v>0.08</v>
      </c>
      <c r="Z315">
        <v>0.05</v>
      </c>
      <c r="AB315">
        <v>0.15000000000000002</v>
      </c>
      <c r="AD315">
        <v>0.25</v>
      </c>
      <c r="AG315">
        <v>64.599999999999994</v>
      </c>
      <c r="AH315">
        <v>45.219999999999992</v>
      </c>
      <c r="AI315">
        <v>25</v>
      </c>
      <c r="AJ315">
        <v>7.0000000000000001E-3</v>
      </c>
      <c r="AU315" t="s">
        <v>854</v>
      </c>
      <c r="AV315" s="64">
        <v>45166</v>
      </c>
      <c r="AW315" t="s">
        <v>912</v>
      </c>
      <c r="AX315" s="64">
        <v>45193</v>
      </c>
      <c r="AY315" t="s">
        <v>913</v>
      </c>
    </row>
    <row r="316" spans="1:51" x14ac:dyDescent="0.25">
      <c r="A316">
        <v>1366</v>
      </c>
      <c r="B316" t="s">
        <v>275</v>
      </c>
      <c r="C316" t="s">
        <v>179</v>
      </c>
      <c r="D316">
        <v>3.2</v>
      </c>
      <c r="F316">
        <v>0.159</v>
      </c>
      <c r="G316">
        <v>2.74</v>
      </c>
      <c r="H316" t="s">
        <v>120</v>
      </c>
      <c r="I316" t="s">
        <v>120</v>
      </c>
      <c r="J316" t="s">
        <v>120</v>
      </c>
      <c r="K316" t="s">
        <v>120</v>
      </c>
      <c r="M316">
        <v>0.16500000000000001</v>
      </c>
      <c r="N316">
        <v>7.7799000000000007E-2</v>
      </c>
      <c r="O316">
        <v>8.7201000000000004</v>
      </c>
      <c r="P316">
        <v>0.93119344961640338</v>
      </c>
      <c r="Q316" t="s">
        <v>120</v>
      </c>
      <c r="Z316" t="e">
        <v>#VALUE!</v>
      </c>
      <c r="AB316" t="e">
        <v>#VALUE!</v>
      </c>
      <c r="AD316" t="e">
        <v>#VALUE!</v>
      </c>
      <c r="AG316" t="s">
        <v>120</v>
      </c>
      <c r="AH316" t="s">
        <v>120</v>
      </c>
      <c r="AI316" t="s">
        <v>120</v>
      </c>
      <c r="AJ316" t="s">
        <v>120</v>
      </c>
      <c r="AU316" t="s">
        <v>861</v>
      </c>
      <c r="AV316" s="64">
        <v>45167</v>
      </c>
      <c r="AW316" t="s">
        <v>914</v>
      </c>
      <c r="AX316" s="64">
        <v>45194</v>
      </c>
      <c r="AY316" t="s">
        <v>915</v>
      </c>
    </row>
    <row r="317" spans="1:51" x14ac:dyDescent="0.25">
      <c r="A317">
        <v>1367</v>
      </c>
      <c r="B317" t="s">
        <v>275</v>
      </c>
      <c r="C317" t="s">
        <v>179</v>
      </c>
      <c r="D317">
        <v>4.9000000000000004</v>
      </c>
      <c r="F317">
        <v>0.17599999999999999</v>
      </c>
      <c r="G317">
        <v>2.74</v>
      </c>
      <c r="H317" t="s">
        <v>120</v>
      </c>
      <c r="I317" t="s">
        <v>120</v>
      </c>
      <c r="J317" t="s">
        <v>120</v>
      </c>
      <c r="K317" t="s">
        <v>120</v>
      </c>
      <c r="M317">
        <v>0.19499999999999995</v>
      </c>
      <c r="N317">
        <v>8.8005999999999973E-2</v>
      </c>
      <c r="O317">
        <v>10.699400000000001</v>
      </c>
      <c r="P317">
        <v>0.82241994878217484</v>
      </c>
      <c r="Q317" t="s">
        <v>120</v>
      </c>
      <c r="Z317" t="e">
        <v>#VALUE!</v>
      </c>
      <c r="AB317" t="e">
        <v>#VALUE!</v>
      </c>
      <c r="AD317" t="e">
        <v>#VALUE!</v>
      </c>
      <c r="AG317" t="s">
        <v>120</v>
      </c>
      <c r="AH317" t="s">
        <v>120</v>
      </c>
      <c r="AI317" t="s">
        <v>120</v>
      </c>
      <c r="AJ317" t="s">
        <v>120</v>
      </c>
      <c r="AU317" t="s">
        <v>861</v>
      </c>
      <c r="AV317" s="64">
        <v>45168</v>
      </c>
      <c r="AW317" t="s">
        <v>916</v>
      </c>
      <c r="AX317" s="64">
        <v>45195</v>
      </c>
      <c r="AY317" t="s">
        <v>917</v>
      </c>
    </row>
    <row r="318" spans="1:51" x14ac:dyDescent="0.25">
      <c r="A318">
        <v>1368</v>
      </c>
      <c r="B318" t="s">
        <v>275</v>
      </c>
      <c r="C318" t="s">
        <v>183</v>
      </c>
      <c r="D318">
        <v>4.3</v>
      </c>
      <c r="F318">
        <v>0.187</v>
      </c>
      <c r="G318">
        <v>2.74</v>
      </c>
      <c r="H318" t="s">
        <v>120</v>
      </c>
      <c r="I318" t="s">
        <v>120</v>
      </c>
      <c r="J318" t="s">
        <v>120</v>
      </c>
      <c r="K318" t="s">
        <v>120</v>
      </c>
      <c r="M318">
        <v>0.18</v>
      </c>
      <c r="N318">
        <v>9.029899999999999E-2</v>
      </c>
      <c r="O318">
        <v>8.9701000000000004</v>
      </c>
      <c r="P318">
        <v>1.0780370341467767</v>
      </c>
      <c r="Q318" t="s">
        <v>120</v>
      </c>
      <c r="Z318" t="e">
        <v>#VALUE!</v>
      </c>
      <c r="AB318" t="e">
        <v>#VALUE!</v>
      </c>
      <c r="AD318" t="e">
        <v>#VALUE!</v>
      </c>
      <c r="AG318" t="s">
        <v>120</v>
      </c>
      <c r="AH318" t="s">
        <v>120</v>
      </c>
      <c r="AI318" t="s">
        <v>120</v>
      </c>
      <c r="AJ318" t="s">
        <v>120</v>
      </c>
      <c r="AU318" t="s">
        <v>867</v>
      </c>
      <c r="AV318" s="64">
        <v>45169</v>
      </c>
      <c r="AW318" t="s">
        <v>918</v>
      </c>
      <c r="AX318" s="64">
        <v>45196</v>
      </c>
      <c r="AY318" t="s">
        <v>919</v>
      </c>
    </row>
    <row r="319" spans="1:51" x14ac:dyDescent="0.25">
      <c r="A319">
        <v>1369</v>
      </c>
      <c r="B319" t="s">
        <v>275</v>
      </c>
      <c r="C319" t="s">
        <v>210</v>
      </c>
      <c r="D319">
        <v>4.5999999999999996</v>
      </c>
      <c r="F319">
        <v>0.17199999999999999</v>
      </c>
      <c r="G319">
        <v>2.73</v>
      </c>
      <c r="H319" t="s">
        <v>120</v>
      </c>
      <c r="I319" t="s">
        <v>120</v>
      </c>
      <c r="J319" t="s">
        <v>120</v>
      </c>
      <c r="K319" t="s">
        <v>120</v>
      </c>
      <c r="M319">
        <v>0.18600000000000003</v>
      </c>
      <c r="N319">
        <v>9.5182000000000003E-2</v>
      </c>
      <c r="O319">
        <v>9.0817999999999994</v>
      </c>
      <c r="P319">
        <v>0.84584553722830258</v>
      </c>
      <c r="Q319" t="s">
        <v>120</v>
      </c>
      <c r="Z319" t="e">
        <v>#VALUE!</v>
      </c>
      <c r="AB319" t="e">
        <v>#VALUE!</v>
      </c>
      <c r="AD319" t="e">
        <v>#VALUE!</v>
      </c>
      <c r="AG319" t="s">
        <v>120</v>
      </c>
      <c r="AH319" t="s">
        <v>120</v>
      </c>
      <c r="AI319" t="s">
        <v>120</v>
      </c>
      <c r="AJ319" t="s">
        <v>120</v>
      </c>
      <c r="AU319" t="s">
        <v>861</v>
      </c>
      <c r="AV319" s="64">
        <v>45170</v>
      </c>
      <c r="AW319" t="s">
        <v>920</v>
      </c>
      <c r="AX319" s="64">
        <v>45197</v>
      </c>
      <c r="AY319" t="s">
        <v>921</v>
      </c>
    </row>
    <row r="320" spans="1:51" x14ac:dyDescent="0.25">
      <c r="A320">
        <v>1370</v>
      </c>
      <c r="B320" t="s">
        <v>275</v>
      </c>
      <c r="C320" t="s">
        <v>217</v>
      </c>
      <c r="D320">
        <v>4.5999999999999996</v>
      </c>
      <c r="F320">
        <v>0.17699999999999999</v>
      </c>
      <c r="G320">
        <v>2.73</v>
      </c>
      <c r="H320" t="s">
        <v>120</v>
      </c>
      <c r="I320" t="s">
        <v>120</v>
      </c>
      <c r="J320" t="s">
        <v>120</v>
      </c>
      <c r="K320" t="s">
        <v>120</v>
      </c>
      <c r="M320">
        <v>0.192</v>
      </c>
      <c r="N320">
        <v>0.100479</v>
      </c>
      <c r="O320">
        <v>9.1521000000000008</v>
      </c>
      <c r="P320">
        <v>0.83610318943193351</v>
      </c>
      <c r="Q320" t="s">
        <v>120</v>
      </c>
      <c r="Z320" t="e">
        <v>#VALUE!</v>
      </c>
      <c r="AB320" t="e">
        <v>#VALUE!</v>
      </c>
      <c r="AD320" t="e">
        <v>#VALUE!</v>
      </c>
      <c r="AG320" t="s">
        <v>120</v>
      </c>
      <c r="AH320" t="s">
        <v>120</v>
      </c>
      <c r="AI320" t="s">
        <v>120</v>
      </c>
      <c r="AJ320" t="s">
        <v>120</v>
      </c>
      <c r="AU320" t="s">
        <v>861</v>
      </c>
      <c r="AV320" s="64">
        <v>45171</v>
      </c>
      <c r="AW320" t="s">
        <v>922</v>
      </c>
      <c r="AX320" s="64">
        <v>45198</v>
      </c>
      <c r="AY320" t="s">
        <v>923</v>
      </c>
    </row>
    <row r="321" spans="1:51" x14ac:dyDescent="0.25">
      <c r="A321">
        <v>1371</v>
      </c>
      <c r="B321" t="s">
        <v>275</v>
      </c>
      <c r="C321" t="s">
        <v>217</v>
      </c>
      <c r="D321">
        <v>6.3</v>
      </c>
      <c r="F321">
        <v>0.19900000000000001</v>
      </c>
      <c r="G321">
        <v>2.71</v>
      </c>
      <c r="H321" t="s">
        <v>120</v>
      </c>
      <c r="I321" t="s">
        <v>120</v>
      </c>
      <c r="J321" t="s">
        <v>120</v>
      </c>
      <c r="K321" t="s">
        <v>120</v>
      </c>
      <c r="M321">
        <v>0.20499999999999999</v>
      </c>
      <c r="N321">
        <v>9.979600000000001E-2</v>
      </c>
      <c r="O321">
        <v>10.5204</v>
      </c>
      <c r="P321">
        <v>0.94296794798676853</v>
      </c>
      <c r="Q321" t="s">
        <v>120</v>
      </c>
      <c r="Z321" t="e">
        <v>#VALUE!</v>
      </c>
      <c r="AB321" t="e">
        <v>#VALUE!</v>
      </c>
      <c r="AD321" t="e">
        <v>#VALUE!</v>
      </c>
      <c r="AG321" t="s">
        <v>120</v>
      </c>
      <c r="AH321" t="s">
        <v>120</v>
      </c>
      <c r="AI321" t="s">
        <v>120</v>
      </c>
      <c r="AJ321" t="s">
        <v>120</v>
      </c>
      <c r="AU321" t="s">
        <v>861</v>
      </c>
      <c r="AV321" s="64">
        <v>45172</v>
      </c>
      <c r="AW321" t="s">
        <v>924</v>
      </c>
      <c r="AX321" s="64">
        <v>45199</v>
      </c>
      <c r="AY321" t="s">
        <v>925</v>
      </c>
    </row>
    <row r="322" spans="1:51" x14ac:dyDescent="0.25">
      <c r="A322">
        <v>1372</v>
      </c>
      <c r="B322" t="s">
        <v>275</v>
      </c>
      <c r="C322" t="s">
        <v>225</v>
      </c>
      <c r="D322">
        <v>3.1</v>
      </c>
      <c r="F322">
        <v>0.17699999999999999</v>
      </c>
      <c r="G322">
        <v>2.71</v>
      </c>
      <c r="H322" t="s">
        <v>120</v>
      </c>
      <c r="I322" t="s">
        <v>120</v>
      </c>
      <c r="J322" t="s">
        <v>120</v>
      </c>
      <c r="K322" t="s">
        <v>120</v>
      </c>
      <c r="M322">
        <v>0.17800000000000002</v>
      </c>
      <c r="N322">
        <v>7.9180999999999988E-2</v>
      </c>
      <c r="O322">
        <v>9.8818999999999999</v>
      </c>
      <c r="P322">
        <v>0.98988048857001187</v>
      </c>
      <c r="Q322" t="s">
        <v>120</v>
      </c>
      <c r="Z322" t="e">
        <v>#VALUE!</v>
      </c>
      <c r="AB322" t="e">
        <v>#VALUE!</v>
      </c>
      <c r="AD322" t="e">
        <v>#VALUE!</v>
      </c>
      <c r="AG322" t="s">
        <v>120</v>
      </c>
      <c r="AH322" t="s">
        <v>120</v>
      </c>
      <c r="AI322" t="s">
        <v>120</v>
      </c>
      <c r="AJ322" t="s">
        <v>120</v>
      </c>
      <c r="AU322" t="s">
        <v>861</v>
      </c>
      <c r="AV322" s="64">
        <v>45173</v>
      </c>
      <c r="AW322" t="s">
        <v>926</v>
      </c>
      <c r="AX322" s="64">
        <v>45200</v>
      </c>
      <c r="AY322" t="s">
        <v>927</v>
      </c>
    </row>
    <row r="323" spans="1:51" x14ac:dyDescent="0.25">
      <c r="A323">
        <v>1373</v>
      </c>
      <c r="B323" t="s">
        <v>275</v>
      </c>
      <c r="C323" t="s">
        <v>225</v>
      </c>
      <c r="D323">
        <v>4.8</v>
      </c>
      <c r="F323">
        <v>0.19400000000000003</v>
      </c>
      <c r="G323">
        <v>2.73</v>
      </c>
      <c r="H323" t="s">
        <v>120</v>
      </c>
      <c r="I323" t="s">
        <v>120</v>
      </c>
      <c r="J323" t="s">
        <v>120</v>
      </c>
      <c r="K323" t="s">
        <v>120</v>
      </c>
      <c r="M323">
        <v>0.19600000000000001</v>
      </c>
      <c r="N323">
        <v>0.10710799999999999</v>
      </c>
      <c r="O323">
        <v>8.8892000000000007</v>
      </c>
      <c r="P323">
        <v>0.9775007874724384</v>
      </c>
      <c r="Q323" t="s">
        <v>120</v>
      </c>
      <c r="Z323" t="e">
        <v>#VALUE!</v>
      </c>
      <c r="AB323" t="e">
        <v>#VALUE!</v>
      </c>
      <c r="AD323" t="e">
        <v>#VALUE!</v>
      </c>
      <c r="AG323" t="s">
        <v>120</v>
      </c>
      <c r="AH323" t="s">
        <v>120</v>
      </c>
      <c r="AI323" t="s">
        <v>120</v>
      </c>
      <c r="AJ323" t="s">
        <v>120</v>
      </c>
      <c r="AU323" t="s">
        <v>861</v>
      </c>
      <c r="AV323" s="64">
        <v>45174</v>
      </c>
      <c r="AW323" t="s">
        <v>928</v>
      </c>
      <c r="AX323" s="64">
        <v>45201</v>
      </c>
      <c r="AY323" t="s">
        <v>929</v>
      </c>
    </row>
    <row r="324" spans="1:51" x14ac:dyDescent="0.25">
      <c r="A324">
        <v>1374</v>
      </c>
      <c r="B324" t="s">
        <v>275</v>
      </c>
      <c r="C324" t="s">
        <v>229</v>
      </c>
      <c r="D324">
        <v>4.5999999999999996</v>
      </c>
      <c r="F324">
        <v>0.188</v>
      </c>
      <c r="G324">
        <v>2.72</v>
      </c>
      <c r="H324" t="s">
        <v>120</v>
      </c>
      <c r="I324" t="s">
        <v>120</v>
      </c>
      <c r="J324" t="s">
        <v>120</v>
      </c>
      <c r="K324" t="s">
        <v>120</v>
      </c>
      <c r="M324">
        <v>0.191</v>
      </c>
      <c r="N324">
        <v>0.101426</v>
      </c>
      <c r="O324">
        <v>8.9573999999999998</v>
      </c>
      <c r="P324">
        <v>0.96650813852233908</v>
      </c>
      <c r="Q324" t="s">
        <v>120</v>
      </c>
      <c r="Z324" t="e">
        <v>#VALUE!</v>
      </c>
      <c r="AB324" t="e">
        <v>#VALUE!</v>
      </c>
      <c r="AD324" t="e">
        <v>#VALUE!</v>
      </c>
      <c r="AG324" t="s">
        <v>120</v>
      </c>
      <c r="AH324" t="s">
        <v>120</v>
      </c>
      <c r="AI324" t="s">
        <v>120</v>
      </c>
      <c r="AJ324" t="s">
        <v>120</v>
      </c>
      <c r="AU324" t="s">
        <v>861</v>
      </c>
      <c r="AV324" s="64">
        <v>45175</v>
      </c>
      <c r="AW324" t="s">
        <v>930</v>
      </c>
      <c r="AX324" s="64">
        <v>45202</v>
      </c>
      <c r="AY324" t="s">
        <v>931</v>
      </c>
    </row>
    <row r="325" spans="1:51" x14ac:dyDescent="0.25">
      <c r="A325">
        <v>1375</v>
      </c>
      <c r="B325" t="s">
        <v>275</v>
      </c>
      <c r="C325" t="s">
        <v>253</v>
      </c>
      <c r="D325">
        <v>4</v>
      </c>
      <c r="F325">
        <v>0.182</v>
      </c>
      <c r="G325">
        <v>2.74</v>
      </c>
      <c r="H325" t="s">
        <v>120</v>
      </c>
      <c r="I325" t="s">
        <v>120</v>
      </c>
      <c r="J325" t="s">
        <v>120</v>
      </c>
      <c r="K325" t="s">
        <v>120</v>
      </c>
      <c r="M325">
        <v>0.2</v>
      </c>
      <c r="N325">
        <v>9.9272999999999986E-2</v>
      </c>
      <c r="O325">
        <v>10.072699999999999</v>
      </c>
      <c r="P325">
        <v>0.82129915514211693</v>
      </c>
      <c r="Q325" t="s">
        <v>120</v>
      </c>
      <c r="Z325" t="e">
        <v>#VALUE!</v>
      </c>
      <c r="AB325" t="e">
        <v>#VALUE!</v>
      </c>
      <c r="AD325" t="e">
        <v>#VALUE!</v>
      </c>
      <c r="AG325" t="s">
        <v>120</v>
      </c>
      <c r="AH325" t="s">
        <v>120</v>
      </c>
      <c r="AI325" t="s">
        <v>120</v>
      </c>
      <c r="AJ325" t="s">
        <v>120</v>
      </c>
      <c r="AU325" t="s">
        <v>861</v>
      </c>
      <c r="AV325" s="64">
        <v>45176</v>
      </c>
      <c r="AW325" t="s">
        <v>932</v>
      </c>
      <c r="AX325" s="64">
        <v>45203</v>
      </c>
      <c r="AY325" t="s">
        <v>933</v>
      </c>
    </row>
    <row r="326" spans="1:51" x14ac:dyDescent="0.25">
      <c r="A326">
        <v>1376</v>
      </c>
      <c r="B326" t="s">
        <v>275</v>
      </c>
      <c r="C326" t="s">
        <v>253</v>
      </c>
      <c r="D326">
        <v>5.6</v>
      </c>
      <c r="F326">
        <v>0.17100000000000001</v>
      </c>
      <c r="G326">
        <v>2.71</v>
      </c>
      <c r="M326">
        <v>0.16500000000000001</v>
      </c>
      <c r="N326">
        <v>6.0421000000000002E-2</v>
      </c>
      <c r="O326">
        <v>10.4579</v>
      </c>
      <c r="P326">
        <v>1.0573728951319099</v>
      </c>
      <c r="Z326">
        <v>0.05</v>
      </c>
      <c r="AB326">
        <v>0.15000000000000002</v>
      </c>
      <c r="AD326">
        <v>0.25</v>
      </c>
      <c r="AG326" t="s">
        <v>120</v>
      </c>
      <c r="AH326" t="s">
        <v>120</v>
      </c>
      <c r="AI326" t="s">
        <v>120</v>
      </c>
      <c r="AJ326" t="s">
        <v>120</v>
      </c>
      <c r="AU326" t="s">
        <v>867</v>
      </c>
      <c r="AV326" s="64">
        <v>45177</v>
      </c>
      <c r="AW326" t="s">
        <v>934</v>
      </c>
      <c r="AX326" s="64">
        <v>45204</v>
      </c>
      <c r="AY326" t="s">
        <v>935</v>
      </c>
    </row>
    <row r="327" spans="1:51" x14ac:dyDescent="0.25">
      <c r="A327">
        <v>1377</v>
      </c>
      <c r="B327" t="s">
        <v>275</v>
      </c>
      <c r="C327" t="s">
        <v>254</v>
      </c>
      <c r="D327">
        <v>4.9000000000000004</v>
      </c>
      <c r="F327">
        <v>0.182</v>
      </c>
      <c r="G327">
        <v>2.73</v>
      </c>
      <c r="M327">
        <v>0.2</v>
      </c>
      <c r="N327">
        <v>9.9272999999999986E-2</v>
      </c>
      <c r="O327">
        <v>10.072699999999999</v>
      </c>
      <c r="P327">
        <v>0.82129915514211693</v>
      </c>
      <c r="Z327">
        <v>0.05</v>
      </c>
      <c r="AB327">
        <v>0.15000000000000002</v>
      </c>
      <c r="AD327">
        <v>0.25</v>
      </c>
      <c r="AG327" t="s">
        <v>120</v>
      </c>
      <c r="AH327" t="s">
        <v>120</v>
      </c>
      <c r="AI327" t="s">
        <v>120</v>
      </c>
      <c r="AJ327" t="s">
        <v>120</v>
      </c>
      <c r="AU327" t="s">
        <v>861</v>
      </c>
      <c r="AV327" s="64">
        <v>45178</v>
      </c>
      <c r="AW327" t="s">
        <v>936</v>
      </c>
      <c r="AX327" s="64">
        <v>45205</v>
      </c>
      <c r="AY327" t="s">
        <v>937</v>
      </c>
    </row>
    <row r="328" spans="1:51" x14ac:dyDescent="0.25">
      <c r="A328">
        <v>1378</v>
      </c>
      <c r="B328" t="s">
        <v>275</v>
      </c>
      <c r="C328" t="s">
        <v>254</v>
      </c>
      <c r="D328">
        <v>6.8</v>
      </c>
      <c r="F328">
        <v>0.17199999999999999</v>
      </c>
      <c r="G328">
        <v>2.74</v>
      </c>
      <c r="M328">
        <v>0.18</v>
      </c>
      <c r="N328">
        <v>7.9750999999999989E-2</v>
      </c>
      <c r="O328">
        <v>10.024900000000001</v>
      </c>
      <c r="P328">
        <v>0.92019870522399216</v>
      </c>
      <c r="Z328">
        <v>0.05</v>
      </c>
      <c r="AB328">
        <v>0.15000000000000002</v>
      </c>
      <c r="AD328">
        <v>0.25</v>
      </c>
      <c r="AG328" t="s">
        <v>120</v>
      </c>
      <c r="AH328" t="s">
        <v>120</v>
      </c>
      <c r="AI328" t="s">
        <v>120</v>
      </c>
      <c r="AJ328" t="s">
        <v>120</v>
      </c>
      <c r="AU328" t="s">
        <v>861</v>
      </c>
      <c r="AV328" s="64">
        <v>45179</v>
      </c>
      <c r="AW328" t="s">
        <v>938</v>
      </c>
      <c r="AX328" s="64">
        <v>45206</v>
      </c>
      <c r="AY328" t="s">
        <v>939</v>
      </c>
    </row>
    <row r="329" spans="1:51" x14ac:dyDescent="0.25">
      <c r="A329">
        <v>1379</v>
      </c>
      <c r="B329" t="s">
        <v>275</v>
      </c>
      <c r="C329" t="s">
        <v>255</v>
      </c>
      <c r="D329">
        <v>3.2</v>
      </c>
      <c r="F329">
        <v>0.16</v>
      </c>
      <c r="G329">
        <v>2.72</v>
      </c>
      <c r="H329" t="s">
        <v>120</v>
      </c>
      <c r="I329" t="s">
        <v>120</v>
      </c>
      <c r="J329" t="s">
        <v>120</v>
      </c>
      <c r="K329" t="s">
        <v>120</v>
      </c>
      <c r="M329">
        <v>0.17300000000000001</v>
      </c>
      <c r="N329">
        <v>9.2050000000000007E-2</v>
      </c>
      <c r="O329">
        <v>8.0950000000000006</v>
      </c>
      <c r="P329">
        <v>0.83940704138357003</v>
      </c>
      <c r="Q329" t="s">
        <v>120</v>
      </c>
      <c r="Z329" t="e">
        <v>#VALUE!</v>
      </c>
      <c r="AB329" t="e">
        <v>#VALUE!</v>
      </c>
      <c r="AD329" t="e">
        <v>#VALUE!</v>
      </c>
      <c r="AG329" t="s">
        <v>120</v>
      </c>
      <c r="AH329" t="s">
        <v>120</v>
      </c>
      <c r="AI329" t="s">
        <v>120</v>
      </c>
      <c r="AJ329" t="s">
        <v>120</v>
      </c>
      <c r="AU329" t="s">
        <v>861</v>
      </c>
      <c r="AV329" s="64">
        <v>45180</v>
      </c>
      <c r="AW329" t="s">
        <v>940</v>
      </c>
      <c r="AX329" s="64">
        <v>45207</v>
      </c>
      <c r="AY329" t="s">
        <v>941</v>
      </c>
    </row>
    <row r="330" spans="1:51" x14ac:dyDescent="0.25">
      <c r="A330">
        <v>1380</v>
      </c>
      <c r="B330" t="s">
        <v>275</v>
      </c>
      <c r="C330" t="s">
        <v>255</v>
      </c>
      <c r="D330">
        <v>5</v>
      </c>
      <c r="F330">
        <v>0.158</v>
      </c>
      <c r="G330">
        <v>2.74</v>
      </c>
      <c r="H330" t="s">
        <v>120</v>
      </c>
      <c r="I330" t="s">
        <v>120</v>
      </c>
      <c r="J330" t="s">
        <v>120</v>
      </c>
      <c r="K330" t="s">
        <v>120</v>
      </c>
      <c r="M330">
        <v>0.17499999999999999</v>
      </c>
      <c r="N330">
        <v>8.8418999999999984E-2</v>
      </c>
      <c r="O330">
        <v>8.6580999999999992</v>
      </c>
      <c r="P330">
        <v>0.8036520714706461</v>
      </c>
      <c r="Q330" t="s">
        <v>120</v>
      </c>
      <c r="Z330" t="e">
        <v>#VALUE!</v>
      </c>
      <c r="AB330" t="e">
        <v>#VALUE!</v>
      </c>
      <c r="AD330" t="e">
        <v>#VALUE!</v>
      </c>
      <c r="AG330" t="s">
        <v>120</v>
      </c>
      <c r="AH330" t="s">
        <v>120</v>
      </c>
      <c r="AI330" t="s">
        <v>120</v>
      </c>
      <c r="AJ330" t="s">
        <v>120</v>
      </c>
      <c r="AU330" t="s">
        <v>861</v>
      </c>
      <c r="AV330" s="64">
        <v>45181</v>
      </c>
      <c r="AW330" t="s">
        <v>942</v>
      </c>
      <c r="AX330" s="64">
        <v>45208</v>
      </c>
      <c r="AY330" t="s">
        <v>943</v>
      </c>
    </row>
    <row r="331" spans="1:51" x14ac:dyDescent="0.25">
      <c r="A331">
        <v>1381</v>
      </c>
      <c r="B331" t="s">
        <v>275</v>
      </c>
      <c r="C331" t="s">
        <v>255</v>
      </c>
      <c r="D331">
        <v>6.5</v>
      </c>
      <c r="F331">
        <v>0.16699999999999998</v>
      </c>
      <c r="G331">
        <v>2.74</v>
      </c>
      <c r="H331">
        <v>2.0299999999999998</v>
      </c>
      <c r="I331">
        <v>1.7395029991431017</v>
      </c>
      <c r="J331">
        <v>36.514489082368556</v>
      </c>
      <c r="K331">
        <v>0.57516256157635504</v>
      </c>
      <c r="L331">
        <v>0.79556638517275002</v>
      </c>
      <c r="M331">
        <v>0.185</v>
      </c>
      <c r="N331">
        <v>9.0454000000000007E-2</v>
      </c>
      <c r="O331">
        <v>9.4545999999999992</v>
      </c>
      <c r="P331">
        <v>0.80961648298182909</v>
      </c>
      <c r="Q331">
        <v>0.05</v>
      </c>
      <c r="Z331">
        <v>0.12931100000000001</v>
      </c>
      <c r="AB331">
        <v>0.22931100000000001</v>
      </c>
      <c r="AD331">
        <v>0.32931100000000002</v>
      </c>
      <c r="AG331">
        <v>57.1</v>
      </c>
      <c r="AH331">
        <v>39.97</v>
      </c>
      <c r="AI331">
        <v>41</v>
      </c>
      <c r="AJ331">
        <v>7.0000000000000001E-3</v>
      </c>
      <c r="AU331" t="s">
        <v>854</v>
      </c>
      <c r="AV331" s="64">
        <v>45182</v>
      </c>
      <c r="AW331" t="s">
        <v>944</v>
      </c>
      <c r="AX331" s="64">
        <v>45209</v>
      </c>
      <c r="AY331" t="s">
        <v>945</v>
      </c>
    </row>
    <row r="332" spans="1:51" x14ac:dyDescent="0.25">
      <c r="A332">
        <v>1382</v>
      </c>
      <c r="B332" t="s">
        <v>275</v>
      </c>
      <c r="C332" t="s">
        <v>256</v>
      </c>
      <c r="D332">
        <v>3.4</v>
      </c>
      <c r="F332">
        <v>0.154</v>
      </c>
      <c r="G332">
        <v>2.73</v>
      </c>
      <c r="M332">
        <v>0.17800000000000002</v>
      </c>
      <c r="N332">
        <v>7.5379999999999989E-2</v>
      </c>
      <c r="O332">
        <v>10.262</v>
      </c>
      <c r="P332">
        <v>0.76612746053400904</v>
      </c>
      <c r="Z332">
        <v>0.05</v>
      </c>
      <c r="AB332">
        <v>0.15000000000000002</v>
      </c>
      <c r="AD332">
        <v>0.25</v>
      </c>
      <c r="AG332" t="s">
        <v>120</v>
      </c>
      <c r="AH332" t="s">
        <v>120</v>
      </c>
      <c r="AI332" t="s">
        <v>120</v>
      </c>
      <c r="AJ332" t="s">
        <v>120</v>
      </c>
      <c r="AU332" t="s">
        <v>861</v>
      </c>
      <c r="AV332" s="64">
        <v>45183</v>
      </c>
      <c r="AW332" t="s">
        <v>946</v>
      </c>
      <c r="AX332" s="64">
        <v>45210</v>
      </c>
      <c r="AY332" t="s">
        <v>947</v>
      </c>
    </row>
    <row r="333" spans="1:51" x14ac:dyDescent="0.25">
      <c r="A333">
        <v>1383</v>
      </c>
      <c r="B333" t="s">
        <v>275</v>
      </c>
      <c r="C333" t="s">
        <v>256</v>
      </c>
      <c r="D333">
        <v>5.2</v>
      </c>
      <c r="F333">
        <v>0.17899999999999999</v>
      </c>
      <c r="G333">
        <v>2.71</v>
      </c>
      <c r="H333" t="s">
        <v>120</v>
      </c>
      <c r="I333" t="s">
        <v>120</v>
      </c>
      <c r="J333" t="s">
        <v>120</v>
      </c>
      <c r="K333" t="s">
        <v>120</v>
      </c>
      <c r="M333">
        <v>0.187</v>
      </c>
      <c r="N333">
        <v>8.7512999999999994E-2</v>
      </c>
      <c r="O333">
        <v>9.9487000000000005</v>
      </c>
      <c r="P333">
        <v>0.91958748379185218</v>
      </c>
      <c r="Q333" t="s">
        <v>120</v>
      </c>
      <c r="Z333" t="e">
        <v>#VALUE!</v>
      </c>
      <c r="AB333" t="e">
        <v>#VALUE!</v>
      </c>
      <c r="AD333" t="e">
        <v>#VALUE!</v>
      </c>
      <c r="AG333" t="s">
        <v>120</v>
      </c>
      <c r="AH333" t="s">
        <v>120</v>
      </c>
      <c r="AI333" t="s">
        <v>120</v>
      </c>
      <c r="AJ333" t="s">
        <v>120</v>
      </c>
      <c r="AU333" t="s">
        <v>861</v>
      </c>
      <c r="AV333" s="64">
        <v>45184</v>
      </c>
      <c r="AW333" t="s">
        <v>948</v>
      </c>
      <c r="AX333" s="64">
        <v>45211</v>
      </c>
      <c r="AY333" t="s">
        <v>949</v>
      </c>
    </row>
    <row r="334" spans="1:51" x14ac:dyDescent="0.25">
      <c r="A334">
        <v>1384</v>
      </c>
      <c r="B334" t="s">
        <v>275</v>
      </c>
      <c r="C334" t="s">
        <v>258</v>
      </c>
      <c r="D334">
        <v>3.4</v>
      </c>
      <c r="F334">
        <v>0.188</v>
      </c>
      <c r="G334">
        <v>2.71</v>
      </c>
      <c r="M334">
        <v>0.20499999999999999</v>
      </c>
      <c r="N334">
        <v>0.11016600000000003</v>
      </c>
      <c r="O334">
        <v>9.4833999999999996</v>
      </c>
      <c r="P334">
        <v>0.82073939726258505</v>
      </c>
      <c r="Z334">
        <v>0.05</v>
      </c>
      <c r="AB334">
        <v>0.15000000000000002</v>
      </c>
      <c r="AD334">
        <v>0.25</v>
      </c>
      <c r="AG334" t="s">
        <v>120</v>
      </c>
      <c r="AH334" t="s">
        <v>120</v>
      </c>
      <c r="AI334" t="s">
        <v>120</v>
      </c>
      <c r="AJ334" t="s">
        <v>120</v>
      </c>
      <c r="AU334" t="s">
        <v>861</v>
      </c>
      <c r="AV334" s="64">
        <v>45185</v>
      </c>
      <c r="AW334" t="s">
        <v>950</v>
      </c>
      <c r="AX334" s="64">
        <v>45212</v>
      </c>
      <c r="AY334" t="s">
        <v>951</v>
      </c>
    </row>
    <row r="335" spans="1:51" x14ac:dyDescent="0.25">
      <c r="A335">
        <v>1385</v>
      </c>
      <c r="B335" t="s">
        <v>275</v>
      </c>
      <c r="C335" t="s">
        <v>260</v>
      </c>
      <c r="D335">
        <v>6</v>
      </c>
      <c r="F335">
        <v>0.19699999999999998</v>
      </c>
      <c r="G335">
        <v>2.72</v>
      </c>
      <c r="M335">
        <v>0.21299999999999999</v>
      </c>
      <c r="N335">
        <v>0.11358900000000002</v>
      </c>
      <c r="O335">
        <v>9.9411000000000005</v>
      </c>
      <c r="P335">
        <v>0.83905201637645721</v>
      </c>
      <c r="Z335">
        <v>0.05</v>
      </c>
      <c r="AB335">
        <v>0.15000000000000002</v>
      </c>
      <c r="AD335">
        <v>0.25</v>
      </c>
      <c r="AG335" t="s">
        <v>120</v>
      </c>
      <c r="AH335" t="s">
        <v>120</v>
      </c>
      <c r="AI335" t="s">
        <v>120</v>
      </c>
      <c r="AJ335" t="s">
        <v>120</v>
      </c>
      <c r="AU335" t="s">
        <v>861</v>
      </c>
      <c r="AV335" s="64">
        <v>45186</v>
      </c>
      <c r="AW335" t="s">
        <v>952</v>
      </c>
      <c r="AX335" s="64">
        <v>45213</v>
      </c>
      <c r="AY335" t="s">
        <v>953</v>
      </c>
    </row>
    <row r="336" spans="1:51" x14ac:dyDescent="0.25">
      <c r="A336">
        <v>1386</v>
      </c>
      <c r="B336" t="s">
        <v>275</v>
      </c>
      <c r="C336" t="s">
        <v>261</v>
      </c>
      <c r="D336">
        <v>2.8</v>
      </c>
      <c r="F336">
        <v>0.16400000000000003</v>
      </c>
      <c r="G336">
        <v>2.73</v>
      </c>
      <c r="M336">
        <v>0.17700000000000002</v>
      </c>
      <c r="N336">
        <v>6.7080000000000015E-2</v>
      </c>
      <c r="O336">
        <v>10.992000000000001</v>
      </c>
      <c r="P336">
        <v>0.88173216885007266</v>
      </c>
      <c r="Z336">
        <v>0.05</v>
      </c>
      <c r="AB336">
        <v>0.15000000000000002</v>
      </c>
      <c r="AD336">
        <v>0.25</v>
      </c>
      <c r="AG336" t="s">
        <v>120</v>
      </c>
      <c r="AH336" t="s">
        <v>120</v>
      </c>
      <c r="AI336" t="s">
        <v>120</v>
      </c>
      <c r="AJ336" t="s">
        <v>120</v>
      </c>
      <c r="AU336" t="s">
        <v>861</v>
      </c>
      <c r="AV336" s="64">
        <v>45187</v>
      </c>
      <c r="AW336" t="s">
        <v>954</v>
      </c>
      <c r="AX336" s="64">
        <v>45214</v>
      </c>
      <c r="AY336" t="s">
        <v>955</v>
      </c>
    </row>
    <row r="337" spans="1:51" x14ac:dyDescent="0.25">
      <c r="A337">
        <v>1387</v>
      </c>
      <c r="B337" t="s">
        <v>275</v>
      </c>
      <c r="C337" t="s">
        <v>261</v>
      </c>
      <c r="D337">
        <v>4.3</v>
      </c>
      <c r="F337">
        <v>0.158</v>
      </c>
      <c r="G337">
        <v>2.72</v>
      </c>
      <c r="M337">
        <v>0.16800000000000001</v>
      </c>
      <c r="N337">
        <v>7.1910000000000016E-2</v>
      </c>
      <c r="O337">
        <v>9.609</v>
      </c>
      <c r="P337">
        <v>0.89593089811634918</v>
      </c>
      <c r="Z337">
        <v>0.05</v>
      </c>
      <c r="AB337">
        <v>0.15000000000000002</v>
      </c>
      <c r="AD337">
        <v>0.25</v>
      </c>
      <c r="AG337" t="s">
        <v>120</v>
      </c>
      <c r="AH337" t="s">
        <v>120</v>
      </c>
      <c r="AI337" t="s">
        <v>120</v>
      </c>
      <c r="AJ337" t="s">
        <v>120</v>
      </c>
      <c r="AU337" t="s">
        <v>861</v>
      </c>
      <c r="AV337" s="64">
        <v>45188</v>
      </c>
      <c r="AW337" t="s">
        <v>956</v>
      </c>
      <c r="AX337" s="64">
        <v>45215</v>
      </c>
      <c r="AY337" t="s">
        <v>957</v>
      </c>
    </row>
    <row r="338" spans="1:51" x14ac:dyDescent="0.25">
      <c r="A338">
        <v>1388</v>
      </c>
      <c r="B338" t="s">
        <v>275</v>
      </c>
      <c r="C338" t="s">
        <v>262</v>
      </c>
      <c r="D338">
        <v>3</v>
      </c>
      <c r="F338">
        <v>0.19600000000000001</v>
      </c>
      <c r="G338">
        <v>2.71</v>
      </c>
      <c r="M338">
        <v>0.221</v>
      </c>
      <c r="N338">
        <v>0.11815299999999999</v>
      </c>
      <c r="O338">
        <v>10.284700000000001</v>
      </c>
      <c r="P338">
        <v>0.75692047410230734</v>
      </c>
      <c r="Z338">
        <v>0.05</v>
      </c>
      <c r="AB338">
        <v>0.15000000000000002</v>
      </c>
      <c r="AD338">
        <v>0.25</v>
      </c>
      <c r="AG338" t="s">
        <v>120</v>
      </c>
      <c r="AH338" t="s">
        <v>120</v>
      </c>
      <c r="AI338" t="s">
        <v>120</v>
      </c>
      <c r="AJ338" t="s">
        <v>120</v>
      </c>
      <c r="AU338" t="s">
        <v>861</v>
      </c>
      <c r="AV338" s="64">
        <v>45189</v>
      </c>
      <c r="AW338" t="s">
        <v>958</v>
      </c>
      <c r="AX338" s="64">
        <v>45216</v>
      </c>
      <c r="AY338" t="s">
        <v>959</v>
      </c>
    </row>
    <row r="339" spans="1:51" x14ac:dyDescent="0.25">
      <c r="A339">
        <v>1389</v>
      </c>
      <c r="B339" t="s">
        <v>275</v>
      </c>
      <c r="C339" t="s">
        <v>262</v>
      </c>
      <c r="D339">
        <v>4.4000000000000004</v>
      </c>
      <c r="F339">
        <v>0.16</v>
      </c>
      <c r="G339">
        <v>2.73</v>
      </c>
      <c r="M339">
        <v>0.17300000000000001</v>
      </c>
      <c r="N339">
        <v>9.2050000000000007E-2</v>
      </c>
      <c r="O339">
        <v>8.0950000000000006</v>
      </c>
      <c r="P339">
        <v>0.83940704138357003</v>
      </c>
      <c r="Z339">
        <v>0.05</v>
      </c>
      <c r="AB339">
        <v>0.15000000000000002</v>
      </c>
      <c r="AD339">
        <v>0.25</v>
      </c>
      <c r="AG339" t="s">
        <v>120</v>
      </c>
      <c r="AH339" t="s">
        <v>120</v>
      </c>
      <c r="AI339" t="s">
        <v>120</v>
      </c>
      <c r="AJ339" t="s">
        <v>120</v>
      </c>
      <c r="AU339" t="s">
        <v>861</v>
      </c>
      <c r="AV339" s="64">
        <v>45190</v>
      </c>
      <c r="AW339" t="s">
        <v>960</v>
      </c>
      <c r="AX339" s="64">
        <v>45217</v>
      </c>
      <c r="AY339" t="s">
        <v>961</v>
      </c>
    </row>
    <row r="340" spans="1:51" x14ac:dyDescent="0.25">
      <c r="A340">
        <v>1390</v>
      </c>
      <c r="B340" t="s">
        <v>275</v>
      </c>
      <c r="C340" t="s">
        <v>263</v>
      </c>
      <c r="D340">
        <v>4.2</v>
      </c>
      <c r="F340">
        <v>0.16900000000000001</v>
      </c>
      <c r="G340">
        <v>2.72</v>
      </c>
      <c r="M340">
        <v>0.188</v>
      </c>
      <c r="N340">
        <v>9.354599999999999E-2</v>
      </c>
      <c r="O340">
        <v>9.4453999999999994</v>
      </c>
      <c r="P340">
        <v>0.79884388167785392</v>
      </c>
      <c r="Z340">
        <v>0.05</v>
      </c>
      <c r="AB340">
        <v>0.15000000000000002</v>
      </c>
      <c r="AD340">
        <v>0.25</v>
      </c>
      <c r="AG340" t="s">
        <v>120</v>
      </c>
      <c r="AH340" t="s">
        <v>120</v>
      </c>
      <c r="AI340" t="s">
        <v>120</v>
      </c>
      <c r="AJ340" t="s">
        <v>120</v>
      </c>
      <c r="AU340" t="s">
        <v>861</v>
      </c>
      <c r="AV340" s="64">
        <v>45191</v>
      </c>
      <c r="AW340" t="s">
        <v>962</v>
      </c>
      <c r="AX340" s="64">
        <v>45218</v>
      </c>
      <c r="AY340" t="s">
        <v>963</v>
      </c>
    </row>
    <row r="341" spans="1:51" x14ac:dyDescent="0.25">
      <c r="A341">
        <v>1391</v>
      </c>
      <c r="B341" t="s">
        <v>275</v>
      </c>
      <c r="C341" t="s">
        <v>263</v>
      </c>
      <c r="D341">
        <v>5.9</v>
      </c>
      <c r="F341">
        <v>0.16900000000000001</v>
      </c>
      <c r="G341">
        <v>2.71</v>
      </c>
      <c r="M341">
        <v>0.19</v>
      </c>
      <c r="N341">
        <v>0.104991</v>
      </c>
      <c r="O341">
        <v>8.5008999999999997</v>
      </c>
      <c r="P341">
        <v>0.75296733287063733</v>
      </c>
      <c r="Z341">
        <v>0.05</v>
      </c>
      <c r="AB341">
        <v>0.15000000000000002</v>
      </c>
      <c r="AD341">
        <v>0.25</v>
      </c>
      <c r="AG341" t="s">
        <v>120</v>
      </c>
      <c r="AH341" t="s">
        <v>120</v>
      </c>
      <c r="AI341" t="s">
        <v>120</v>
      </c>
      <c r="AJ341" t="s">
        <v>120</v>
      </c>
      <c r="AU341" t="s">
        <v>861</v>
      </c>
      <c r="AV341" s="64">
        <v>45192</v>
      </c>
      <c r="AW341" t="s">
        <v>964</v>
      </c>
      <c r="AX341" s="64">
        <v>45219</v>
      </c>
      <c r="AY341" t="s">
        <v>965</v>
      </c>
    </row>
    <row r="342" spans="1:51" x14ac:dyDescent="0.25">
      <c r="A342">
        <v>1392</v>
      </c>
      <c r="B342" t="s">
        <v>275</v>
      </c>
      <c r="C342" t="s">
        <v>263</v>
      </c>
      <c r="D342">
        <v>7.6</v>
      </c>
      <c r="F342">
        <v>0.154</v>
      </c>
      <c r="G342">
        <v>2.73</v>
      </c>
      <c r="M342">
        <v>0.17800000000000002</v>
      </c>
      <c r="N342">
        <v>7.5379999999999989E-2</v>
      </c>
      <c r="O342">
        <v>10.262</v>
      </c>
      <c r="P342">
        <v>0.76612746053400904</v>
      </c>
      <c r="Z342">
        <v>0.05</v>
      </c>
      <c r="AB342">
        <v>0.15000000000000002</v>
      </c>
      <c r="AD342">
        <v>0.25</v>
      </c>
      <c r="AG342" t="s">
        <v>120</v>
      </c>
      <c r="AH342" t="s">
        <v>120</v>
      </c>
      <c r="AI342" t="s">
        <v>120</v>
      </c>
      <c r="AJ342" t="s">
        <v>120</v>
      </c>
      <c r="AU342" t="s">
        <v>861</v>
      </c>
      <c r="AV342" s="64">
        <v>45193</v>
      </c>
      <c r="AW342" t="s">
        <v>966</v>
      </c>
      <c r="AX342" s="64">
        <v>45220</v>
      </c>
      <c r="AY342" t="s">
        <v>967</v>
      </c>
    </row>
    <row r="343" spans="1:51" x14ac:dyDescent="0.25">
      <c r="A343">
        <v>1393</v>
      </c>
      <c r="B343" t="s">
        <v>275</v>
      </c>
      <c r="C343" t="s">
        <v>263</v>
      </c>
      <c r="D343">
        <v>9.6</v>
      </c>
      <c r="F343">
        <v>0.17100000000000001</v>
      </c>
      <c r="G343">
        <v>2.74</v>
      </c>
      <c r="M343">
        <v>0.17100000000000001</v>
      </c>
      <c r="N343">
        <v>6.9547999999999999E-2</v>
      </c>
      <c r="O343">
        <v>10.145200000000001</v>
      </c>
      <c r="P343">
        <v>1</v>
      </c>
      <c r="Z343">
        <v>0.05</v>
      </c>
      <c r="AB343">
        <v>0.15000000000000002</v>
      </c>
      <c r="AD343">
        <v>0.25</v>
      </c>
      <c r="AG343" t="s">
        <v>120</v>
      </c>
      <c r="AH343" t="s">
        <v>120</v>
      </c>
      <c r="AI343" t="s">
        <v>120</v>
      </c>
      <c r="AJ343" t="s">
        <v>120</v>
      </c>
      <c r="AU343" t="s">
        <v>861</v>
      </c>
      <c r="AV343" s="64">
        <v>45194</v>
      </c>
      <c r="AW343" t="s">
        <v>968</v>
      </c>
      <c r="AX343" s="64">
        <v>45221</v>
      </c>
      <c r="AY343" t="s">
        <v>969</v>
      </c>
    </row>
    <row r="344" spans="1:51" x14ac:dyDescent="0.25">
      <c r="A344">
        <v>1394</v>
      </c>
      <c r="B344" t="s">
        <v>275</v>
      </c>
      <c r="C344" t="s">
        <v>264</v>
      </c>
      <c r="D344">
        <v>4.9000000000000004</v>
      </c>
      <c r="F344">
        <v>0.153</v>
      </c>
      <c r="G344">
        <v>2.73</v>
      </c>
      <c r="M344">
        <v>0.155</v>
      </c>
      <c r="N344">
        <v>7.0654000000000008E-2</v>
      </c>
      <c r="O344">
        <v>8.4345999999999997</v>
      </c>
      <c r="P344">
        <v>0.97628814644440753</v>
      </c>
      <c r="Z344">
        <v>0.05</v>
      </c>
      <c r="AB344">
        <v>0.15000000000000002</v>
      </c>
      <c r="AD344">
        <v>0.25</v>
      </c>
      <c r="AG344" t="s">
        <v>120</v>
      </c>
      <c r="AH344" t="s">
        <v>120</v>
      </c>
      <c r="AI344" t="s">
        <v>120</v>
      </c>
      <c r="AJ344" t="s">
        <v>120</v>
      </c>
      <c r="AU344" t="s">
        <v>861</v>
      </c>
      <c r="AV344" s="64">
        <v>45195</v>
      </c>
      <c r="AW344" t="s">
        <v>970</v>
      </c>
      <c r="AX344" s="64">
        <v>45222</v>
      </c>
      <c r="AY344" t="s">
        <v>971</v>
      </c>
    </row>
    <row r="345" spans="1:51" x14ac:dyDescent="0.25">
      <c r="A345">
        <v>1395</v>
      </c>
      <c r="B345" t="s">
        <v>275</v>
      </c>
      <c r="C345" t="s">
        <v>264</v>
      </c>
      <c r="D345">
        <v>6.5</v>
      </c>
      <c r="F345">
        <v>0.17699999999999999</v>
      </c>
      <c r="G345">
        <v>2.72</v>
      </c>
      <c r="H345" t="s">
        <v>120</v>
      </c>
      <c r="I345" t="s">
        <v>120</v>
      </c>
      <c r="J345" t="s">
        <v>120</v>
      </c>
      <c r="K345" t="s">
        <v>120</v>
      </c>
      <c r="M345">
        <v>0.17899999999999999</v>
      </c>
      <c r="N345">
        <v>9.8362999999999978E-2</v>
      </c>
      <c r="O345">
        <v>8.0637000000000008</v>
      </c>
      <c r="P345">
        <v>0.97519748998598654</v>
      </c>
      <c r="Q345" t="s">
        <v>120</v>
      </c>
      <c r="Z345" t="e">
        <v>#VALUE!</v>
      </c>
      <c r="AB345" t="e">
        <v>#VALUE!</v>
      </c>
      <c r="AD345" t="e">
        <v>#VALUE!</v>
      </c>
      <c r="AG345" t="s">
        <v>120</v>
      </c>
      <c r="AH345" t="s">
        <v>120</v>
      </c>
      <c r="AI345" t="s">
        <v>120</v>
      </c>
      <c r="AJ345" t="s">
        <v>120</v>
      </c>
      <c r="AU345" t="s">
        <v>861</v>
      </c>
      <c r="AV345" s="64">
        <v>45196</v>
      </c>
      <c r="AW345" t="s">
        <v>972</v>
      </c>
      <c r="AX345" s="64">
        <v>45223</v>
      </c>
      <c r="AY345" t="s">
        <v>973</v>
      </c>
    </row>
    <row r="346" spans="1:51" x14ac:dyDescent="0.25">
      <c r="A346">
        <v>1396</v>
      </c>
      <c r="B346" t="s">
        <v>275</v>
      </c>
      <c r="C346" t="s">
        <v>264</v>
      </c>
      <c r="D346">
        <v>8.5</v>
      </c>
      <c r="F346">
        <v>0.18</v>
      </c>
      <c r="G346">
        <v>2.73</v>
      </c>
      <c r="H346" t="s">
        <v>120</v>
      </c>
      <c r="I346" t="s">
        <v>120</v>
      </c>
      <c r="J346" t="s">
        <v>120</v>
      </c>
      <c r="K346" t="s">
        <v>120</v>
      </c>
      <c r="M346">
        <v>0.183</v>
      </c>
      <c r="N346">
        <v>8.3648E-2</v>
      </c>
      <c r="O346">
        <v>9.9352</v>
      </c>
      <c r="P346">
        <v>0.96980433207182537</v>
      </c>
      <c r="Q346" t="s">
        <v>120</v>
      </c>
      <c r="Z346" t="e">
        <v>#VALUE!</v>
      </c>
      <c r="AB346" t="e">
        <v>#VALUE!</v>
      </c>
      <c r="AD346" t="e">
        <v>#VALUE!</v>
      </c>
      <c r="AG346" t="s">
        <v>120</v>
      </c>
      <c r="AH346" t="s">
        <v>120</v>
      </c>
      <c r="AI346" t="s">
        <v>120</v>
      </c>
      <c r="AJ346" t="s">
        <v>120</v>
      </c>
      <c r="AU346" t="s">
        <v>861</v>
      </c>
      <c r="AV346" s="64">
        <v>45197</v>
      </c>
      <c r="AW346" t="s">
        <v>974</v>
      </c>
      <c r="AX346" s="64">
        <v>45224</v>
      </c>
      <c r="AY346" t="s">
        <v>975</v>
      </c>
    </row>
    <row r="347" spans="1:51" x14ac:dyDescent="0.25">
      <c r="A347">
        <v>1397</v>
      </c>
      <c r="B347" t="s">
        <v>275</v>
      </c>
      <c r="C347" t="s">
        <v>265</v>
      </c>
      <c r="D347">
        <v>6.3</v>
      </c>
      <c r="F347">
        <v>0.187</v>
      </c>
      <c r="G347">
        <v>2.74</v>
      </c>
      <c r="H347" t="s">
        <v>120</v>
      </c>
      <c r="I347" t="s">
        <v>120</v>
      </c>
      <c r="J347" t="s">
        <v>120</v>
      </c>
      <c r="K347" t="s">
        <v>120</v>
      </c>
      <c r="M347">
        <v>0.188</v>
      </c>
      <c r="N347">
        <v>0.10022500000000001</v>
      </c>
      <c r="O347">
        <v>8.7774999999999999</v>
      </c>
      <c r="P347">
        <v>0.98860723440615206</v>
      </c>
      <c r="Q347" t="s">
        <v>120</v>
      </c>
      <c r="Z347" t="e">
        <v>#VALUE!</v>
      </c>
      <c r="AB347" t="e">
        <v>#VALUE!</v>
      </c>
      <c r="AD347" t="e">
        <v>#VALUE!</v>
      </c>
      <c r="AG347" t="s">
        <v>120</v>
      </c>
      <c r="AH347" t="s">
        <v>120</v>
      </c>
      <c r="AI347" t="s">
        <v>120</v>
      </c>
      <c r="AJ347" t="s">
        <v>120</v>
      </c>
      <c r="AU347" t="s">
        <v>861</v>
      </c>
      <c r="AV347" s="64">
        <v>45198</v>
      </c>
      <c r="AW347" t="s">
        <v>976</v>
      </c>
      <c r="AX347" s="64">
        <v>45225</v>
      </c>
      <c r="AY347" t="s">
        <v>977</v>
      </c>
    </row>
    <row r="348" spans="1:51" x14ac:dyDescent="0.25">
      <c r="A348">
        <v>1398</v>
      </c>
      <c r="B348" t="s">
        <v>275</v>
      </c>
      <c r="C348" t="s">
        <v>265</v>
      </c>
      <c r="D348">
        <v>8.1</v>
      </c>
      <c r="F348">
        <v>0.19</v>
      </c>
      <c r="G348">
        <v>2.71</v>
      </c>
      <c r="H348" t="s">
        <v>120</v>
      </c>
      <c r="I348" t="s">
        <v>120</v>
      </c>
      <c r="J348" t="s">
        <v>120</v>
      </c>
      <c r="K348" t="s">
        <v>120</v>
      </c>
      <c r="M348">
        <v>0.187</v>
      </c>
      <c r="N348">
        <v>9.7904999999999992E-2</v>
      </c>
      <c r="O348">
        <v>8.9094999999999995</v>
      </c>
      <c r="P348">
        <v>1.0336719232280152</v>
      </c>
      <c r="Q348" t="s">
        <v>120</v>
      </c>
      <c r="Z348" t="e">
        <v>#VALUE!</v>
      </c>
      <c r="AB348" t="e">
        <v>#VALUE!</v>
      </c>
      <c r="AD348" t="e">
        <v>#VALUE!</v>
      </c>
      <c r="AG348" t="s">
        <v>120</v>
      </c>
      <c r="AH348" t="s">
        <v>120</v>
      </c>
      <c r="AI348" t="s">
        <v>120</v>
      </c>
      <c r="AJ348" t="s">
        <v>120</v>
      </c>
      <c r="AU348" t="s">
        <v>867</v>
      </c>
      <c r="AV348" s="64">
        <v>45199</v>
      </c>
      <c r="AW348" t="s">
        <v>978</v>
      </c>
      <c r="AX348" s="64">
        <v>45226</v>
      </c>
      <c r="AY348" t="s">
        <v>979</v>
      </c>
    </row>
    <row r="349" spans="1:51" x14ac:dyDescent="0.25">
      <c r="A349">
        <v>1399</v>
      </c>
      <c r="B349" t="s">
        <v>275</v>
      </c>
      <c r="C349" t="s">
        <v>266</v>
      </c>
      <c r="D349">
        <v>6.3</v>
      </c>
      <c r="F349">
        <v>0.19400000000000003</v>
      </c>
      <c r="G349">
        <v>2.72</v>
      </c>
      <c r="H349">
        <v>1.95</v>
      </c>
      <c r="I349">
        <v>1.6331658291457287</v>
      </c>
      <c r="J349">
        <v>39.957138634348212</v>
      </c>
      <c r="K349">
        <v>0.66547692307692308</v>
      </c>
      <c r="L349">
        <v>0.79293508415017588</v>
      </c>
      <c r="M349">
        <v>0.21000000000000005</v>
      </c>
      <c r="N349">
        <v>0.10030400000000002</v>
      </c>
      <c r="O349">
        <v>10.9696</v>
      </c>
      <c r="P349">
        <v>0.8541423570595098</v>
      </c>
      <c r="Q349">
        <v>0.04</v>
      </c>
      <c r="Z349">
        <v>0.12039300000000001</v>
      </c>
      <c r="AB349">
        <v>0.22039300000000001</v>
      </c>
      <c r="AD349">
        <v>0.32039300000000004</v>
      </c>
      <c r="AG349">
        <v>55.3</v>
      </c>
      <c r="AH349">
        <v>38.709999999999994</v>
      </c>
      <c r="AI349">
        <v>28</v>
      </c>
      <c r="AJ349">
        <v>6.0000000000000001E-3</v>
      </c>
      <c r="AU349" t="s">
        <v>854</v>
      </c>
      <c r="AV349" s="64">
        <v>45200</v>
      </c>
      <c r="AW349" t="s">
        <v>980</v>
      </c>
      <c r="AX349" s="64">
        <v>45227</v>
      </c>
      <c r="AY349" t="s">
        <v>981</v>
      </c>
    </row>
    <row r="350" spans="1:51" x14ac:dyDescent="0.25">
      <c r="A350">
        <v>1400</v>
      </c>
      <c r="B350" t="s">
        <v>275</v>
      </c>
      <c r="C350" t="s">
        <v>266</v>
      </c>
      <c r="D350">
        <v>6.4</v>
      </c>
      <c r="F350">
        <v>0.17599999999999999</v>
      </c>
      <c r="G350">
        <v>2.7</v>
      </c>
      <c r="M350">
        <v>0.19499999999999995</v>
      </c>
      <c r="N350">
        <v>8.8005999999999973E-2</v>
      </c>
      <c r="O350">
        <v>10.699400000000001</v>
      </c>
      <c r="P350">
        <v>0.82241994878217484</v>
      </c>
      <c r="Z350">
        <v>0.05</v>
      </c>
      <c r="AB350">
        <v>0.15000000000000002</v>
      </c>
      <c r="AD350">
        <v>0.25</v>
      </c>
      <c r="AG350" t="s">
        <v>120</v>
      </c>
      <c r="AH350" t="s">
        <v>120</v>
      </c>
      <c r="AI350" t="s">
        <v>120</v>
      </c>
      <c r="AJ350" t="s">
        <v>120</v>
      </c>
      <c r="AU350" t="s">
        <v>861</v>
      </c>
      <c r="AV350" s="64">
        <v>45201</v>
      </c>
      <c r="AW350" t="s">
        <v>982</v>
      </c>
      <c r="AX350" s="64">
        <v>45228</v>
      </c>
      <c r="AY350" t="s">
        <v>983</v>
      </c>
    </row>
    <row r="351" spans="1:51" x14ac:dyDescent="0.25">
      <c r="A351">
        <v>1401</v>
      </c>
      <c r="B351" t="s">
        <v>275</v>
      </c>
      <c r="C351" t="s">
        <v>266</v>
      </c>
      <c r="D351">
        <v>8</v>
      </c>
      <c r="F351">
        <v>0.183</v>
      </c>
      <c r="G351">
        <v>2.71</v>
      </c>
      <c r="H351">
        <v>2.0299999999999998</v>
      </c>
      <c r="I351">
        <v>1.7159763313609464</v>
      </c>
      <c r="J351">
        <v>36.679840171182789</v>
      </c>
      <c r="K351">
        <v>0.57927586206896586</v>
      </c>
      <c r="L351">
        <v>0.85612060241681009</v>
      </c>
      <c r="M351">
        <v>0.192</v>
      </c>
      <c r="N351">
        <v>9.8757000000000025E-2</v>
      </c>
      <c r="O351">
        <v>9.3242999999999991</v>
      </c>
      <c r="P351">
        <v>0.90347800907306708</v>
      </c>
      <c r="Q351">
        <v>0.05</v>
      </c>
      <c r="Z351">
        <v>0.15915199999999999</v>
      </c>
      <c r="AB351">
        <v>0.25915199999999999</v>
      </c>
      <c r="AD351">
        <v>0.35915200000000003</v>
      </c>
      <c r="AG351">
        <v>47.5</v>
      </c>
      <c r="AH351">
        <v>28.5</v>
      </c>
      <c r="AI351">
        <v>37</v>
      </c>
      <c r="AJ351">
        <v>7.0000000000000001E-3</v>
      </c>
      <c r="AU351" t="s">
        <v>854</v>
      </c>
      <c r="AV351" s="64">
        <v>45202</v>
      </c>
      <c r="AW351" t="s">
        <v>984</v>
      </c>
      <c r="AX351" s="64">
        <v>45229</v>
      </c>
      <c r="AY351" t="s">
        <v>985</v>
      </c>
    </row>
    <row r="352" spans="1:51" x14ac:dyDescent="0.25">
      <c r="A352">
        <v>1402</v>
      </c>
      <c r="B352" t="s">
        <v>275</v>
      </c>
      <c r="C352" t="s">
        <v>267</v>
      </c>
      <c r="D352">
        <v>8.5</v>
      </c>
      <c r="F352">
        <v>0.16300000000000001</v>
      </c>
      <c r="G352">
        <v>2.72</v>
      </c>
      <c r="H352" t="s">
        <v>120</v>
      </c>
      <c r="I352" t="s">
        <v>120</v>
      </c>
      <c r="J352" t="s">
        <v>120</v>
      </c>
      <c r="K352" t="s">
        <v>120</v>
      </c>
      <c r="M352">
        <v>0.17600000000000002</v>
      </c>
      <c r="N352">
        <v>9.135900000000001E-2</v>
      </c>
      <c r="O352">
        <v>8.4641000000000002</v>
      </c>
      <c r="P352">
        <v>0.84641013220543226</v>
      </c>
      <c r="Q352" t="s">
        <v>120</v>
      </c>
      <c r="Z352" t="e">
        <v>#VALUE!</v>
      </c>
      <c r="AB352" t="e">
        <v>#VALUE!</v>
      </c>
      <c r="AD352" t="e">
        <v>#VALUE!</v>
      </c>
      <c r="AG352" t="s">
        <v>120</v>
      </c>
      <c r="AH352" t="s">
        <v>120</v>
      </c>
      <c r="AI352" t="s">
        <v>120</v>
      </c>
      <c r="AJ352" t="s">
        <v>120</v>
      </c>
      <c r="AU352" t="s">
        <v>861</v>
      </c>
      <c r="AV352" s="64">
        <v>45203</v>
      </c>
      <c r="AW352" t="s">
        <v>986</v>
      </c>
      <c r="AX352" s="64">
        <v>45230</v>
      </c>
      <c r="AY352" t="s">
        <v>987</v>
      </c>
    </row>
    <row r="353" spans="1:51" x14ac:dyDescent="0.25">
      <c r="A353">
        <v>1403</v>
      </c>
      <c r="B353" t="s">
        <v>275</v>
      </c>
      <c r="C353" t="s">
        <v>268</v>
      </c>
      <c r="D353">
        <v>7.9</v>
      </c>
      <c r="F353">
        <v>0.17699999999999999</v>
      </c>
      <c r="G353">
        <v>2.74</v>
      </c>
      <c r="H353" t="s">
        <v>120</v>
      </c>
      <c r="I353" t="s">
        <v>120</v>
      </c>
      <c r="J353" t="s">
        <v>120</v>
      </c>
      <c r="K353" t="s">
        <v>120</v>
      </c>
      <c r="M353">
        <v>0.193</v>
      </c>
      <c r="N353">
        <v>0.103163</v>
      </c>
      <c r="O353">
        <v>8.9837000000000007</v>
      </c>
      <c r="P353">
        <v>0.82189966272248616</v>
      </c>
      <c r="Q353" t="s">
        <v>120</v>
      </c>
      <c r="Z353" t="e">
        <v>#VALUE!</v>
      </c>
      <c r="AB353" t="e">
        <v>#VALUE!</v>
      </c>
      <c r="AD353" t="e">
        <v>#VALUE!</v>
      </c>
      <c r="AG353" t="s">
        <v>120</v>
      </c>
      <c r="AH353" t="s">
        <v>120</v>
      </c>
      <c r="AI353" t="s">
        <v>120</v>
      </c>
      <c r="AJ353" t="s">
        <v>120</v>
      </c>
      <c r="AU353" t="s">
        <v>861</v>
      </c>
      <c r="AV353" s="64">
        <v>45204</v>
      </c>
      <c r="AW353" t="s">
        <v>988</v>
      </c>
      <c r="AX353" s="64">
        <v>45231</v>
      </c>
      <c r="AY353" t="s">
        <v>989</v>
      </c>
    </row>
    <row r="354" spans="1:51" x14ac:dyDescent="0.25">
      <c r="A354">
        <v>1404</v>
      </c>
      <c r="B354" t="s">
        <v>275</v>
      </c>
      <c r="C354" t="s">
        <v>269</v>
      </c>
      <c r="D354">
        <v>8.1999999999999993</v>
      </c>
      <c r="F354">
        <v>0.153</v>
      </c>
      <c r="G354">
        <v>2.71</v>
      </c>
      <c r="H354" t="s">
        <v>120</v>
      </c>
      <c r="I354" t="s">
        <v>120</v>
      </c>
      <c r="J354" t="s">
        <v>120</v>
      </c>
      <c r="K354" t="s">
        <v>120</v>
      </c>
      <c r="M354">
        <v>0.17299999999999996</v>
      </c>
      <c r="N354">
        <v>9.050699999999999E-2</v>
      </c>
      <c r="O354">
        <v>8.2492999999999999</v>
      </c>
      <c r="P354">
        <v>0.75755518650067288</v>
      </c>
      <c r="Q354" t="s">
        <v>120</v>
      </c>
      <c r="Z354" t="e">
        <v>#VALUE!</v>
      </c>
      <c r="AB354" t="e">
        <v>#VALUE!</v>
      </c>
      <c r="AD354" t="e">
        <v>#VALUE!</v>
      </c>
      <c r="AG354" t="s">
        <v>120</v>
      </c>
      <c r="AH354" t="s">
        <v>120</v>
      </c>
      <c r="AI354" t="s">
        <v>120</v>
      </c>
      <c r="AJ354" t="s">
        <v>120</v>
      </c>
      <c r="AU354" t="s">
        <v>861</v>
      </c>
      <c r="AV354" s="64">
        <v>45205</v>
      </c>
      <c r="AW354" t="s">
        <v>990</v>
      </c>
      <c r="AX354" s="64">
        <v>45232</v>
      </c>
      <c r="AY354" t="s">
        <v>991</v>
      </c>
    </row>
    <row r="355" spans="1:51" x14ac:dyDescent="0.25">
      <c r="A355">
        <v>1405</v>
      </c>
      <c r="B355" t="s">
        <v>275</v>
      </c>
      <c r="C355" t="s">
        <v>277</v>
      </c>
      <c r="D355">
        <v>8.4</v>
      </c>
      <c r="F355">
        <v>0.188</v>
      </c>
      <c r="G355">
        <v>2.74</v>
      </c>
      <c r="H355" t="s">
        <v>120</v>
      </c>
      <c r="I355" t="s">
        <v>120</v>
      </c>
      <c r="J355" t="s">
        <v>120</v>
      </c>
      <c r="K355" t="s">
        <v>120</v>
      </c>
      <c r="M355">
        <v>0.20499999999999999</v>
      </c>
      <c r="N355">
        <v>0.10529200000000001</v>
      </c>
      <c r="O355">
        <v>9.9708000000000006</v>
      </c>
      <c r="P355">
        <v>0.82950214626709984</v>
      </c>
      <c r="Q355" t="s">
        <v>120</v>
      </c>
      <c r="Z355" t="e">
        <v>#VALUE!</v>
      </c>
      <c r="AB355" t="e">
        <v>#VALUE!</v>
      </c>
      <c r="AD355" t="e">
        <v>#VALUE!</v>
      </c>
      <c r="AG355" t="s">
        <v>120</v>
      </c>
      <c r="AH355" t="s">
        <v>120</v>
      </c>
      <c r="AI355" t="s">
        <v>120</v>
      </c>
      <c r="AJ355" t="s">
        <v>120</v>
      </c>
      <c r="AU355" t="s">
        <v>861</v>
      </c>
      <c r="AV355" s="64">
        <v>45206</v>
      </c>
      <c r="AW355" t="s">
        <v>992</v>
      </c>
      <c r="AX355" s="64">
        <v>45233</v>
      </c>
      <c r="AY355" t="s">
        <v>993</v>
      </c>
    </row>
    <row r="356" spans="1:51" x14ac:dyDescent="0.25">
      <c r="A356">
        <v>1406</v>
      </c>
      <c r="B356" t="s">
        <v>275</v>
      </c>
      <c r="C356" t="s">
        <v>277</v>
      </c>
      <c r="D356">
        <v>9.9</v>
      </c>
      <c r="F356">
        <v>0.19400000000000003</v>
      </c>
      <c r="G356">
        <v>2.73</v>
      </c>
      <c r="H356">
        <v>2.02</v>
      </c>
      <c r="I356">
        <v>1.6917922948073703</v>
      </c>
      <c r="J356">
        <v>38.029586270792301</v>
      </c>
      <c r="K356">
        <v>0.61367326732673255</v>
      </c>
      <c r="L356">
        <v>0.86303254223068382</v>
      </c>
      <c r="M356">
        <v>0.20200000000000004</v>
      </c>
      <c r="N356">
        <v>0.10066900000000001</v>
      </c>
      <c r="O356">
        <v>10.133100000000001</v>
      </c>
      <c r="P356">
        <v>0.92105081367005159</v>
      </c>
      <c r="Q356">
        <v>0.04</v>
      </c>
      <c r="Z356">
        <v>0.19598040000000003</v>
      </c>
      <c r="AB356">
        <v>0.29598040000000003</v>
      </c>
      <c r="AD356">
        <v>0.39598040000000001</v>
      </c>
      <c r="AG356">
        <v>50.5</v>
      </c>
      <c r="AH356">
        <v>35.35</v>
      </c>
      <c r="AI356">
        <v>39</v>
      </c>
      <c r="AJ356">
        <v>6.0000000000000001E-3</v>
      </c>
      <c r="AU356" t="s">
        <v>864</v>
      </c>
      <c r="AV356" s="64">
        <v>45207</v>
      </c>
      <c r="AW356" t="s">
        <v>994</v>
      </c>
      <c r="AX356" s="64">
        <v>45234</v>
      </c>
      <c r="AY356" t="s">
        <v>995</v>
      </c>
    </row>
    <row r="357" spans="1:51" x14ac:dyDescent="0.25">
      <c r="A357">
        <v>1407</v>
      </c>
      <c r="B357" t="s">
        <v>275</v>
      </c>
      <c r="C357" t="s">
        <v>278</v>
      </c>
      <c r="D357">
        <v>8.1</v>
      </c>
      <c r="F357">
        <v>0.185</v>
      </c>
      <c r="G357">
        <v>2.72</v>
      </c>
      <c r="H357" t="s">
        <v>120</v>
      </c>
      <c r="I357" t="s">
        <v>120</v>
      </c>
      <c r="J357" t="s">
        <v>120</v>
      </c>
      <c r="K357" t="s">
        <v>120</v>
      </c>
      <c r="M357">
        <v>0.19600000000000001</v>
      </c>
      <c r="N357">
        <v>0.10544700000000001</v>
      </c>
      <c r="O357">
        <v>9.0553000000000008</v>
      </c>
      <c r="P357">
        <v>0.87852417920996528</v>
      </c>
      <c r="Q357" t="s">
        <v>120</v>
      </c>
      <c r="Z357" t="e">
        <v>#VALUE!</v>
      </c>
      <c r="AB357" t="e">
        <v>#VALUE!</v>
      </c>
      <c r="AD357" t="e">
        <v>#VALUE!</v>
      </c>
      <c r="AG357" t="s">
        <v>120</v>
      </c>
      <c r="AH357" t="s">
        <v>120</v>
      </c>
      <c r="AI357" t="s">
        <v>120</v>
      </c>
      <c r="AJ357" t="s">
        <v>120</v>
      </c>
      <c r="AU357" t="s">
        <v>861</v>
      </c>
      <c r="AV357" s="64">
        <v>45208</v>
      </c>
      <c r="AW357" t="s">
        <v>996</v>
      </c>
      <c r="AX357" s="64">
        <v>45235</v>
      </c>
      <c r="AY357" t="s">
        <v>997</v>
      </c>
    </row>
    <row r="358" spans="1:51" x14ac:dyDescent="0.25">
      <c r="A358">
        <v>1408</v>
      </c>
      <c r="B358" t="s">
        <v>275</v>
      </c>
      <c r="C358" t="s">
        <v>278</v>
      </c>
      <c r="D358">
        <v>9.6999999999999993</v>
      </c>
      <c r="F358">
        <v>0.17499999999999999</v>
      </c>
      <c r="G358">
        <v>2.71</v>
      </c>
      <c r="H358" t="s">
        <v>120</v>
      </c>
      <c r="I358" t="s">
        <v>120</v>
      </c>
      <c r="J358" t="s">
        <v>120</v>
      </c>
      <c r="K358" t="s">
        <v>120</v>
      </c>
      <c r="M358">
        <v>0.17099999999999999</v>
      </c>
      <c r="N358">
        <v>7.8811999999999993E-2</v>
      </c>
      <c r="O358">
        <v>9.2187999999999999</v>
      </c>
      <c r="P358">
        <v>1.0433895951750771</v>
      </c>
      <c r="Q358" t="s">
        <v>120</v>
      </c>
      <c r="Z358" t="e">
        <v>#VALUE!</v>
      </c>
      <c r="AB358" t="e">
        <v>#VALUE!</v>
      </c>
      <c r="AD358" t="e">
        <v>#VALUE!</v>
      </c>
      <c r="AG358" t="s">
        <v>120</v>
      </c>
      <c r="AH358" t="s">
        <v>120</v>
      </c>
      <c r="AI358" t="s">
        <v>120</v>
      </c>
      <c r="AJ358" t="s">
        <v>120</v>
      </c>
      <c r="AU358" t="s">
        <v>867</v>
      </c>
      <c r="AV358" s="64">
        <v>45209</v>
      </c>
      <c r="AW358" t="s">
        <v>998</v>
      </c>
      <c r="AX358" s="64">
        <v>45236</v>
      </c>
      <c r="AY358" t="s">
        <v>999</v>
      </c>
    </row>
    <row r="359" spans="1:51" x14ac:dyDescent="0.25">
      <c r="A359">
        <v>1409</v>
      </c>
      <c r="B359" t="s">
        <v>275</v>
      </c>
      <c r="C359" t="s">
        <v>271</v>
      </c>
      <c r="D359">
        <v>2.7</v>
      </c>
      <c r="F359">
        <v>0.192</v>
      </c>
      <c r="G359">
        <v>2.73</v>
      </c>
      <c r="M359">
        <v>0.185</v>
      </c>
      <c r="N359">
        <v>8.8082999999999995E-2</v>
      </c>
      <c r="O359">
        <v>9.6917000000000009</v>
      </c>
      <c r="P359">
        <v>1.0722267507248471</v>
      </c>
      <c r="Z359">
        <v>0.05</v>
      </c>
      <c r="AB359">
        <v>0.15000000000000002</v>
      </c>
      <c r="AD359">
        <v>0.25</v>
      </c>
      <c r="AG359" t="s">
        <v>120</v>
      </c>
      <c r="AH359" t="s">
        <v>120</v>
      </c>
      <c r="AI359" t="s">
        <v>120</v>
      </c>
      <c r="AJ359" t="s">
        <v>120</v>
      </c>
      <c r="AU359" t="s">
        <v>867</v>
      </c>
      <c r="AV359" s="64">
        <v>45210</v>
      </c>
      <c r="AW359" t="s">
        <v>1000</v>
      </c>
      <c r="AX359" s="64">
        <v>45237</v>
      </c>
      <c r="AY359" t="s">
        <v>1001</v>
      </c>
    </row>
    <row r="360" spans="1:51" x14ac:dyDescent="0.25">
      <c r="A360">
        <v>1410</v>
      </c>
      <c r="B360" t="s">
        <v>275</v>
      </c>
      <c r="C360" t="s">
        <v>271</v>
      </c>
      <c r="D360">
        <v>4.4000000000000004</v>
      </c>
      <c r="F360">
        <v>0.19699999999999998</v>
      </c>
      <c r="G360">
        <v>2.7</v>
      </c>
      <c r="M360">
        <v>0.21200000000000002</v>
      </c>
      <c r="N360">
        <v>0.11337500000000002</v>
      </c>
      <c r="O360">
        <v>9.8625000000000007</v>
      </c>
      <c r="P360">
        <v>0.84790874524714821</v>
      </c>
      <c r="Z360">
        <v>0.05</v>
      </c>
      <c r="AB360">
        <v>0.15000000000000002</v>
      </c>
      <c r="AD360">
        <v>0.25</v>
      </c>
      <c r="AG360" t="s">
        <v>120</v>
      </c>
      <c r="AH360" t="s">
        <v>120</v>
      </c>
      <c r="AI360" t="s">
        <v>120</v>
      </c>
      <c r="AJ360" t="s">
        <v>120</v>
      </c>
      <c r="AU360" t="s">
        <v>861</v>
      </c>
      <c r="AV360" s="64">
        <v>45211</v>
      </c>
      <c r="AW360" t="s">
        <v>1002</v>
      </c>
      <c r="AX360" s="64">
        <v>45238</v>
      </c>
      <c r="AY360" t="s">
        <v>1003</v>
      </c>
    </row>
    <row r="361" spans="1:51" x14ac:dyDescent="0.25">
      <c r="A361">
        <v>1411</v>
      </c>
      <c r="B361" t="s">
        <v>275</v>
      </c>
      <c r="C361" t="s">
        <v>271</v>
      </c>
      <c r="D361">
        <v>6</v>
      </c>
      <c r="F361">
        <v>0.18600000000000003</v>
      </c>
      <c r="G361">
        <v>2.73</v>
      </c>
      <c r="H361" t="s">
        <v>120</v>
      </c>
      <c r="I361" t="s">
        <v>120</v>
      </c>
      <c r="J361" t="s">
        <v>120</v>
      </c>
      <c r="K361" t="s">
        <v>120</v>
      </c>
      <c r="M361">
        <v>0.18</v>
      </c>
      <c r="N361">
        <v>8.4857999999999989E-2</v>
      </c>
      <c r="O361">
        <v>9.5142000000000007</v>
      </c>
      <c r="P361">
        <v>1.0630636312038848</v>
      </c>
      <c r="Q361" t="s">
        <v>120</v>
      </c>
      <c r="Z361" t="e">
        <v>#VALUE!</v>
      </c>
      <c r="AB361" t="e">
        <v>#VALUE!</v>
      </c>
      <c r="AD361" t="e">
        <v>#VALUE!</v>
      </c>
      <c r="AG361" t="s">
        <v>120</v>
      </c>
      <c r="AH361" t="s">
        <v>120</v>
      </c>
      <c r="AI361" t="s">
        <v>120</v>
      </c>
      <c r="AJ361" t="s">
        <v>120</v>
      </c>
      <c r="AU361" t="s">
        <v>867</v>
      </c>
      <c r="AV361" s="64">
        <v>45212</v>
      </c>
      <c r="AW361" t="s">
        <v>1004</v>
      </c>
      <c r="AX361" s="64">
        <v>45239</v>
      </c>
      <c r="AY361" t="s">
        <v>1005</v>
      </c>
    </row>
    <row r="362" spans="1:51" x14ac:dyDescent="0.25">
      <c r="A362">
        <v>1412</v>
      </c>
      <c r="B362" t="s">
        <v>275</v>
      </c>
      <c r="C362" t="s">
        <v>272</v>
      </c>
      <c r="D362">
        <v>3.4</v>
      </c>
      <c r="F362">
        <v>0.16200000000000001</v>
      </c>
      <c r="G362">
        <v>2.71</v>
      </c>
      <c r="H362" t="s">
        <v>120</v>
      </c>
      <c r="I362" t="s">
        <v>120</v>
      </c>
      <c r="J362" t="s">
        <v>120</v>
      </c>
      <c r="K362" t="s">
        <v>120</v>
      </c>
      <c r="M362">
        <v>0.159</v>
      </c>
      <c r="N362">
        <v>7.5195000000000012E-2</v>
      </c>
      <c r="O362">
        <v>8.3804999999999996</v>
      </c>
      <c r="P362">
        <v>1.0357973867907644</v>
      </c>
      <c r="Q362" t="s">
        <v>120</v>
      </c>
      <c r="Z362" t="e">
        <v>#VALUE!</v>
      </c>
      <c r="AB362" t="e">
        <v>#VALUE!</v>
      </c>
      <c r="AD362" t="e">
        <v>#VALUE!</v>
      </c>
      <c r="AG362" t="s">
        <v>120</v>
      </c>
      <c r="AH362" t="s">
        <v>120</v>
      </c>
      <c r="AI362" t="s">
        <v>120</v>
      </c>
      <c r="AJ362" t="s">
        <v>120</v>
      </c>
      <c r="AU362" t="s">
        <v>867</v>
      </c>
      <c r="AV362" s="64">
        <v>45213</v>
      </c>
      <c r="AW362" t="s">
        <v>1006</v>
      </c>
      <c r="AX362" s="64">
        <v>45240</v>
      </c>
      <c r="AY362" t="s">
        <v>1007</v>
      </c>
    </row>
    <row r="363" spans="1:51" x14ac:dyDescent="0.25">
      <c r="A363">
        <v>1413</v>
      </c>
      <c r="B363" t="s">
        <v>275</v>
      </c>
      <c r="C363" t="s">
        <v>272</v>
      </c>
      <c r="D363">
        <v>5.3</v>
      </c>
      <c r="F363">
        <v>0.17599999999999999</v>
      </c>
      <c r="G363">
        <v>2.72</v>
      </c>
      <c r="H363">
        <v>1.95</v>
      </c>
      <c r="I363">
        <v>1.6581632653061225</v>
      </c>
      <c r="J363">
        <v>39.038115246098442</v>
      </c>
      <c r="K363">
        <v>0.64036923076923091</v>
      </c>
      <c r="L363">
        <v>0.74756871035940786</v>
      </c>
      <c r="M363">
        <v>0.18600000000000003</v>
      </c>
      <c r="N363">
        <v>8.5749999999999993E-2</v>
      </c>
      <c r="O363">
        <v>10.025</v>
      </c>
      <c r="P363">
        <v>0.90024937655860338</v>
      </c>
      <c r="Q363">
        <v>0.09</v>
      </c>
      <c r="Z363">
        <v>0.101283</v>
      </c>
      <c r="AB363">
        <v>0.20128299999999999</v>
      </c>
      <c r="AD363">
        <v>0.30128299999999997</v>
      </c>
      <c r="AG363">
        <v>64.2</v>
      </c>
      <c r="AH363">
        <v>38.520000000000003</v>
      </c>
      <c r="AI363">
        <v>26</v>
      </c>
      <c r="AJ363">
        <v>1.0999999999999999E-2</v>
      </c>
      <c r="AU363" t="s">
        <v>854</v>
      </c>
      <c r="AV363" s="64">
        <v>45214</v>
      </c>
      <c r="AW363" t="s">
        <v>1008</v>
      </c>
      <c r="AX363" s="64">
        <v>45241</v>
      </c>
      <c r="AY363" t="s">
        <v>1009</v>
      </c>
    </row>
    <row r="364" spans="1:51" x14ac:dyDescent="0.25">
      <c r="A364">
        <v>1414</v>
      </c>
      <c r="B364" t="s">
        <v>275</v>
      </c>
      <c r="C364" t="s">
        <v>272</v>
      </c>
      <c r="D364">
        <v>7</v>
      </c>
      <c r="F364">
        <v>0.19900000000000001</v>
      </c>
      <c r="G364">
        <v>2.73</v>
      </c>
      <c r="M364">
        <v>0.20499999999999999</v>
      </c>
      <c r="N364">
        <v>9.979600000000001E-2</v>
      </c>
      <c r="O364">
        <v>10.5204</v>
      </c>
      <c r="P364">
        <v>0.94296794798676853</v>
      </c>
      <c r="Z364">
        <v>0.05</v>
      </c>
      <c r="AB364">
        <v>0.15000000000000002</v>
      </c>
      <c r="AD364">
        <v>0.25</v>
      </c>
      <c r="AG364" t="s">
        <v>120</v>
      </c>
      <c r="AH364" t="s">
        <v>120</v>
      </c>
      <c r="AI364" t="s">
        <v>120</v>
      </c>
      <c r="AJ364" t="s">
        <v>120</v>
      </c>
      <c r="AU364" t="s">
        <v>861</v>
      </c>
      <c r="AV364" s="64">
        <v>45215</v>
      </c>
      <c r="AW364" t="s">
        <v>1010</v>
      </c>
      <c r="AX364" s="64">
        <v>45242</v>
      </c>
      <c r="AY364" t="s">
        <v>1011</v>
      </c>
    </row>
    <row r="365" spans="1:51" x14ac:dyDescent="0.25">
      <c r="A365">
        <v>1415</v>
      </c>
      <c r="B365" t="s">
        <v>275</v>
      </c>
      <c r="C365" t="s">
        <v>273</v>
      </c>
      <c r="D365">
        <v>3.1</v>
      </c>
      <c r="F365">
        <v>0.17599999999999999</v>
      </c>
      <c r="G365">
        <v>2.72</v>
      </c>
      <c r="H365" t="s">
        <v>120</v>
      </c>
      <c r="I365" t="s">
        <v>120</v>
      </c>
      <c r="J365" t="s">
        <v>120</v>
      </c>
      <c r="K365" t="s">
        <v>120</v>
      </c>
      <c r="M365">
        <v>0.19399999999999998</v>
      </c>
      <c r="N365">
        <v>8.6969999999999978E-2</v>
      </c>
      <c r="O365">
        <v>10.702999999999999</v>
      </c>
      <c r="P365">
        <v>0.83182285340558737</v>
      </c>
      <c r="Q365" t="s">
        <v>120</v>
      </c>
      <c r="Z365" t="e">
        <v>#VALUE!</v>
      </c>
      <c r="AB365" t="e">
        <v>#VALUE!</v>
      </c>
      <c r="AD365" t="e">
        <v>#VALUE!</v>
      </c>
      <c r="AG365" t="s">
        <v>120</v>
      </c>
      <c r="AH365" t="s">
        <v>120</v>
      </c>
      <c r="AI365" t="s">
        <v>120</v>
      </c>
      <c r="AJ365" t="s">
        <v>120</v>
      </c>
      <c r="AU365" t="s">
        <v>861</v>
      </c>
      <c r="AV365" s="64">
        <v>45216</v>
      </c>
      <c r="AW365" t="s">
        <v>1012</v>
      </c>
      <c r="AX365" s="64">
        <v>45243</v>
      </c>
      <c r="AY365" t="s">
        <v>1013</v>
      </c>
    </row>
    <row r="366" spans="1:51" x14ac:dyDescent="0.25">
      <c r="A366">
        <v>1416</v>
      </c>
      <c r="B366" t="s">
        <v>275</v>
      </c>
      <c r="C366" t="s">
        <v>273</v>
      </c>
      <c r="D366">
        <v>4.9000000000000004</v>
      </c>
      <c r="F366">
        <v>0.16200000000000001</v>
      </c>
      <c r="G366">
        <v>2.73</v>
      </c>
      <c r="H366" t="s">
        <v>120</v>
      </c>
      <c r="I366" t="s">
        <v>120</v>
      </c>
      <c r="J366" t="s">
        <v>120</v>
      </c>
      <c r="K366" t="s">
        <v>120</v>
      </c>
      <c r="M366">
        <v>0.17899999999999999</v>
      </c>
      <c r="N366">
        <v>8.2670999999999994E-2</v>
      </c>
      <c r="O366">
        <v>9.6328999999999994</v>
      </c>
      <c r="P366">
        <v>0.8235214732842655</v>
      </c>
      <c r="Q366" t="s">
        <v>120</v>
      </c>
      <c r="Z366" t="e">
        <v>#VALUE!</v>
      </c>
      <c r="AB366" t="e">
        <v>#VALUE!</v>
      </c>
      <c r="AD366" t="e">
        <v>#VALUE!</v>
      </c>
      <c r="AG366" t="s">
        <v>120</v>
      </c>
      <c r="AH366" t="s">
        <v>120</v>
      </c>
      <c r="AI366" t="s">
        <v>120</v>
      </c>
      <c r="AJ366" t="s">
        <v>120</v>
      </c>
      <c r="AU366" t="s">
        <v>861</v>
      </c>
      <c r="AV366" s="64">
        <v>45217</v>
      </c>
      <c r="AW366" t="s">
        <v>1014</v>
      </c>
      <c r="AX366" s="64">
        <v>45244</v>
      </c>
      <c r="AY366" t="s">
        <v>1015</v>
      </c>
    </row>
    <row r="367" spans="1:51" x14ac:dyDescent="0.25">
      <c r="A367">
        <v>1417</v>
      </c>
      <c r="B367" t="s">
        <v>275</v>
      </c>
      <c r="C367" t="s">
        <v>274</v>
      </c>
      <c r="D367">
        <v>4</v>
      </c>
      <c r="F367">
        <v>0.153</v>
      </c>
      <c r="G367">
        <v>2.72</v>
      </c>
      <c r="M367">
        <v>0.16600000000000001</v>
      </c>
      <c r="N367">
        <v>7.9451000000000008E-2</v>
      </c>
      <c r="O367">
        <v>8.6548999999999996</v>
      </c>
      <c r="P367">
        <v>0.84979606927867435</v>
      </c>
      <c r="Z367">
        <v>0.05</v>
      </c>
      <c r="AB367">
        <v>0.15000000000000002</v>
      </c>
      <c r="AD367">
        <v>0.25</v>
      </c>
      <c r="AG367" t="s">
        <v>120</v>
      </c>
      <c r="AH367" t="s">
        <v>120</v>
      </c>
      <c r="AI367" t="s">
        <v>120</v>
      </c>
      <c r="AJ367" t="s">
        <v>120</v>
      </c>
      <c r="AU367" t="s">
        <v>861</v>
      </c>
      <c r="AV367" s="64">
        <v>45218</v>
      </c>
      <c r="AW367" t="s">
        <v>1016</v>
      </c>
      <c r="AX367" s="64">
        <v>45245</v>
      </c>
      <c r="AY367" t="s">
        <v>1017</v>
      </c>
    </row>
    <row r="368" spans="1:51" x14ac:dyDescent="0.25">
      <c r="A368">
        <v>1418</v>
      </c>
      <c r="B368" t="s">
        <v>279</v>
      </c>
      <c r="C368" t="s">
        <v>277</v>
      </c>
      <c r="D368">
        <v>6.5</v>
      </c>
      <c r="F368">
        <v>0.23252346800000001</v>
      </c>
      <c r="G368">
        <v>2.73</v>
      </c>
      <c r="M368">
        <v>0.247</v>
      </c>
      <c r="N368">
        <v>0.17533399999999999</v>
      </c>
      <c r="O368">
        <v>7.1665999999999999</v>
      </c>
      <c r="P368">
        <v>0.79800000000000004</v>
      </c>
      <c r="Z368">
        <v>0.05</v>
      </c>
      <c r="AB368">
        <v>0.15000000000000002</v>
      </c>
      <c r="AD368">
        <v>0.25</v>
      </c>
      <c r="AU368" t="s">
        <v>1018</v>
      </c>
      <c r="AV368" s="64">
        <v>45219</v>
      </c>
      <c r="AW368" t="s">
        <v>1019</v>
      </c>
      <c r="AX368" s="64">
        <v>45246</v>
      </c>
      <c r="AY368" t="s">
        <v>1020</v>
      </c>
    </row>
    <row r="369" spans="1:51" x14ac:dyDescent="0.25">
      <c r="A369">
        <v>1419</v>
      </c>
      <c r="B369" t="s">
        <v>279</v>
      </c>
      <c r="C369" t="s">
        <v>277</v>
      </c>
      <c r="D369">
        <v>7.9</v>
      </c>
      <c r="F369">
        <v>0.28795416000000001</v>
      </c>
      <c r="G369">
        <v>2.7</v>
      </c>
      <c r="H369">
        <v>1.88</v>
      </c>
      <c r="I369">
        <v>1.459679279268759</v>
      </c>
      <c r="J369">
        <v>45.93780447152745</v>
      </c>
      <c r="K369">
        <v>0.84972140000000029</v>
      </c>
      <c r="L369">
        <v>0.91497781743522022</v>
      </c>
      <c r="M369">
        <v>0.29799999999999999</v>
      </c>
      <c r="N369">
        <v>0.226244</v>
      </c>
      <c r="O369">
        <v>7.1756000000000002</v>
      </c>
      <c r="P369">
        <v>0.86</v>
      </c>
      <c r="Q369">
        <v>9.0389999999999998E-2</v>
      </c>
      <c r="Z369">
        <v>0.14554960000000003</v>
      </c>
      <c r="AB369">
        <v>0.24554960000000003</v>
      </c>
      <c r="AD369">
        <v>0.34554960000000001</v>
      </c>
      <c r="AG369">
        <v>51.4</v>
      </c>
      <c r="AH369">
        <v>35.980000000000004</v>
      </c>
      <c r="AI369">
        <v>19</v>
      </c>
      <c r="AJ369">
        <v>1.4999999999999999E-2</v>
      </c>
      <c r="AU369" t="s">
        <v>1021</v>
      </c>
      <c r="AV369" s="64">
        <v>45220</v>
      </c>
      <c r="AW369" t="s">
        <v>1022</v>
      </c>
      <c r="AX369" s="64">
        <v>45247</v>
      </c>
      <c r="AY369" t="s">
        <v>1023</v>
      </c>
    </row>
    <row r="370" spans="1:51" x14ac:dyDescent="0.25">
      <c r="A370">
        <v>1420</v>
      </c>
      <c r="B370" t="s">
        <v>279</v>
      </c>
      <c r="C370" t="s">
        <v>270</v>
      </c>
      <c r="D370">
        <v>3.9</v>
      </c>
      <c r="F370">
        <v>0.23282796399999994</v>
      </c>
      <c r="G370">
        <v>2.68</v>
      </c>
      <c r="H370">
        <v>1.92</v>
      </c>
      <c r="I370">
        <v>1.5573949132127247</v>
      </c>
      <c r="J370">
        <v>41.888249506987883</v>
      </c>
      <c r="K370">
        <v>0.72082236641666664</v>
      </c>
      <c r="L370">
        <v>0.86564869875210404</v>
      </c>
      <c r="M370">
        <v>0.247</v>
      </c>
      <c r="N370">
        <v>0.16693199999999997</v>
      </c>
      <c r="O370">
        <v>8.0068000000000001</v>
      </c>
      <c r="P370">
        <v>0.82299999999999995</v>
      </c>
      <c r="Q370">
        <v>5.3490000000000003E-2</v>
      </c>
      <c r="Z370">
        <v>7.33824E-2</v>
      </c>
      <c r="AB370">
        <v>0.17338239999999999</v>
      </c>
      <c r="AD370">
        <v>0.27338240000000003</v>
      </c>
      <c r="AG370">
        <v>39.799999999999997</v>
      </c>
      <c r="AH370">
        <v>25.3</v>
      </c>
      <c r="AI370">
        <v>14</v>
      </c>
      <c r="AJ370">
        <v>2.5000000000000001E-2</v>
      </c>
      <c r="AU370" t="s">
        <v>1018</v>
      </c>
      <c r="AV370" s="64">
        <v>45221</v>
      </c>
      <c r="AW370" t="s">
        <v>1024</v>
      </c>
      <c r="AX370" s="64">
        <v>45248</v>
      </c>
      <c r="AY370" t="s">
        <v>1025</v>
      </c>
    </row>
    <row r="371" spans="1:51" x14ac:dyDescent="0.25">
      <c r="A371">
        <v>1421</v>
      </c>
      <c r="B371" t="s">
        <v>279</v>
      </c>
      <c r="C371" t="s">
        <v>270</v>
      </c>
      <c r="D371">
        <v>5</v>
      </c>
      <c r="F371">
        <v>0.201348992</v>
      </c>
      <c r="G371">
        <v>2.72</v>
      </c>
      <c r="H371">
        <v>1.99</v>
      </c>
      <c r="I371">
        <v>1.6564711946751274</v>
      </c>
      <c r="J371">
        <v>39.100323725179145</v>
      </c>
      <c r="K371">
        <v>0.64204485338693473</v>
      </c>
      <c r="L371">
        <v>0.85300778497159246</v>
      </c>
      <c r="M371">
        <v>0.21199999999999999</v>
      </c>
      <c r="N371">
        <v>0.12878899999999999</v>
      </c>
      <c r="O371">
        <v>8.3210999999999995</v>
      </c>
      <c r="P371">
        <v>0.872</v>
      </c>
      <c r="Q371">
        <v>6.9449999999999998E-2</v>
      </c>
      <c r="Z371">
        <v>9.7509999999999999E-2</v>
      </c>
      <c r="AB371">
        <v>0.19751000000000002</v>
      </c>
      <c r="AD371">
        <v>0.29751000000000005</v>
      </c>
      <c r="AG371">
        <v>54.9</v>
      </c>
      <c r="AH371">
        <v>32.94</v>
      </c>
      <c r="AI371">
        <v>18</v>
      </c>
      <c r="AJ371">
        <v>2.3E-2</v>
      </c>
      <c r="AU371" t="s">
        <v>1021</v>
      </c>
      <c r="AV371" s="64">
        <v>45222</v>
      </c>
      <c r="AW371" t="s">
        <v>1026</v>
      </c>
      <c r="AX371" s="64">
        <v>45249</v>
      </c>
      <c r="AY371" t="s">
        <v>1027</v>
      </c>
    </row>
    <row r="372" spans="1:51" x14ac:dyDescent="0.25">
      <c r="A372">
        <v>1422</v>
      </c>
      <c r="B372" t="s">
        <v>279</v>
      </c>
      <c r="C372" t="s">
        <v>270</v>
      </c>
      <c r="D372">
        <v>6.8</v>
      </c>
      <c r="F372">
        <v>0.26018128700000004</v>
      </c>
      <c r="G372">
        <v>2.68</v>
      </c>
      <c r="H372">
        <v>1.98</v>
      </c>
      <c r="I372">
        <v>1.5712025090561434</v>
      </c>
      <c r="J372">
        <v>41.373040706860323</v>
      </c>
      <c r="K372">
        <v>0.70569992381818192</v>
      </c>
      <c r="L372">
        <v>0.988076979500497</v>
      </c>
      <c r="M372">
        <v>0.26800000000000002</v>
      </c>
      <c r="N372">
        <v>0.19058700000000001</v>
      </c>
      <c r="O372">
        <v>7.7412999999999998</v>
      </c>
      <c r="P372">
        <v>0.89900000000000002</v>
      </c>
      <c r="Q372">
        <v>5.7939999999999998E-2</v>
      </c>
      <c r="Z372">
        <v>0.13194720000000001</v>
      </c>
      <c r="AB372">
        <v>0.23194720000000002</v>
      </c>
      <c r="AD372">
        <v>0.3319472</v>
      </c>
      <c r="AG372">
        <v>44.6</v>
      </c>
      <c r="AH372">
        <v>26.76</v>
      </c>
      <c r="AI372">
        <v>15</v>
      </c>
      <c r="AJ372">
        <v>1.7000000000000001E-2</v>
      </c>
      <c r="AU372" t="s">
        <v>1018</v>
      </c>
      <c r="AV372" s="64">
        <v>45223</v>
      </c>
      <c r="AW372" t="s">
        <v>1028</v>
      </c>
      <c r="AX372" s="64">
        <v>45250</v>
      </c>
      <c r="AY372" t="s">
        <v>1029</v>
      </c>
    </row>
    <row r="373" spans="1:51" x14ac:dyDescent="0.25">
      <c r="A373">
        <v>1423</v>
      </c>
      <c r="B373" t="s">
        <v>279</v>
      </c>
      <c r="C373" t="s">
        <v>270</v>
      </c>
      <c r="D373">
        <v>6</v>
      </c>
      <c r="F373">
        <v>0.279983708</v>
      </c>
      <c r="G373">
        <v>2.69</v>
      </c>
      <c r="M373">
        <v>0.29600000000000004</v>
      </c>
      <c r="N373">
        <v>0.197134</v>
      </c>
      <c r="O373">
        <v>9.8865999999999996</v>
      </c>
      <c r="P373">
        <v>0.83799999999999997</v>
      </c>
      <c r="Z373">
        <v>0.05</v>
      </c>
      <c r="AB373">
        <v>0.15000000000000002</v>
      </c>
      <c r="AD373">
        <v>0.25</v>
      </c>
      <c r="AU373" t="s">
        <v>1018</v>
      </c>
      <c r="AV373" s="64">
        <v>45224</v>
      </c>
      <c r="AW373" t="s">
        <v>1030</v>
      </c>
      <c r="AX373" s="64">
        <v>45251</v>
      </c>
      <c r="AY373" t="s">
        <v>1031</v>
      </c>
    </row>
    <row r="374" spans="1:51" x14ac:dyDescent="0.25">
      <c r="A374">
        <v>1424</v>
      </c>
      <c r="B374" t="s">
        <v>279</v>
      </c>
      <c r="C374" t="s">
        <v>278</v>
      </c>
      <c r="D374">
        <v>4.8</v>
      </c>
      <c r="F374">
        <v>0.24827819500000003</v>
      </c>
      <c r="G374">
        <v>2.73</v>
      </c>
      <c r="M374">
        <v>0.25600000000000001</v>
      </c>
      <c r="N374">
        <v>0.18245900000000004</v>
      </c>
      <c r="O374">
        <v>7.3540999999999999</v>
      </c>
      <c r="P374">
        <v>0.89500000000000002</v>
      </c>
      <c r="Z374">
        <v>0.05</v>
      </c>
      <c r="AB374">
        <v>0.15000000000000002</v>
      </c>
      <c r="AD374">
        <v>0.25</v>
      </c>
      <c r="AU374" t="s">
        <v>1021</v>
      </c>
      <c r="AV374" s="64">
        <v>45225</v>
      </c>
      <c r="AW374" t="s">
        <v>1032</v>
      </c>
      <c r="AX374" s="64">
        <v>45252</v>
      </c>
      <c r="AY374" t="s">
        <v>1033</v>
      </c>
    </row>
    <row r="375" spans="1:51" x14ac:dyDescent="0.25">
      <c r="A375">
        <v>1425</v>
      </c>
      <c r="B375" t="s">
        <v>279</v>
      </c>
      <c r="C375" t="s">
        <v>278</v>
      </c>
      <c r="D375">
        <v>6.4</v>
      </c>
      <c r="F375">
        <v>0.24165244799999999</v>
      </c>
      <c r="G375">
        <v>2.72</v>
      </c>
      <c r="M375">
        <v>0.252</v>
      </c>
      <c r="N375">
        <v>0.16855200000000001</v>
      </c>
      <c r="O375">
        <v>8.3447999999999993</v>
      </c>
      <c r="P375">
        <v>0.876</v>
      </c>
      <c r="Z375">
        <v>0.05</v>
      </c>
      <c r="AB375">
        <v>0.15000000000000002</v>
      </c>
      <c r="AD375">
        <v>0.25</v>
      </c>
      <c r="AU375" t="s">
        <v>1018</v>
      </c>
      <c r="AV375" s="64">
        <v>45226</v>
      </c>
      <c r="AW375" t="s">
        <v>1034</v>
      </c>
      <c r="AX375" s="64">
        <v>45253</v>
      </c>
      <c r="AY375" t="s">
        <v>1035</v>
      </c>
    </row>
    <row r="376" spans="1:51" x14ac:dyDescent="0.25">
      <c r="A376">
        <v>1426</v>
      </c>
      <c r="B376" t="s">
        <v>279</v>
      </c>
      <c r="C376" t="s">
        <v>278</v>
      </c>
      <c r="D376">
        <v>6.4</v>
      </c>
      <c r="F376">
        <v>0.26291410399999998</v>
      </c>
      <c r="G376">
        <v>2.73</v>
      </c>
      <c r="H376">
        <v>1.91</v>
      </c>
      <c r="I376">
        <v>1.5123752232637984</v>
      </c>
      <c r="J376">
        <v>44.60164017348724</v>
      </c>
      <c r="K376">
        <v>0.80510759367539275</v>
      </c>
      <c r="L376">
        <v>0.89150258867063703</v>
      </c>
      <c r="M376">
        <v>0.28100000000000003</v>
      </c>
      <c r="N376">
        <v>0.19841600000000001</v>
      </c>
      <c r="O376">
        <v>8.2584</v>
      </c>
      <c r="P376">
        <v>0.78100000000000003</v>
      </c>
      <c r="Q376">
        <v>9.4159999999999994E-2</v>
      </c>
      <c r="Z376">
        <v>0.1197952</v>
      </c>
      <c r="AB376">
        <v>0.21979520000000002</v>
      </c>
      <c r="AD376">
        <v>0.31979520000000006</v>
      </c>
      <c r="AG376">
        <v>38.4</v>
      </c>
      <c r="AH376">
        <v>26.880000000000003</v>
      </c>
      <c r="AI376">
        <v>22</v>
      </c>
      <c r="AJ376">
        <v>2.7E-2</v>
      </c>
      <c r="AU376" t="s">
        <v>1018</v>
      </c>
      <c r="AV376" s="64">
        <v>45227</v>
      </c>
      <c r="AW376" t="s">
        <v>1036</v>
      </c>
      <c r="AX376" s="64">
        <v>45254</v>
      </c>
      <c r="AY376" t="s">
        <v>1037</v>
      </c>
    </row>
    <row r="377" spans="1:51" x14ac:dyDescent="0.25">
      <c r="A377">
        <v>1427</v>
      </c>
      <c r="B377" t="s">
        <v>279</v>
      </c>
      <c r="C377" t="s">
        <v>278</v>
      </c>
      <c r="D377">
        <v>3.6</v>
      </c>
      <c r="F377">
        <v>0.23162411399999999</v>
      </c>
      <c r="G377">
        <v>2.68</v>
      </c>
      <c r="H377">
        <v>1.99</v>
      </c>
      <c r="I377">
        <v>1.6157527100837521</v>
      </c>
      <c r="J377">
        <v>39.710719772994331</v>
      </c>
      <c r="K377">
        <v>0.65866966106532665</v>
      </c>
      <c r="L377">
        <v>0.94243391219203887</v>
      </c>
      <c r="M377">
        <v>0.253</v>
      </c>
      <c r="N377">
        <v>0.16125799999999998</v>
      </c>
      <c r="O377">
        <v>9.1742000000000008</v>
      </c>
      <c r="P377">
        <v>0.76700000000000002</v>
      </c>
      <c r="Q377">
        <v>9.1200000000000003E-2</v>
      </c>
      <c r="Z377">
        <v>7.0207199999999997E-2</v>
      </c>
      <c r="AB377">
        <v>0.1702072</v>
      </c>
      <c r="AD377">
        <v>0.27020719999999998</v>
      </c>
      <c r="AG377">
        <v>39</v>
      </c>
      <c r="AH377">
        <v>27.3</v>
      </c>
      <c r="AI377">
        <v>21</v>
      </c>
      <c r="AJ377">
        <v>1.9E-2</v>
      </c>
      <c r="AU377" t="s">
        <v>1021</v>
      </c>
      <c r="AV377" s="64">
        <v>45228</v>
      </c>
      <c r="AW377" t="s">
        <v>1038</v>
      </c>
      <c r="AX377" s="64">
        <v>45255</v>
      </c>
      <c r="AY377" t="s">
        <v>1039</v>
      </c>
    </row>
  </sheetData>
  <mergeCells count="27">
    <mergeCell ref="AW1:AW3"/>
    <mergeCell ref="AX1:AX3"/>
    <mergeCell ref="AY1:AY3"/>
    <mergeCell ref="X1:Y2"/>
    <mergeCell ref="Z1:AJ2"/>
    <mergeCell ref="AK1:AP2"/>
    <mergeCell ref="AQ1:AT2"/>
    <mergeCell ref="AU1:AU3"/>
    <mergeCell ref="AV1:AV3"/>
    <mergeCell ref="V1:W2"/>
    <mergeCell ref="G1:I2"/>
    <mergeCell ref="J1:J3"/>
    <mergeCell ref="K1:K3"/>
    <mergeCell ref="L1:L3"/>
    <mergeCell ref="M1:N2"/>
    <mergeCell ref="O1:O3"/>
    <mergeCell ref="P1:P3"/>
    <mergeCell ref="Q1:Q3"/>
    <mergeCell ref="R1:R3"/>
    <mergeCell ref="S1:S3"/>
    <mergeCell ref="T1:U2"/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Ferma301</dc:creator>
  <cp:lastModifiedBy>MSI GP66</cp:lastModifiedBy>
  <dcterms:created xsi:type="dcterms:W3CDTF">2015-06-05T18:17:20Z</dcterms:created>
  <dcterms:modified xsi:type="dcterms:W3CDTF">2023-08-11T12:53:00Z</dcterms:modified>
</cp:coreProperties>
</file>