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FABFFFC4-C2C4-4961-8C91-F17835E421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2" sheetId="3" r:id="rId2"/>
    <sheet name="Лист1" sheetId="2" r:id="rId3"/>
  </sheets>
  <externalReferences>
    <externalReference r:id="rId4"/>
    <externalReference r:id="rId5"/>
  </externalReferences>
  <definedNames>
    <definedName name="_xlnm._FilterDatabase" localSheetId="0" hidden="1">Sheet1!$A$6:$BP$24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1" l="1"/>
  <c r="AJ7" i="1" s="1"/>
  <c r="AH8" i="1"/>
  <c r="AJ8" i="1" s="1"/>
  <c r="AH9" i="1"/>
  <c r="AJ9" i="1" s="1"/>
  <c r="AH10" i="1"/>
  <c r="AJ10" i="1" s="1"/>
  <c r="AH11" i="1"/>
  <c r="AJ11" i="1" s="1"/>
  <c r="AH12" i="1"/>
  <c r="AJ12" i="1" s="1"/>
  <c r="AH13" i="1"/>
  <c r="AJ13" i="1" s="1"/>
  <c r="AH14" i="1"/>
  <c r="AJ14" i="1" s="1"/>
  <c r="AH15" i="1"/>
  <c r="AJ15" i="1" s="1"/>
  <c r="AH16" i="1"/>
  <c r="AJ16" i="1" s="1"/>
  <c r="AH17" i="1"/>
  <c r="AJ17" i="1" s="1"/>
  <c r="AH18" i="1"/>
  <c r="AJ18" i="1" s="1"/>
  <c r="AH19" i="1"/>
  <c r="AJ19" i="1" s="1"/>
  <c r="AH20" i="1"/>
  <c r="AJ20" i="1" s="1"/>
  <c r="AH21" i="1"/>
  <c r="AJ21" i="1" s="1"/>
  <c r="AH22" i="1"/>
  <c r="AJ22" i="1" s="1"/>
  <c r="AH23" i="1"/>
  <c r="AJ23" i="1" s="1"/>
  <c r="AH24" i="1"/>
  <c r="AJ24" i="1" s="1"/>
  <c r="AH25" i="1"/>
  <c r="AJ25" i="1" s="1"/>
  <c r="AH26" i="1"/>
  <c r="AJ26" i="1" s="1"/>
</calcChain>
</file>

<file path=xl/sharedStrings.xml><?xml version="1.0" encoding="utf-8"?>
<sst xmlns="http://schemas.openxmlformats.org/spreadsheetml/2006/main" count="4755" uniqueCount="1093">
  <si>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</si>
  <si>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</si>
  <si>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</si>
  <si>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</si>
  <si>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</si>
  <si>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</si>
  <si>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</si>
  <si>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</si>
  <si>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</si>
  <si>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</si>
  <si>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</si>
  <si>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</si>
  <si>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</si>
  <si>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</si>
  <si>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</si>
  <si>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</si>
  <si>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</si>
  <si>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</si>
  <si>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</si>
  <si>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</si>
  <si>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</si>
  <si>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</si>
  <si>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</si>
  <si>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</si>
  <si>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</si>
  <si>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</si>
  <si>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</si>
  <si>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</si>
  <si>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</si>
  <si>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</si>
  <si>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</si>
  <si>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</si>
  <si>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</si>
  <si>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</si>
  <si>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</si>
  <si>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</si>
  <si>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</si>
  <si>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</si>
  <si>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</si>
  <si>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</si>
  <si>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</si>
  <si>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</si>
  <si>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</si>
  <si>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</si>
  <si>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</si>
  <si>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</si>
  <si>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</si>
  <si>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</si>
  <si>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</si>
  <si>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</si>
  <si>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</si>
  <si>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</si>
  <si>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</si>
  <si>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</si>
  <si>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</si>
  <si>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</si>
  <si>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</si>
  <si>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</si>
  <si>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</si>
  <si>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</si>
  <si>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</si>
  <si>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</si>
  <si>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</si>
  <si>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</si>
  <si>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</si>
  <si>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</si>
  <si>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</si>
  <si>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</si>
  <si>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</si>
  <si>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</si>
  <si>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</si>
  <si>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</si>
  <si>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</si>
  <si>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</si>
  <si>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</si>
  <si>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</si>
  <si>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</si>
  <si>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</si>
  <si>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</si>
  <si>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</si>
  <si>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</si>
  <si>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</si>
  <si>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</si>
  <si>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</si>
  <si>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</si>
  <si>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</si>
  <si>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</si>
  <si>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</si>
  <si>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</si>
  <si>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</si>
  <si>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</si>
  <si>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</si>
  <si>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</si>
  <si>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</si>
  <si>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</si>
  <si>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</si>
  <si>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</si>
  <si>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</si>
  <si>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</si>
  <si>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</si>
  <si>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</si>
  <si>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</si>
  <si>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</si>
  <si>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</si>
  <si>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</si>
  <si>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</si>
  <si>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</si>
  <si>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</si>
  <si>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</si>
  <si>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</si>
  <si>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</si>
  <si>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</si>
  <si>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</si>
  <si>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</si>
  <si>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</si>
  <si>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</si>
  <si>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</si>
  <si>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</si>
  <si>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</si>
  <si>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</si>
  <si>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</si>
  <si>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</si>
  <si>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</si>
  <si>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</si>
  <si>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</si>
  <si>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</si>
  <si>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</si>
  <si>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</si>
  <si>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</si>
  <si>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</si>
  <si>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</si>
  <si>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</si>
  <si>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</si>
  <si>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</si>
  <si>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</si>
  <si>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</si>
  <si>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</si>
  <si>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</si>
  <si>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</si>
  <si>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</si>
  <si>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</si>
  <si>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</si>
  <si>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</si>
  <si>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</si>
  <si>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</si>
  <si>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</si>
  <si>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</si>
  <si>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</si>
  <si>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</si>
  <si>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</si>
  <si>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</si>
  <si>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</si>
  <si>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</si>
  <si>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</si>
  <si>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</si>
  <si>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</si>
  <si>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</si>
  <si>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</si>
  <si>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</si>
  <si>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</si>
  <si>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</si>
  <si>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</si>
  <si>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</si>
  <si>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</si>
  <si>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</si>
  <si>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</si>
  <si>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</si>
  <si>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</si>
  <si>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</si>
  <si>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</si>
  <si>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</si>
  <si>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</si>
  <si>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</si>
  <si>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</si>
  <si>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</si>
  <si>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</si>
  <si>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</si>
  <si>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</si>
  <si>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</si>
  <si>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</si>
  <si>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</si>
  <si>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</si>
  <si>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</si>
  <si>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</si>
  <si>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</si>
  <si>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</si>
  <si>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</si>
  <si>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</si>
  <si>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</si>
  <si>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</si>
  <si>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</si>
  <si>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</si>
  <si>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</si>
  <si>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</si>
  <si>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</si>
  <si>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</si>
  <si>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</si>
  <si>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</si>
  <si>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</si>
  <si>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</si>
  <si>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</si>
  <si>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</si>
  <si>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</si>
  <si>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</si>
  <si>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</si>
  <si>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</si>
  <si>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</si>
  <si>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</si>
  <si>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</si>
  <si>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</si>
  <si>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</si>
  <si>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</si>
  <si>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</si>
  <si>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</si>
  <si>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</si>
  <si>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</si>
  <si>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</si>
  <si>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</si>
  <si>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</si>
  <si>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</si>
  <si>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</si>
  <si>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</si>
  <si>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</si>
  <si>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</si>
  <si>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</si>
  <si>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</si>
  <si>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</si>
  <si>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</si>
  <si>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</si>
  <si>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</si>
  <si>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</si>
  <si>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</si>
  <si>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</si>
  <si>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</si>
  <si>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</si>
  <si>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</si>
  <si>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</si>
  <si>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</si>
  <si>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</si>
  <si>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</si>
  <si>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</si>
  <si>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</si>
  <si>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</si>
  <si>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</si>
  <si>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</si>
  <si>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</si>
  <si>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</si>
  <si>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</si>
  <si>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</si>
  <si>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</si>
  <si>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</si>
  <si>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</si>
  <si>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</si>
  <si>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</si>
  <si>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</si>
  <si>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</si>
  <si>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</si>
  <si>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</si>
  <si>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</si>
  <si>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</si>
  <si>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</si>
  <si>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</si>
  <si>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</si>
  <si>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</si>
  <si>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</si>
  <si>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</si>
  <si>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</si>
  <si>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</si>
  <si>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</si>
  <si>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</si>
  <si>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</si>
  <si>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</si>
  <si>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</si>
  <si>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</si>
  <si>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</si>
  <si>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</si>
  <si>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</si>
  <si>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</si>
  <si>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</si>
  <si>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</si>
  <si>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</si>
  <si>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</si>
  <si>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</si>
  <si>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</si>
  <si>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</si>
  <si>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</si>
  <si>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</si>
  <si>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</si>
  <si>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</si>
  <si>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</si>
  <si>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</si>
  <si>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</si>
  <si>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</si>
  <si>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</si>
  <si>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</si>
  <si>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</si>
  <si>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</si>
  <si>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</si>
  <si>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</si>
  <si>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</si>
  <si>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</si>
  <si>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</si>
  <si>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</si>
  <si>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</si>
  <si>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</si>
  <si>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</si>
  <si>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</si>
  <si>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</si>
  <si>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</si>
  <si>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</si>
  <si>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</si>
  <si>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</si>
  <si>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</si>
  <si>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</si>
  <si>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</si>
  <si>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</si>
  <si>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</si>
  <si>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</si>
  <si>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</si>
  <si>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</si>
  <si>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</si>
  <si>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</si>
  <si>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</si>
  <si>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</si>
  <si>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</si>
  <si>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</si>
  <si>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</si>
  <si>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</si>
  <si>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</si>
  <si>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</si>
  <si>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</si>
  <si>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</si>
  <si>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</si>
  <si>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</si>
  <si>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</si>
  <si>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</si>
  <si>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</si>
  <si>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</si>
  <si>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</si>
  <si>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</si>
  <si>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</si>
  <si>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</si>
  <si>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</si>
  <si>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</si>
  <si>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</si>
  <si>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</si>
  <si>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</si>
  <si>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</si>
  <si>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</si>
  <si>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</si>
  <si>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</si>
  <si>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</si>
  <si>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</si>
  <si>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</si>
  <si>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</si>
  <si>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</si>
  <si>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</si>
  <si>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</si>
  <si>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</si>
  <si>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</si>
  <si>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</si>
  <si>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</si>
  <si>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</si>
  <si>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</si>
  <si>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</si>
  <si>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</si>
  <si>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</si>
  <si>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</si>
  <si>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</si>
  <si>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</si>
  <si>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</si>
  <si>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</si>
  <si>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</si>
  <si>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</si>
  <si>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</si>
  <si>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</si>
  <si>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</si>
  <si>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</si>
  <si>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</si>
  <si>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</si>
  <si>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</si>
  <si>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</si>
  <si>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</si>
  <si>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</si>
  <si>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</si>
  <si>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</si>
  <si>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</si>
  <si>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</si>
  <si>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</si>
  <si>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</si>
  <si>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</si>
  <si>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</si>
  <si>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</si>
  <si>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</si>
  <si>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</si>
  <si>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</si>
  <si>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</si>
  <si>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</si>
  <si>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</si>
  <si>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</si>
  <si>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</si>
  <si>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</si>
  <si>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</si>
  <si>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</si>
  <si>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</si>
  <si>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</si>
  <si>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</si>
  <si>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</si>
  <si>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</si>
  <si>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</si>
  <si>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</si>
  <si>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</si>
  <si>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</si>
  <si>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</si>
  <si>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</si>
  <si>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</si>
  <si>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</si>
  <si>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</si>
  <si>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</si>
  <si>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</si>
  <si>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</si>
  <si>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</si>
  <si>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</si>
  <si>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</si>
  <si>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</si>
  <si>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</si>
  <si>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</si>
  <si>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</si>
  <si>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</si>
  <si>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</si>
  <si>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</si>
  <si>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</si>
  <si>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</si>
  <si>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</si>
  <si>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</si>
  <si>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</si>
  <si>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</si>
  <si>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</si>
  <si>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</si>
  <si>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</si>
  <si>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</si>
  <si>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</si>
  <si>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</si>
  <si>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</si>
  <si>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</si>
  <si>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</si>
  <si>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</si>
  <si>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</si>
  <si>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</si>
  <si>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</si>
  <si>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</si>
  <si>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</si>
  <si>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</si>
  <si>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</si>
  <si>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</si>
  <si>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</si>
  <si>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</si>
  <si>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</si>
  <si>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</si>
  <si>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</si>
  <si>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</si>
  <si>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</si>
  <si>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</si>
  <si>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</si>
  <si>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</si>
  <si>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</si>
  <si>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</si>
  <si>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</si>
  <si>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</si>
  <si>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</si>
  <si>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</si>
  <si>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</si>
  <si>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</si>
  <si>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</si>
  <si>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</si>
  <si>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</si>
  <si>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</si>
  <si>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</si>
  <si>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</si>
  <si>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</si>
  <si>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</si>
  <si>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</si>
  <si>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</si>
  <si>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</si>
  <si>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</si>
  <si>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</si>
  <si>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</si>
  <si>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</si>
  <si>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</si>
  <si>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</si>
  <si>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</si>
  <si>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</si>
  <si>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</si>
  <si>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</si>
  <si>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</si>
  <si>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</si>
  <si>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</si>
  <si>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</si>
  <si>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</si>
  <si>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</si>
  <si>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</si>
  <si>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</si>
  <si>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</si>
  <si>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</si>
  <si>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</si>
  <si>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</si>
  <si>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</si>
  <si>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</si>
  <si>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</si>
  <si>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</si>
  <si>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</si>
  <si>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</si>
  <si>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</si>
  <si>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</si>
  <si>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</si>
  <si>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</si>
  <si>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</si>
  <si>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</si>
  <si>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</si>
  <si>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</si>
  <si>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</si>
  <si>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</si>
  <si>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</si>
  <si>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</si>
  <si>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</si>
  <si>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</si>
  <si>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</si>
  <si>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</si>
  <si>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</si>
  <si>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</si>
  <si>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</si>
  <si>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</si>
  <si>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</si>
  <si>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</si>
  <si>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</si>
  <si>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</si>
  <si>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</si>
  <si>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</si>
  <si>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</si>
  <si>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</si>
  <si>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</si>
  <si>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</si>
  <si>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</si>
  <si>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</si>
  <si>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</si>
  <si>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</si>
  <si>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</si>
  <si>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</si>
  <si>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</si>
  <si>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</si>
  <si>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</si>
  <si>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</si>
  <si>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</si>
  <si>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</si>
  <si>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</si>
  <si>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</si>
  <si>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</si>
  <si>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</si>
  <si>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</si>
  <si>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</si>
  <si>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</si>
  <si>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</si>
  <si>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</si>
  <si>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</si>
  <si>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</si>
  <si>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</si>
  <si>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</si>
  <si>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</si>
  <si>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</si>
  <si>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</si>
  <si>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</si>
  <si>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</si>
  <si>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</si>
  <si>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</si>
  <si>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</si>
  <si>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</si>
  <si>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</si>
  <si>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</si>
  <si>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</si>
  <si>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</si>
  <si>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</si>
  <si>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</si>
  <si>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</si>
  <si>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</si>
  <si>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</si>
  <si>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</si>
  <si>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</si>
  <si>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</si>
  <si>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</si>
  <si>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</si>
  <si>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</si>
  <si>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</si>
  <si>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</si>
  <si>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</si>
  <si>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</si>
  <si>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</si>
  <si>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</si>
  <si>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</si>
  <si>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</si>
  <si>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</si>
  <si>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</si>
  <si>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</si>
  <si>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</si>
  <si>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</si>
  <si>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</si>
  <si>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</si>
  <si>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</si>
  <si>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</si>
  <si>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</si>
  <si>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</si>
  <si>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</si>
  <si>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</si>
  <si>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</si>
  <si>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</si>
  <si>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</si>
  <si>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</si>
  <si>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</si>
  <si>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</si>
  <si>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</si>
  <si>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</si>
  <si>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</si>
  <si>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</si>
  <si>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</si>
  <si>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</si>
  <si>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</si>
  <si>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</si>
  <si>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</si>
  <si>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</si>
  <si>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</si>
  <si>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</si>
  <si>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</si>
  <si>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</si>
  <si>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</si>
  <si>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</si>
  <si>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</si>
  <si>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</si>
  <si>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</si>
  <si>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</si>
  <si>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</si>
  <si>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</si>
  <si>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</si>
  <si>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</si>
  <si>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</si>
  <si>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</si>
  <si>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</si>
  <si>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</si>
  <si>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</si>
  <si>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</si>
  <si>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</si>
  <si>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</si>
  <si>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</si>
  <si>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</si>
  <si>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</si>
  <si>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</si>
  <si>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</si>
  <si>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</si>
  <si>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</si>
  <si>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</si>
  <si>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</si>
  <si>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</si>
  <si>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</si>
  <si>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</si>
  <si>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</si>
  <si>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</si>
  <si>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</si>
  <si>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</si>
  <si>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</si>
  <si>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</si>
  <si>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</si>
  <si>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</si>
  <si>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</si>
  <si>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</si>
  <si>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</si>
  <si>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</si>
  <si>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</si>
  <si>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</si>
  <si>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</si>
  <si>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</si>
  <si>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</si>
  <si>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</si>
  <si>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</si>
  <si>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</si>
  <si>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</si>
  <si>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</si>
  <si>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</si>
  <si>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</si>
  <si>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</si>
  <si>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</si>
  <si>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</si>
  <si>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</si>
  <si>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</si>
  <si>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</si>
  <si>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</si>
  <si>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</si>
  <si>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</si>
  <si>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</si>
  <si>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</si>
  <si>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</si>
  <si>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</si>
  <si>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</si>
  <si>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</si>
  <si>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</si>
  <si>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</si>
  <si>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</si>
  <si>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</si>
  <si>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</si>
  <si>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</si>
  <si>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</si>
  <si>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</si>
  <si>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</si>
  <si>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</si>
  <si>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</si>
  <si>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</si>
  <si>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</si>
  <si>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</si>
  <si>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</si>
  <si>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</si>
  <si>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</si>
  <si>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</si>
  <si>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</si>
  <si>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</si>
  <si>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</si>
  <si>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</si>
  <si>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</si>
  <si>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</si>
  <si>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</si>
  <si>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</si>
  <si>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</si>
  <si>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</si>
  <si>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</si>
  <si>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</si>
  <si>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</si>
  <si>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</si>
  <si>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</si>
  <si>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</si>
  <si>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</si>
  <si>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</si>
  <si>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</si>
  <si>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</si>
  <si>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</si>
  <si>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</si>
  <si>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</si>
  <si>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</si>
  <si>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</si>
  <si>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</si>
  <si>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</si>
  <si>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</si>
  <si>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</si>
  <si>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</si>
  <si>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</si>
  <si>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</si>
  <si>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</si>
  <si>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</si>
  <si>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</si>
  <si>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</si>
  <si>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</si>
  <si>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</si>
  <si>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</si>
  <si>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</si>
  <si>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</si>
  <si>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</si>
  <si>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</si>
  <si>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</si>
  <si>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</si>
  <si>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</si>
  <si>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</si>
  <si>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</si>
  <si>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</si>
  <si>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</si>
  <si>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</si>
  <si>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</si>
  <si>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</si>
  <si>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</si>
  <si>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</si>
  <si>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</si>
  <si>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</si>
  <si>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</si>
  <si>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</si>
  <si>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</si>
  <si>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</si>
  <si>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</si>
  <si>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</si>
  <si>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</si>
  <si>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</si>
  <si>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</si>
  <si>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</si>
  <si>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</si>
  <si>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</si>
  <si>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</si>
  <si>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</si>
  <si>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</si>
  <si>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</si>
  <si>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</si>
  <si>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</si>
  <si>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</si>
  <si>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</si>
  <si>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</si>
  <si>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</si>
  <si>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</si>
  <si>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</si>
  <si>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</si>
  <si>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</si>
  <si>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</si>
  <si>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</si>
  <si>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</si>
  <si>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</si>
  <si>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</si>
  <si>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</si>
  <si>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</si>
  <si>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</si>
  <si>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</si>
  <si>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</si>
  <si>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</si>
  <si>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</si>
  <si>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</si>
  <si>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</si>
  <si>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</si>
  <si>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</si>
  <si>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</si>
  <si>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</si>
  <si>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</si>
  <si>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</si>
  <si>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</si>
  <si>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</si>
  <si>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</si>
  <si>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</si>
  <si>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</si>
  <si>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</si>
  <si>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</si>
  <si>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</si>
  <si>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</si>
  <si>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</si>
  <si>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</si>
  <si>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</si>
  <si>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</si>
  <si>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</si>
  <si>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</si>
  <si>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</si>
  <si>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</si>
  <si>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</si>
  <si>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</si>
  <si>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</si>
  <si>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</si>
  <si>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</si>
  <si>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</si>
  <si>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</si>
  <si>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</si>
  <si>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</si>
  <si>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</si>
  <si>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</si>
  <si>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</si>
  <si>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</si>
  <si>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</si>
  <si>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</si>
  <si>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</si>
  <si>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</si>
  <si>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</si>
  <si>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</si>
  <si>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</si>
  <si>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</si>
  <si>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</si>
  <si>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</si>
  <si>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</si>
  <si>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</si>
  <si>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</si>
  <si>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</si>
  <si>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</si>
  <si>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</si>
  <si>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</si>
  <si>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</si>
  <si>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</si>
  <si>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</si>
  <si>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</si>
  <si>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</si>
  <si>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</si>
  <si>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</si>
  <si>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</si>
  <si>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</si>
  <si>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</si>
  <si>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</si>
  <si>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</si>
  <si>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</si>
  <si>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</si>
  <si>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</si>
  <si>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</si>
  <si>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</si>
  <si>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</si>
  <si>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</si>
  <si>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</si>
  <si>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</si>
  <si>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</si>
  <si>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</si>
  <si>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</si>
  <si>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</si>
  <si>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</si>
  <si>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</si>
  <si>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</si>
  <si>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</si>
  <si>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</si>
  <si>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</si>
  <si>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</si>
  <si>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</si>
  <si>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</si>
  <si>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</si>
  <si>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</si>
  <si>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</si>
  <si>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</si>
  <si>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</si>
  <si>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</si>
  <si>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</si>
  <si>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</si>
  <si>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</si>
  <si>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</si>
  <si>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</si>
  <si>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</si>
  <si>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</si>
  <si>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</si>
  <si>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</si>
  <si>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</si>
  <si>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</si>
  <si>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</si>
  <si>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</si>
  <si>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</si>
  <si>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</si>
  <si>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</si>
  <si>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</si>
  <si>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</si>
  <si>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</si>
  <si>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</si>
  <si>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</si>
  <si>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</si>
  <si>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</si>
  <si>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</si>
  <si>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</si>
  <si>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</si>
  <si>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</si>
  <si>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</si>
  <si>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</si>
  <si>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</si>
  <si>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</si>
  <si>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</si>
  <si>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</si>
  <si>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</si>
  <si>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</si>
  <si>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</si>
  <si>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</si>
  <si>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</si>
  <si>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</si>
  <si>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</si>
  <si>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</si>
  <si>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</si>
  <si>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</si>
  <si>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</si>
  <si>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</si>
  <si>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</si>
  <si>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</si>
  <si>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</si>
  <si>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</si>
  <si>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</si>
  <si>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</si>
  <si>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</si>
  <si>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</si>
  <si>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</si>
  <si>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</si>
  <si>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</si>
  <si>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</si>
  <si>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</si>
  <si>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</si>
  <si>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</si>
  <si>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</si>
  <si>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</si>
  <si>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</si>
  <si>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</si>
  <si>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</si>
  <si>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</si>
  <si>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</si>
  <si>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</si>
  <si>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</si>
  <si>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</si>
  <si>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</si>
  <si>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</si>
  <si>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</si>
  <si>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</si>
  <si>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</si>
  <si>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</si>
  <si>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</si>
  <si>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</si>
  <si>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</si>
  <si>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</si>
  <si>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</si>
  <si>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</si>
  <si>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</si>
  <si>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</si>
  <si>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</si>
  <si>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</si>
  <si>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</si>
  <si>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</si>
  <si>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</si>
  <si>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</si>
  <si>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</si>
  <si>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</si>
  <si>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</si>
  <si>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</si>
  <si>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</si>
  <si>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</si>
  <si>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</si>
  <si>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</si>
  <si>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</si>
  <si>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</si>
  <si>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</si>
  <si>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</si>
  <si>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</si>
  <si>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</si>
  <si>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</si>
  <si>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</si>
  <si>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</si>
  <si>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</si>
  <si>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</si>
  <si>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</si>
  <si>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</si>
  <si>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</si>
  <si>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</si>
  <si>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</si>
  <si>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</si>
  <si>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</si>
  <si>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</si>
  <si>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</si>
  <si>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</si>
  <si>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</si>
  <si>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</si>
  <si>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</si>
  <si>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</si>
  <si>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</si>
  <si>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</si>
  <si>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</si>
  <si>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</si>
  <si>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</si>
  <si>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</si>
  <si>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</si>
  <si>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</si>
  <si>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</si>
  <si>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</si>
  <si>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</si>
  <si>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</si>
  <si>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</si>
  <si>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</si>
  <si>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</si>
  <si>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</si>
  <si>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</si>
  <si>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</si>
  <si>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</si>
  <si>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</si>
  <si>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</si>
  <si>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</si>
  <si>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&gt;10</t>
  </si>
  <si>
    <t>10-5</t>
  </si>
  <si>
    <t>5-2</t>
  </si>
  <si>
    <t>2-1</t>
  </si>
  <si>
    <t>1-0,5</t>
  </si>
  <si>
    <t>0,5 -0,25</t>
  </si>
  <si>
    <t>0,25-0,1</t>
  </si>
  <si>
    <t>0,1-0,05</t>
  </si>
  <si>
    <t>0,05-0,01</t>
  </si>
  <si>
    <t>0,01-0,002</t>
  </si>
  <si>
    <t>&lt;0,002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</si>
  <si>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</si>
  <si>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</si>
  <si>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</si>
  <si>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</si>
  <si>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</si>
  <si>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</si>
  <si>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</si>
  <si>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</si>
  <si>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</si>
  <si>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</si>
  <si>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</si>
  <si>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</si>
  <si>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</si>
  <si>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</si>
  <si>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</si>
  <si>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</si>
  <si>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</si>
  <si>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</si>
  <si>
    <t>Касательный модуль МПа</t>
  </si>
  <si>
    <t>t_100</t>
  </si>
  <si>
    <t>минуты</t>
  </si>
  <si>
    <t>Cv</t>
  </si>
  <si>
    <t>см2/мин</t>
  </si>
  <si>
    <t>UN_sigma1</t>
  </si>
  <si>
    <t>UN_sigma3</t>
  </si>
  <si>
    <t>UN_sigma2</t>
  </si>
  <si>
    <t>Давление второй точки</t>
  </si>
  <si>
    <t>Давление третьей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</si>
</sst>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53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8" fontId="11" fillId="0" borderId="1" xfId="3" applyNumberFormat="1" applyFont="1" applyFill="1" applyBorder="1" applyAlignment="1">
      <alignment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textRotation="90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0" borderId="20" xfId="1" quotePrefix="1" applyFont="1" applyBorder="1" applyAlignment="1">
      <alignment horizontal="center" vertical="center" textRotation="90" wrapText="1"/>
    </xf>
    <xf numFmtId="0" fontId="11" fillId="0" borderId="21" xfId="1" quotePrefix="1" applyFont="1" applyBorder="1" applyAlignment="1">
      <alignment horizontal="center" vertical="center" textRotation="90" wrapText="1"/>
    </xf>
    <xf numFmtId="0" fontId="11" fillId="0" borderId="6" xfId="1" quotePrefix="1" applyFont="1" applyBorder="1" applyAlignment="1">
      <alignment horizontal="center" vertical="center" textRotation="90" wrapText="1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textRotation="90" wrapText="1"/>
    </xf>
    <xf numFmtId="0" fontId="11" fillId="0" borderId="1" xfId="1" applyFont="1" applyFill="1" applyBorder="1" applyAlignment="1">
      <alignment horizontal="center" textRotation="90" wrapText="1"/>
    </xf>
    <xf numFmtId="0" fontId="11" fillId="0" borderId="1" xfId="1" applyFont="1" applyFill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11" fillId="0" borderId="18" xfId="1" applyFont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/>
    </xf>
    <xf numFmtId="0" fontId="0" fillId="0" borderId="22" xfId="0" applyBorder="1"/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R377"/>
  <sheetViews>
    <sheetView tabSelected="1" zoomScale="70" zoomScaleNormal="70" workbookViewId="0">
      <pane xSplit="1" topLeftCell="B1" activePane="topRight" state="frozen"/>
      <selection pane="topRight" activeCell="T6" sqref="T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4" width="9.28515625" customWidth="1"/>
    <col min="25" max="25" width="9.28515625" style="6" customWidth="1"/>
    <col min="26" max="37" width="9.28515625" customWidth="1"/>
    <col min="38" max="39" width="14.140625" customWidth="1"/>
    <col min="40" max="63" width="9.28515625" customWidth="1"/>
    <col min="64" max="64" width="94" customWidth="1"/>
    <col min="65" max="65" width="14.28515625" customWidth="1"/>
    <col min="66" max="66" width="22.140625" customWidth="1"/>
    <col min="67" max="67" width="13.7109375" customWidth="1"/>
    <col min="68" max="70" width="14" customWidth="1"/>
  </cols>
  <sheetData>
    <row r="1" spans="1:70" s="148" customFormat="1" ht="25.15" customHeight="1" x14ac:dyDescent="0.25">
      <c r="A1" s="117" t="s">
        <v>53</v>
      </c>
      <c r="B1" s="120" t="s">
        <v>51</v>
      </c>
      <c r="C1" s="115" t="s">
        <v>0</v>
      </c>
      <c r="D1" s="115" t="s">
        <v>1</v>
      </c>
      <c r="E1" s="124" t="s">
        <v>68</v>
      </c>
      <c r="F1" s="115" t="s">
        <v>6</v>
      </c>
      <c r="G1" s="122" t="s">
        <v>2</v>
      </c>
      <c r="H1" s="122"/>
      <c r="I1" s="122"/>
      <c r="J1" s="126" t="s">
        <v>3</v>
      </c>
      <c r="K1" s="115" t="s">
        <v>4</v>
      </c>
      <c r="L1" s="115" t="s">
        <v>5</v>
      </c>
      <c r="M1" s="135" t="s">
        <v>6</v>
      </c>
      <c r="N1" s="135"/>
      <c r="O1" s="127" t="s">
        <v>7</v>
      </c>
      <c r="P1" s="127" t="s">
        <v>8</v>
      </c>
      <c r="Q1" s="127" t="s">
        <v>9</v>
      </c>
      <c r="R1" s="124" t="s">
        <v>33</v>
      </c>
      <c r="S1" s="124" t="s">
        <v>34</v>
      </c>
      <c r="T1" s="137" t="s">
        <v>55</v>
      </c>
      <c r="U1" s="138"/>
      <c r="V1" s="138"/>
      <c r="W1" s="138"/>
      <c r="X1" s="139"/>
      <c r="Y1" s="133" t="s">
        <v>56</v>
      </c>
      <c r="Z1" s="133"/>
      <c r="AA1" s="130" t="s">
        <v>1040</v>
      </c>
      <c r="AB1" s="137" t="s">
        <v>74</v>
      </c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9"/>
      <c r="AQ1" s="133" t="s">
        <v>72</v>
      </c>
      <c r="AR1" s="133"/>
      <c r="AS1" s="133"/>
      <c r="AT1" s="133"/>
      <c r="AU1" s="133"/>
      <c r="AV1" s="133"/>
      <c r="AW1" s="133" t="s">
        <v>89</v>
      </c>
      <c r="AX1" s="133"/>
      <c r="AY1" s="133"/>
      <c r="AZ1" s="133"/>
      <c r="BA1" s="108" t="s">
        <v>1048</v>
      </c>
      <c r="BB1" s="109"/>
      <c r="BC1" s="109"/>
      <c r="BD1" s="109"/>
      <c r="BE1" s="109"/>
      <c r="BF1" s="109"/>
      <c r="BG1" s="109"/>
      <c r="BH1" s="109"/>
      <c r="BI1" s="109"/>
      <c r="BJ1" s="109"/>
      <c r="BK1" s="110"/>
      <c r="BL1" s="106" t="s">
        <v>31</v>
      </c>
      <c r="BM1" s="99" t="s">
        <v>41</v>
      </c>
      <c r="BN1" s="99" t="s">
        <v>42</v>
      </c>
      <c r="BO1" s="99" t="s">
        <v>43</v>
      </c>
      <c r="BP1" s="104" t="s">
        <v>44</v>
      </c>
      <c r="BQ1" s="102" t="s">
        <v>1077</v>
      </c>
      <c r="BR1" s="102" t="s">
        <v>1078</v>
      </c>
    </row>
    <row r="2" spans="1:70" s="149" customFormat="1" x14ac:dyDescent="0.25">
      <c r="A2" s="118"/>
      <c r="B2" s="121"/>
      <c r="C2" s="119"/>
      <c r="D2" s="119"/>
      <c r="E2" s="125"/>
      <c r="F2" s="116"/>
      <c r="G2" s="123"/>
      <c r="H2" s="123"/>
      <c r="I2" s="123"/>
      <c r="J2" s="116"/>
      <c r="K2" s="116"/>
      <c r="L2" s="119"/>
      <c r="M2" s="136"/>
      <c r="N2" s="136"/>
      <c r="O2" s="129"/>
      <c r="P2" s="128"/>
      <c r="Q2" s="128"/>
      <c r="R2" s="125"/>
      <c r="S2" s="125"/>
      <c r="T2" s="140"/>
      <c r="U2" s="141"/>
      <c r="V2" s="141"/>
      <c r="W2" s="141"/>
      <c r="X2" s="142"/>
      <c r="Y2" s="134"/>
      <c r="Z2" s="134"/>
      <c r="AA2" s="131"/>
      <c r="AB2" s="140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2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11"/>
      <c r="BB2" s="112"/>
      <c r="BC2" s="112"/>
      <c r="BD2" s="112"/>
      <c r="BE2" s="112"/>
      <c r="BF2" s="112"/>
      <c r="BG2" s="112"/>
      <c r="BH2" s="112"/>
      <c r="BI2" s="112"/>
      <c r="BJ2" s="112"/>
      <c r="BK2" s="113"/>
      <c r="BL2" s="107"/>
      <c r="BM2" s="100"/>
      <c r="BN2" s="100"/>
      <c r="BO2" s="100"/>
      <c r="BP2" s="105"/>
      <c r="BQ2" s="103"/>
      <c r="BR2" s="103"/>
    </row>
    <row r="3" spans="1:70" s="149" customFormat="1" ht="92.65" customHeight="1" x14ac:dyDescent="0.25">
      <c r="A3" s="118"/>
      <c r="B3" s="121"/>
      <c r="C3" s="119"/>
      <c r="D3" s="119"/>
      <c r="E3" s="125"/>
      <c r="F3" s="116"/>
      <c r="G3" s="28" t="s">
        <v>10</v>
      </c>
      <c r="H3" s="28" t="s">
        <v>11</v>
      </c>
      <c r="I3" s="28" t="s">
        <v>12</v>
      </c>
      <c r="J3" s="116"/>
      <c r="K3" s="116"/>
      <c r="L3" s="119"/>
      <c r="M3" s="2" t="s">
        <v>13</v>
      </c>
      <c r="N3" s="2" t="s">
        <v>14</v>
      </c>
      <c r="O3" s="129"/>
      <c r="P3" s="128"/>
      <c r="Q3" s="128"/>
      <c r="R3" s="125"/>
      <c r="S3" s="125"/>
      <c r="T3" s="143" t="s">
        <v>75</v>
      </c>
      <c r="U3" s="144" t="s">
        <v>1091</v>
      </c>
      <c r="V3" s="144" t="s">
        <v>1092</v>
      </c>
      <c r="W3" s="143" t="s">
        <v>63</v>
      </c>
      <c r="X3" s="143" t="s">
        <v>64</v>
      </c>
      <c r="Y3" s="3" t="s">
        <v>57</v>
      </c>
      <c r="Z3" s="3" t="s">
        <v>1083</v>
      </c>
      <c r="AA3" s="132"/>
      <c r="AB3" s="3" t="s">
        <v>1040</v>
      </c>
      <c r="AC3" s="3" t="s">
        <v>1041</v>
      </c>
      <c r="AD3" s="3" t="s">
        <v>1044</v>
      </c>
      <c r="AE3" s="3" t="s">
        <v>1046</v>
      </c>
      <c r="AF3" s="3" t="s">
        <v>75</v>
      </c>
      <c r="AG3" s="3" t="s">
        <v>107</v>
      </c>
      <c r="AH3" s="3" t="s">
        <v>76</v>
      </c>
      <c r="AI3" s="3" t="s">
        <v>107</v>
      </c>
      <c r="AJ3" s="3" t="s">
        <v>77</v>
      </c>
      <c r="AK3" s="3" t="s">
        <v>107</v>
      </c>
      <c r="AL3" s="3" t="s">
        <v>96</v>
      </c>
      <c r="AM3" s="3" t="s">
        <v>103</v>
      </c>
      <c r="AN3" s="3" t="s">
        <v>73</v>
      </c>
      <c r="AO3" s="3" t="s">
        <v>63</v>
      </c>
      <c r="AP3" s="3" t="s">
        <v>64</v>
      </c>
      <c r="AQ3" s="3" t="s">
        <v>75</v>
      </c>
      <c r="AR3" s="3" t="s">
        <v>76</v>
      </c>
      <c r="AS3" s="3" t="s">
        <v>77</v>
      </c>
      <c r="AT3" s="3" t="s">
        <v>99</v>
      </c>
      <c r="AU3" s="3" t="s">
        <v>100</v>
      </c>
      <c r="AV3" s="3" t="s">
        <v>101</v>
      </c>
      <c r="AW3" s="3" t="s">
        <v>75</v>
      </c>
      <c r="AX3" s="3" t="s">
        <v>76</v>
      </c>
      <c r="AY3" s="3" t="s">
        <v>77</v>
      </c>
      <c r="AZ3" s="3" t="s">
        <v>90</v>
      </c>
      <c r="BA3" s="68" t="s">
        <v>1049</v>
      </c>
      <c r="BB3" s="114" t="s">
        <v>1050</v>
      </c>
      <c r="BC3" s="114"/>
      <c r="BD3" s="101" t="s">
        <v>1051</v>
      </c>
      <c r="BE3" s="101"/>
      <c r="BF3" s="101"/>
      <c r="BG3" s="101"/>
      <c r="BH3" s="101" t="s">
        <v>1052</v>
      </c>
      <c r="BI3" s="101"/>
      <c r="BJ3" s="101"/>
      <c r="BK3" s="69" t="s">
        <v>1053</v>
      </c>
      <c r="BL3" s="107"/>
      <c r="BM3" s="100"/>
      <c r="BN3" s="100"/>
      <c r="BO3" s="100"/>
      <c r="BP3" s="105"/>
      <c r="BQ3" s="103"/>
      <c r="BR3" s="103"/>
    </row>
    <row r="4" spans="1:70" s="149" customFormat="1" ht="26.25" thickBot="1" x14ac:dyDescent="0.3">
      <c r="A4" s="84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145" t="s">
        <v>1088</v>
      </c>
      <c r="U4" s="145" t="s">
        <v>1090</v>
      </c>
      <c r="V4" s="145" t="s">
        <v>1089</v>
      </c>
      <c r="W4" s="145" t="s">
        <v>61</v>
      </c>
      <c r="X4" s="145" t="s">
        <v>62</v>
      </c>
      <c r="Y4" s="4" t="s">
        <v>59</v>
      </c>
      <c r="Z4" s="4" t="s">
        <v>60</v>
      </c>
      <c r="AA4" s="4" t="s">
        <v>1086</v>
      </c>
      <c r="AB4" s="4" t="s">
        <v>1084</v>
      </c>
      <c r="AC4" s="4" t="s">
        <v>1042</v>
      </c>
      <c r="AD4" s="4" t="s">
        <v>1045</v>
      </c>
      <c r="AE4" s="4" t="s">
        <v>1047</v>
      </c>
      <c r="AF4" s="4" t="s">
        <v>81</v>
      </c>
      <c r="AG4" s="4" t="s">
        <v>104</v>
      </c>
      <c r="AH4" s="4" t="s">
        <v>82</v>
      </c>
      <c r="AI4" s="4" t="s">
        <v>105</v>
      </c>
      <c r="AJ4" s="4" t="s">
        <v>83</v>
      </c>
      <c r="AK4" s="4" t="s">
        <v>106</v>
      </c>
      <c r="AL4" s="4" t="s">
        <v>95</v>
      </c>
      <c r="AM4" s="4" t="s">
        <v>102</v>
      </c>
      <c r="AN4" s="4" t="s">
        <v>78</v>
      </c>
      <c r="AO4" s="4" t="s">
        <v>79</v>
      </c>
      <c r="AP4" s="4" t="s">
        <v>80</v>
      </c>
      <c r="AQ4" s="4" t="s">
        <v>84</v>
      </c>
      <c r="AR4" s="4" t="s">
        <v>85</v>
      </c>
      <c r="AS4" s="4" t="s">
        <v>86</v>
      </c>
      <c r="AT4" s="4" t="s">
        <v>97</v>
      </c>
      <c r="AU4" s="4" t="s">
        <v>87</v>
      </c>
      <c r="AV4" s="4" t="s">
        <v>88</v>
      </c>
      <c r="AW4" s="4" t="s">
        <v>92</v>
      </c>
      <c r="AX4" s="4" t="s">
        <v>93</v>
      </c>
      <c r="AY4" s="4" t="s">
        <v>94</v>
      </c>
      <c r="AZ4" s="4" t="s">
        <v>91</v>
      </c>
      <c r="BA4" s="70" t="s">
        <v>1054</v>
      </c>
      <c r="BB4" s="70" t="s">
        <v>1055</v>
      </c>
      <c r="BC4" s="70" t="s">
        <v>1056</v>
      </c>
      <c r="BD4" s="70" t="s">
        <v>1057</v>
      </c>
      <c r="BE4" s="70" t="s">
        <v>1058</v>
      </c>
      <c r="BF4" s="70" t="s">
        <v>1059</v>
      </c>
      <c r="BG4" s="70" t="s">
        <v>1060</v>
      </c>
      <c r="BH4" s="70" t="s">
        <v>1061</v>
      </c>
      <c r="BI4" s="70" t="s">
        <v>1062</v>
      </c>
      <c r="BJ4" s="70" t="s">
        <v>1063</v>
      </c>
      <c r="BK4" s="70" t="s">
        <v>1064</v>
      </c>
      <c r="BL4" s="30"/>
      <c r="BM4" s="31" t="s">
        <v>45</v>
      </c>
      <c r="BN4" s="31" t="s">
        <v>46</v>
      </c>
      <c r="BO4" s="31" t="s">
        <v>47</v>
      </c>
      <c r="BP4" s="85" t="s">
        <v>48</v>
      </c>
      <c r="BQ4" s="97" t="s">
        <v>1079</v>
      </c>
      <c r="BR4" s="97" t="s">
        <v>1080</v>
      </c>
    </row>
    <row r="5" spans="1:70" s="149" customFormat="1" ht="15.75" x14ac:dyDescent="0.25">
      <c r="A5" s="84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145"/>
      <c r="U5" s="145"/>
      <c r="V5" s="145"/>
      <c r="W5" s="145" t="s">
        <v>65</v>
      </c>
      <c r="X5" s="145" t="s">
        <v>29</v>
      </c>
      <c r="Y5" s="4" t="s">
        <v>29</v>
      </c>
      <c r="Z5" s="4" t="s">
        <v>29</v>
      </c>
      <c r="AA5" s="4" t="s">
        <v>1087</v>
      </c>
      <c r="AB5" s="4" t="s">
        <v>1085</v>
      </c>
      <c r="AC5" s="4" t="s">
        <v>1043</v>
      </c>
      <c r="AD5" s="4" t="s">
        <v>29</v>
      </c>
      <c r="AE5" s="4" t="s">
        <v>27</v>
      </c>
      <c r="AF5" s="4" t="s">
        <v>29</v>
      </c>
      <c r="AG5" s="4" t="s">
        <v>29</v>
      </c>
      <c r="AH5" s="4" t="s">
        <v>29</v>
      </c>
      <c r="AI5" s="4" t="s">
        <v>29</v>
      </c>
      <c r="AJ5" s="4" t="s">
        <v>29</v>
      </c>
      <c r="AK5" s="4" t="s">
        <v>29</v>
      </c>
      <c r="AL5" s="4" t="s">
        <v>27</v>
      </c>
      <c r="AM5" s="4" t="s">
        <v>29</v>
      </c>
      <c r="AN5" s="4" t="s">
        <v>29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98</v>
      </c>
      <c r="AU5" s="4" t="s">
        <v>65</v>
      </c>
      <c r="AV5" s="4" t="s">
        <v>29</v>
      </c>
      <c r="AW5" s="4" t="s">
        <v>29</v>
      </c>
      <c r="AX5" s="4" t="s">
        <v>29</v>
      </c>
      <c r="AY5" s="4" t="s">
        <v>29</v>
      </c>
      <c r="AZ5" s="4" t="s">
        <v>29</v>
      </c>
      <c r="BA5" s="101" t="s">
        <v>1065</v>
      </c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30"/>
      <c r="BM5" s="32"/>
      <c r="BN5" s="32"/>
      <c r="BO5" s="32"/>
      <c r="BP5" s="86"/>
      <c r="BQ5" s="98"/>
      <c r="BR5" s="98"/>
    </row>
    <row r="6" spans="1:70" s="152" customFormat="1" ht="26.25" thickBot="1" x14ac:dyDescent="0.3">
      <c r="A6" s="87" t="s">
        <v>52</v>
      </c>
      <c r="B6" s="88" t="s">
        <v>15</v>
      </c>
      <c r="C6" s="88" t="s">
        <v>35</v>
      </c>
      <c r="D6" s="88" t="s">
        <v>16</v>
      </c>
      <c r="E6" s="89" t="s">
        <v>54</v>
      </c>
      <c r="F6" s="90" t="s">
        <v>30</v>
      </c>
      <c r="G6" s="88" t="s">
        <v>39</v>
      </c>
      <c r="H6" s="90" t="s">
        <v>36</v>
      </c>
      <c r="I6" s="90" t="s">
        <v>40</v>
      </c>
      <c r="J6" s="90" t="s">
        <v>17</v>
      </c>
      <c r="K6" s="90" t="s">
        <v>18</v>
      </c>
      <c r="L6" s="90" t="s">
        <v>19</v>
      </c>
      <c r="M6" s="91" t="s">
        <v>20</v>
      </c>
      <c r="N6" s="91" t="s">
        <v>21</v>
      </c>
      <c r="O6" s="91" t="s">
        <v>22</v>
      </c>
      <c r="P6" s="91" t="s">
        <v>23</v>
      </c>
      <c r="Q6" s="91" t="s">
        <v>37</v>
      </c>
      <c r="R6" s="92" t="s">
        <v>50</v>
      </c>
      <c r="S6" s="92" t="s">
        <v>38</v>
      </c>
      <c r="T6" s="150" t="s">
        <v>1088</v>
      </c>
      <c r="U6" s="150" t="s">
        <v>1090</v>
      </c>
      <c r="V6" s="150" t="s">
        <v>1089</v>
      </c>
      <c r="W6" s="151" t="s">
        <v>61</v>
      </c>
      <c r="X6" s="151" t="s">
        <v>66</v>
      </c>
      <c r="Y6" s="93" t="s">
        <v>59</v>
      </c>
      <c r="Z6" s="93" t="s">
        <v>67</v>
      </c>
      <c r="AA6" s="93" t="s">
        <v>1086</v>
      </c>
      <c r="AB6" s="93" t="s">
        <v>1084</v>
      </c>
      <c r="AC6" s="93" t="s">
        <v>1042</v>
      </c>
      <c r="AD6" s="93" t="s">
        <v>1045</v>
      </c>
      <c r="AE6" s="93" t="s">
        <v>1047</v>
      </c>
      <c r="AF6" s="93" t="s">
        <v>81</v>
      </c>
      <c r="AG6" s="93" t="s">
        <v>104</v>
      </c>
      <c r="AH6" s="93" t="s">
        <v>82</v>
      </c>
      <c r="AI6" s="93" t="s">
        <v>105</v>
      </c>
      <c r="AJ6" s="93" t="s">
        <v>83</v>
      </c>
      <c r="AK6" s="93" t="s">
        <v>106</v>
      </c>
      <c r="AL6" s="93" t="s">
        <v>95</v>
      </c>
      <c r="AM6" s="93" t="s">
        <v>102</v>
      </c>
      <c r="AN6" s="93" t="s">
        <v>78</v>
      </c>
      <c r="AO6" s="93" t="s">
        <v>79</v>
      </c>
      <c r="AP6" s="93" t="s">
        <v>80</v>
      </c>
      <c r="AQ6" s="93" t="s">
        <v>84</v>
      </c>
      <c r="AR6" s="93" t="s">
        <v>85</v>
      </c>
      <c r="AS6" s="93" t="s">
        <v>86</v>
      </c>
      <c r="AT6" s="93" t="s">
        <v>97</v>
      </c>
      <c r="AU6" s="93" t="s">
        <v>87</v>
      </c>
      <c r="AV6" s="93" t="s">
        <v>88</v>
      </c>
      <c r="AW6" s="93" t="s">
        <v>92</v>
      </c>
      <c r="AX6" s="93" t="s">
        <v>93</v>
      </c>
      <c r="AY6" s="93" t="s">
        <v>94</v>
      </c>
      <c r="AZ6" s="93" t="s">
        <v>91</v>
      </c>
      <c r="BA6" s="93" t="s">
        <v>1066</v>
      </c>
      <c r="BB6" s="93" t="s">
        <v>1067</v>
      </c>
      <c r="BC6" s="93" t="s">
        <v>1068</v>
      </c>
      <c r="BD6" s="93" t="s">
        <v>1069</v>
      </c>
      <c r="BE6" s="93" t="s">
        <v>1070</v>
      </c>
      <c r="BF6" s="93" t="s">
        <v>1071</v>
      </c>
      <c r="BG6" s="93" t="s">
        <v>1072</v>
      </c>
      <c r="BH6" s="93" t="s">
        <v>1073</v>
      </c>
      <c r="BI6" s="93" t="s">
        <v>1074</v>
      </c>
      <c r="BJ6" s="93" t="s">
        <v>1075</v>
      </c>
      <c r="BK6" s="93" t="s">
        <v>1076</v>
      </c>
      <c r="BL6" s="90" t="s">
        <v>49</v>
      </c>
      <c r="BM6" s="94" t="s">
        <v>45</v>
      </c>
      <c r="BN6" s="94" t="s">
        <v>46</v>
      </c>
      <c r="BO6" s="94" t="s">
        <v>47</v>
      </c>
      <c r="BP6" s="95" t="s">
        <v>48</v>
      </c>
      <c r="BQ6" s="97" t="s">
        <v>1079</v>
      </c>
      <c r="BR6" s="97" t="s">
        <v>1080</v>
      </c>
    </row>
    <row r="7" spans="1:70" x14ac:dyDescent="0.25">
      <c r="A7" s="71">
        <v>1057</v>
      </c>
      <c r="B7" s="72" t="s">
        <v>109</v>
      </c>
      <c r="C7" s="73" t="s">
        <v>110</v>
      </c>
      <c r="D7" s="73">
        <v>1.7</v>
      </c>
      <c r="E7" s="74">
        <v>0.05</v>
      </c>
      <c r="F7" s="75">
        <v>0.40666912199999999</v>
      </c>
      <c r="G7" s="76">
        <v>2.7</v>
      </c>
      <c r="H7" s="76">
        <v>1.9</v>
      </c>
      <c r="I7" s="76">
        <v>1.2440736578562646</v>
      </c>
      <c r="J7" s="76">
        <v>53.923197857175388</v>
      </c>
      <c r="K7" s="76">
        <v>1.1000000000000001</v>
      </c>
      <c r="L7" s="76">
        <v>0.93823504956765735</v>
      </c>
      <c r="M7" s="75">
        <v>0.39799999999999996</v>
      </c>
      <c r="N7" s="75">
        <v>0.29227899999999996</v>
      </c>
      <c r="O7" s="146"/>
      <c r="P7" s="77">
        <v>1.0820000000000001</v>
      </c>
      <c r="Q7" s="76">
        <v>6.7349999999999993E-2</v>
      </c>
      <c r="R7" s="67"/>
      <c r="S7" s="66">
        <v>3</v>
      </c>
      <c r="T7" s="66"/>
      <c r="U7" s="66"/>
      <c r="V7" s="66"/>
      <c r="W7" s="66">
        <v>20</v>
      </c>
      <c r="X7" s="66">
        <v>1.4999999999999999E-2</v>
      </c>
      <c r="Y7" s="66">
        <v>5</v>
      </c>
      <c r="Z7" s="66">
        <v>3</v>
      </c>
      <c r="AA7" s="66"/>
      <c r="AB7" s="66"/>
      <c r="AC7" s="66"/>
      <c r="AD7" s="66"/>
      <c r="AE7" s="66"/>
      <c r="AF7" s="67">
        <v>0.05</v>
      </c>
      <c r="AG7" s="67"/>
      <c r="AH7" s="67">
        <f>AF7+0.1</f>
        <v>0.15000000000000002</v>
      </c>
      <c r="AI7" s="67"/>
      <c r="AJ7" s="67">
        <f>AH7+0.1</f>
        <v>0.25</v>
      </c>
      <c r="AK7" s="67"/>
      <c r="AM7" s="66">
        <v>30</v>
      </c>
      <c r="AN7" s="66">
        <v>20</v>
      </c>
      <c r="AO7" s="66">
        <v>20</v>
      </c>
      <c r="AP7" s="66">
        <v>1.4999999999999999E-2</v>
      </c>
      <c r="AQ7" s="78">
        <v>0.05</v>
      </c>
      <c r="AR7" s="78">
        <v>0.15000000000000002</v>
      </c>
      <c r="AS7" s="78">
        <v>0.25</v>
      </c>
      <c r="AT7" s="78"/>
      <c r="AU7" s="66">
        <v>20</v>
      </c>
      <c r="AV7" s="66">
        <v>1.4999999999999999E-2</v>
      </c>
      <c r="AW7" s="78"/>
      <c r="AX7" s="78"/>
      <c r="AY7" s="78"/>
      <c r="AZ7" s="78"/>
      <c r="BA7" s="147">
        <v>0</v>
      </c>
      <c r="BB7" s="147">
        <v>0</v>
      </c>
      <c r="BC7" s="147">
        <v>0</v>
      </c>
      <c r="BD7" s="147">
        <v>0</v>
      </c>
      <c r="BE7" s="147">
        <v>0</v>
      </c>
      <c r="BF7" s="147">
        <v>7.0000000000000007E-2</v>
      </c>
      <c r="BG7" s="147">
        <v>4.01</v>
      </c>
      <c r="BH7" s="147">
        <v>17.86</v>
      </c>
      <c r="BI7" s="147">
        <v>51.87</v>
      </c>
      <c r="BJ7" s="147">
        <v>19.25</v>
      </c>
      <c r="BK7" s="147">
        <v>6.95</v>
      </c>
      <c r="BL7" s="79" t="s">
        <v>280</v>
      </c>
      <c r="BM7" s="80" t="s">
        <v>281</v>
      </c>
      <c r="BN7" s="81" t="s">
        <v>282</v>
      </c>
      <c r="BO7" s="82">
        <v>44885</v>
      </c>
      <c r="BP7" s="83" t="s">
        <v>283</v>
      </c>
      <c r="BQ7" s="96" t="s">
        <v>1082</v>
      </c>
      <c r="BR7" s="96" t="s">
        <v>1081</v>
      </c>
    </row>
    <row r="8" spans="1:70" x14ac:dyDescent="0.25">
      <c r="A8" s="8">
        <v>1058</v>
      </c>
      <c r="B8" s="9" t="s">
        <v>109</v>
      </c>
      <c r="C8" s="10" t="s">
        <v>111</v>
      </c>
      <c r="D8" s="10">
        <v>0.9</v>
      </c>
      <c r="E8" s="74">
        <v>0.05</v>
      </c>
      <c r="F8" s="37">
        <v>0.32289095600000001</v>
      </c>
      <c r="G8" s="40">
        <v>2.72</v>
      </c>
      <c r="H8" s="76">
        <v>1.9</v>
      </c>
      <c r="I8" s="40"/>
      <c r="J8" s="40"/>
      <c r="K8" s="76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7"/>
      <c r="S8" s="66">
        <v>4</v>
      </c>
      <c r="T8" s="66"/>
      <c r="U8" s="66"/>
      <c r="V8" s="66"/>
      <c r="W8" s="66">
        <v>21</v>
      </c>
      <c r="X8" s="66">
        <v>1.4999999999999999E-2</v>
      </c>
      <c r="Y8" s="66">
        <v>6</v>
      </c>
      <c r="Z8" s="66">
        <v>4</v>
      </c>
      <c r="AA8" s="66"/>
      <c r="AB8" s="19"/>
      <c r="AC8" s="19"/>
      <c r="AD8" s="19"/>
      <c r="AE8" s="19"/>
      <c r="AF8" s="67">
        <v>0.05</v>
      </c>
      <c r="AG8" s="67"/>
      <c r="AH8" s="67">
        <f t="shared" ref="AH8:AH26" si="0">AF8+0.1</f>
        <v>0.15000000000000002</v>
      </c>
      <c r="AI8" s="67"/>
      <c r="AJ8" s="67">
        <f t="shared" ref="AJ8:AJ26" si="1">AH8+0.1</f>
        <v>0.25</v>
      </c>
      <c r="AK8" s="18"/>
      <c r="AM8" s="66">
        <v>31</v>
      </c>
      <c r="AN8" s="66">
        <v>21</v>
      </c>
      <c r="AO8" s="66">
        <v>21</v>
      </c>
      <c r="AP8" s="66">
        <v>1.4999999999999999E-2</v>
      </c>
      <c r="AQ8" s="15">
        <v>0.05</v>
      </c>
      <c r="AR8" s="15">
        <v>0.15000000000000002</v>
      </c>
      <c r="AS8" s="15">
        <v>0.25</v>
      </c>
      <c r="AT8" s="15"/>
      <c r="AU8" s="66">
        <v>21</v>
      </c>
      <c r="AV8" s="66">
        <v>1.4999999999999999E-2</v>
      </c>
      <c r="AW8" s="15"/>
      <c r="AX8" s="15"/>
      <c r="AY8" s="15"/>
      <c r="AZ8" s="15"/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7.0000000000000007E-2</v>
      </c>
      <c r="BG8" s="17">
        <v>4.01</v>
      </c>
      <c r="BH8" s="17">
        <v>17.86</v>
      </c>
      <c r="BI8" s="17">
        <v>51.87</v>
      </c>
      <c r="BJ8" s="17">
        <v>19.25</v>
      </c>
      <c r="BK8" s="17">
        <v>6.95</v>
      </c>
      <c r="BL8" s="34" t="s">
        <v>284</v>
      </c>
      <c r="BM8" s="50" t="s">
        <v>285</v>
      </c>
      <c r="BN8" s="35" t="s">
        <v>286</v>
      </c>
      <c r="BO8" s="36">
        <v>44886</v>
      </c>
      <c r="BP8" s="26" t="s">
        <v>287</v>
      </c>
      <c r="BQ8" s="96" t="s">
        <v>1082</v>
      </c>
      <c r="BR8" s="96" t="s">
        <v>1081</v>
      </c>
    </row>
    <row r="9" spans="1:70" x14ac:dyDescent="0.25">
      <c r="A9" s="8">
        <v>1059</v>
      </c>
      <c r="B9" s="9" t="s">
        <v>109</v>
      </c>
      <c r="C9" s="10" t="s">
        <v>112</v>
      </c>
      <c r="D9" s="10">
        <v>3</v>
      </c>
      <c r="E9" s="74">
        <v>0.05</v>
      </c>
      <c r="F9" s="37">
        <v>0.32285227899999996</v>
      </c>
      <c r="G9" s="40">
        <v>2.74</v>
      </c>
      <c r="H9" s="76">
        <v>1.9</v>
      </c>
      <c r="I9" s="40"/>
      <c r="J9" s="40"/>
      <c r="K9" s="76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7"/>
      <c r="S9" s="66">
        <v>5</v>
      </c>
      <c r="T9" s="66"/>
      <c r="U9" s="66"/>
      <c r="V9" s="66"/>
      <c r="W9" s="66">
        <v>22</v>
      </c>
      <c r="X9" s="66">
        <v>1.4999999999999999E-2</v>
      </c>
      <c r="Y9" s="66">
        <v>7</v>
      </c>
      <c r="Z9" s="66">
        <v>5</v>
      </c>
      <c r="AA9" s="66"/>
      <c r="AB9" s="19"/>
      <c r="AC9" s="19"/>
      <c r="AD9" s="19"/>
      <c r="AE9" s="19"/>
      <c r="AF9" s="67">
        <v>0.05</v>
      </c>
      <c r="AG9" s="67"/>
      <c r="AH9" s="67">
        <f t="shared" si="0"/>
        <v>0.15000000000000002</v>
      </c>
      <c r="AI9" s="67"/>
      <c r="AJ9" s="67">
        <f t="shared" si="1"/>
        <v>0.25</v>
      </c>
      <c r="AK9" s="18"/>
      <c r="AM9" s="66">
        <v>32</v>
      </c>
      <c r="AN9" s="66">
        <v>22</v>
      </c>
      <c r="AO9" s="66">
        <v>22</v>
      </c>
      <c r="AP9" s="66">
        <v>1.4999999999999999E-2</v>
      </c>
      <c r="AQ9" s="15">
        <v>0.05</v>
      </c>
      <c r="AR9" s="15">
        <v>0.15000000000000002</v>
      </c>
      <c r="AS9" s="15">
        <v>0.25</v>
      </c>
      <c r="AT9" s="15"/>
      <c r="AU9" s="66">
        <v>22</v>
      </c>
      <c r="AV9" s="66">
        <v>1.4999999999999999E-2</v>
      </c>
      <c r="AW9" s="15"/>
      <c r="AX9" s="15"/>
      <c r="AY9" s="15"/>
      <c r="AZ9" s="15"/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7.0000000000000007E-2</v>
      </c>
      <c r="BG9" s="17">
        <v>4.01</v>
      </c>
      <c r="BH9" s="17">
        <v>17.86</v>
      </c>
      <c r="BI9" s="17">
        <v>51.87</v>
      </c>
      <c r="BJ9" s="17">
        <v>19.25</v>
      </c>
      <c r="BK9" s="17">
        <v>6.95</v>
      </c>
      <c r="BL9" s="34" t="s">
        <v>280</v>
      </c>
      <c r="BM9" s="50" t="s">
        <v>288</v>
      </c>
      <c r="BN9" s="35" t="s">
        <v>289</v>
      </c>
      <c r="BO9" s="36">
        <v>44887</v>
      </c>
      <c r="BP9" s="26" t="s">
        <v>290</v>
      </c>
      <c r="BQ9" s="96" t="s">
        <v>1082</v>
      </c>
      <c r="BR9" s="96" t="s">
        <v>1081</v>
      </c>
    </row>
    <row r="10" spans="1:70" x14ac:dyDescent="0.25">
      <c r="A10" s="8">
        <v>1060</v>
      </c>
      <c r="B10" s="9" t="s">
        <v>109</v>
      </c>
      <c r="C10" s="10" t="s">
        <v>112</v>
      </c>
      <c r="D10" s="10">
        <v>3.9</v>
      </c>
      <c r="E10" s="74">
        <v>0.05</v>
      </c>
      <c r="F10" s="37">
        <v>0.30724640799999997</v>
      </c>
      <c r="G10" s="40">
        <v>2.71</v>
      </c>
      <c r="H10" s="76">
        <v>1.9</v>
      </c>
      <c r="I10" s="40">
        <v>1.3998891018563044</v>
      </c>
      <c r="J10" s="40">
        <v>48.343575577258136</v>
      </c>
      <c r="K10" s="76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7"/>
      <c r="S10" s="66">
        <v>6</v>
      </c>
      <c r="T10" s="66"/>
      <c r="U10" s="66"/>
      <c r="V10" s="66"/>
      <c r="W10" s="66">
        <v>23</v>
      </c>
      <c r="X10" s="66">
        <v>1.4999999999999999E-2</v>
      </c>
      <c r="Y10" s="66">
        <v>8</v>
      </c>
      <c r="Z10" s="66">
        <v>6</v>
      </c>
      <c r="AA10" s="66"/>
      <c r="AB10" s="19"/>
      <c r="AC10" s="19"/>
      <c r="AD10" s="19"/>
      <c r="AE10" s="19"/>
      <c r="AF10" s="67">
        <v>0.05</v>
      </c>
      <c r="AG10" s="67"/>
      <c r="AH10" s="67">
        <f t="shared" si="0"/>
        <v>0.15000000000000002</v>
      </c>
      <c r="AI10" s="67"/>
      <c r="AJ10" s="67">
        <f t="shared" si="1"/>
        <v>0.25</v>
      </c>
      <c r="AK10" s="18"/>
      <c r="AM10" s="66">
        <v>33</v>
      </c>
      <c r="AN10" s="66">
        <v>23</v>
      </c>
      <c r="AO10" s="66">
        <v>23</v>
      </c>
      <c r="AP10" s="66">
        <v>1.4999999999999999E-2</v>
      </c>
      <c r="AQ10" s="15">
        <v>0.05</v>
      </c>
      <c r="AR10" s="15">
        <v>0.15000000000000002</v>
      </c>
      <c r="AS10" s="15">
        <v>0.25</v>
      </c>
      <c r="AT10" s="15"/>
      <c r="AU10" s="66">
        <v>23</v>
      </c>
      <c r="AV10" s="66">
        <v>1.4999999999999999E-2</v>
      </c>
      <c r="AW10" s="15"/>
      <c r="AX10" s="15"/>
      <c r="AY10" s="15"/>
      <c r="AZ10" s="15"/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7.0000000000000007E-2</v>
      </c>
      <c r="BG10" s="17">
        <v>4.01</v>
      </c>
      <c r="BH10" s="17">
        <v>17.86</v>
      </c>
      <c r="BI10" s="17">
        <v>51.87</v>
      </c>
      <c r="BJ10" s="17">
        <v>19.25</v>
      </c>
      <c r="BK10" s="17">
        <v>6.95</v>
      </c>
      <c r="BL10" s="34" t="s">
        <v>284</v>
      </c>
      <c r="BM10" s="50" t="s">
        <v>291</v>
      </c>
      <c r="BN10" s="35" t="s">
        <v>292</v>
      </c>
      <c r="BO10" s="36">
        <v>44888</v>
      </c>
      <c r="BP10" s="26" t="s">
        <v>293</v>
      </c>
      <c r="BQ10" s="96" t="s">
        <v>1082</v>
      </c>
      <c r="BR10" s="96" t="s">
        <v>1081</v>
      </c>
    </row>
    <row r="11" spans="1:70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74">
        <v>0.05</v>
      </c>
      <c r="F11" s="37">
        <v>0.40178517999999996</v>
      </c>
      <c r="G11" s="40">
        <v>2.73</v>
      </c>
      <c r="H11" s="76">
        <v>1.9</v>
      </c>
      <c r="I11" s="40"/>
      <c r="J11" s="40"/>
      <c r="K11" s="76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7"/>
      <c r="S11" s="66">
        <v>7</v>
      </c>
      <c r="T11" s="66"/>
      <c r="U11" s="66"/>
      <c r="V11" s="66"/>
      <c r="W11" s="66">
        <v>24</v>
      </c>
      <c r="X11" s="66">
        <v>1.4999999999999999E-2</v>
      </c>
      <c r="Y11" s="66">
        <v>9</v>
      </c>
      <c r="Z11" s="66">
        <v>7</v>
      </c>
      <c r="AA11" s="66"/>
      <c r="AB11" s="19"/>
      <c r="AC11" s="19"/>
      <c r="AD11" s="19"/>
      <c r="AE11" s="19"/>
      <c r="AF11" s="67">
        <v>0.05</v>
      </c>
      <c r="AG11" s="67"/>
      <c r="AH11" s="67">
        <f t="shared" si="0"/>
        <v>0.15000000000000002</v>
      </c>
      <c r="AI11" s="67"/>
      <c r="AJ11" s="67">
        <f t="shared" si="1"/>
        <v>0.25</v>
      </c>
      <c r="AK11" s="18"/>
      <c r="AM11" s="66">
        <v>34</v>
      </c>
      <c r="AN11" s="66">
        <v>24</v>
      </c>
      <c r="AO11" s="66">
        <v>24</v>
      </c>
      <c r="AP11" s="66">
        <v>1.4999999999999999E-2</v>
      </c>
      <c r="AQ11" s="15">
        <v>0.05</v>
      </c>
      <c r="AR11" s="15">
        <v>0.15000000000000002</v>
      </c>
      <c r="AS11" s="15">
        <v>0.25</v>
      </c>
      <c r="AT11" s="15"/>
      <c r="AU11" s="66">
        <v>24</v>
      </c>
      <c r="AV11" s="66">
        <v>1.4999999999999999E-2</v>
      </c>
      <c r="AW11" s="15"/>
      <c r="AX11" s="15"/>
      <c r="AY11" s="15"/>
      <c r="AZ11" s="15"/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7.0000000000000007E-2</v>
      </c>
      <c r="BG11" s="17">
        <v>4.01</v>
      </c>
      <c r="BH11" s="17">
        <v>17.86</v>
      </c>
      <c r="BI11" s="17">
        <v>51.87</v>
      </c>
      <c r="BJ11" s="17">
        <v>19.25</v>
      </c>
      <c r="BK11" s="17">
        <v>6.95</v>
      </c>
      <c r="BL11" s="34" t="s">
        <v>294</v>
      </c>
      <c r="BM11" s="50" t="s">
        <v>295</v>
      </c>
      <c r="BN11" s="35" t="s">
        <v>296</v>
      </c>
      <c r="BO11" s="36">
        <v>44889</v>
      </c>
      <c r="BP11" s="26" t="s">
        <v>297</v>
      </c>
      <c r="BQ11" s="96" t="s">
        <v>1082</v>
      </c>
      <c r="BR11" s="96" t="s">
        <v>1081</v>
      </c>
    </row>
    <row r="12" spans="1:70" x14ac:dyDescent="0.25">
      <c r="A12" s="8">
        <v>1062</v>
      </c>
      <c r="B12" s="9" t="s">
        <v>109</v>
      </c>
      <c r="C12" s="10" t="s">
        <v>114</v>
      </c>
      <c r="D12" s="10">
        <v>2.7</v>
      </c>
      <c r="E12" s="74">
        <v>0.05</v>
      </c>
      <c r="F12" s="37">
        <v>0.32260245299999996</v>
      </c>
      <c r="G12" s="40">
        <v>2.71</v>
      </c>
      <c r="H12" s="76">
        <v>1.9</v>
      </c>
      <c r="I12" s="40"/>
      <c r="J12" s="40"/>
      <c r="K12" s="76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7"/>
      <c r="S12" s="66">
        <v>8</v>
      </c>
      <c r="T12" s="66"/>
      <c r="U12" s="66"/>
      <c r="V12" s="66"/>
      <c r="W12" s="66">
        <v>25</v>
      </c>
      <c r="X12" s="66">
        <v>1.4999999999999999E-2</v>
      </c>
      <c r="Y12" s="66">
        <v>10</v>
      </c>
      <c r="Z12" s="66">
        <v>8</v>
      </c>
      <c r="AA12" s="66"/>
      <c r="AB12" s="19"/>
      <c r="AC12" s="19"/>
      <c r="AD12" s="19"/>
      <c r="AE12" s="19"/>
      <c r="AF12" s="67">
        <v>0.05</v>
      </c>
      <c r="AG12" s="67"/>
      <c r="AH12" s="67">
        <f t="shared" si="0"/>
        <v>0.15000000000000002</v>
      </c>
      <c r="AI12" s="67"/>
      <c r="AJ12" s="67">
        <f t="shared" si="1"/>
        <v>0.25</v>
      </c>
      <c r="AK12" s="18"/>
      <c r="AM12" s="66">
        <v>35</v>
      </c>
      <c r="AN12" s="66">
        <v>25</v>
      </c>
      <c r="AO12" s="66">
        <v>25</v>
      </c>
      <c r="AP12" s="66">
        <v>1.4999999999999999E-2</v>
      </c>
      <c r="AQ12" s="15">
        <v>0.05</v>
      </c>
      <c r="AR12" s="15">
        <v>0.15000000000000002</v>
      </c>
      <c r="AS12" s="15">
        <v>0.25</v>
      </c>
      <c r="AT12" s="15"/>
      <c r="AU12" s="66">
        <v>25</v>
      </c>
      <c r="AV12" s="66">
        <v>1.4999999999999999E-2</v>
      </c>
      <c r="AW12" s="15"/>
      <c r="AX12" s="15"/>
      <c r="AY12" s="15"/>
      <c r="AZ12" s="15"/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7.0000000000000007E-2</v>
      </c>
      <c r="BG12" s="17">
        <v>4.01</v>
      </c>
      <c r="BH12" s="17">
        <v>17.86</v>
      </c>
      <c r="BI12" s="17">
        <v>51.87</v>
      </c>
      <c r="BJ12" s="17">
        <v>19.25</v>
      </c>
      <c r="BK12" s="17">
        <v>6.95</v>
      </c>
      <c r="BL12" s="34" t="s">
        <v>284</v>
      </c>
      <c r="BM12" s="50" t="s">
        <v>298</v>
      </c>
      <c r="BN12" s="35" t="s">
        <v>299</v>
      </c>
      <c r="BO12" s="36">
        <v>44890</v>
      </c>
      <c r="BP12" s="26" t="s">
        <v>300</v>
      </c>
      <c r="BQ12" s="96" t="s">
        <v>1082</v>
      </c>
      <c r="BR12" s="96" t="s">
        <v>1081</v>
      </c>
    </row>
    <row r="13" spans="1:70" x14ac:dyDescent="0.25">
      <c r="A13" s="8">
        <v>1063</v>
      </c>
      <c r="B13" s="9" t="s">
        <v>109</v>
      </c>
      <c r="C13" s="10" t="s">
        <v>114</v>
      </c>
      <c r="D13" s="10">
        <v>3.4</v>
      </c>
      <c r="E13" s="74">
        <v>0.05</v>
      </c>
      <c r="F13" s="37">
        <v>0.33181128500000007</v>
      </c>
      <c r="G13" s="40">
        <v>2.7</v>
      </c>
      <c r="H13" s="76">
        <v>1.9</v>
      </c>
      <c r="I13" s="40">
        <v>1.3740685490587354</v>
      </c>
      <c r="J13" s="40">
        <v>49.108572257083878</v>
      </c>
      <c r="K13" s="76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7"/>
      <c r="S13" s="66">
        <v>9</v>
      </c>
      <c r="T13" s="66"/>
      <c r="U13" s="66"/>
      <c r="V13" s="66"/>
      <c r="W13" s="66">
        <v>26</v>
      </c>
      <c r="X13" s="66">
        <v>1.4999999999999999E-2</v>
      </c>
      <c r="Y13" s="66">
        <v>11</v>
      </c>
      <c r="Z13" s="66">
        <v>9</v>
      </c>
      <c r="AA13" s="66"/>
      <c r="AB13" s="19"/>
      <c r="AC13" s="19"/>
      <c r="AD13" s="19"/>
      <c r="AE13" s="19"/>
      <c r="AF13" s="67">
        <v>0.05</v>
      </c>
      <c r="AG13" s="67"/>
      <c r="AH13" s="67">
        <f t="shared" si="0"/>
        <v>0.15000000000000002</v>
      </c>
      <c r="AI13" s="67"/>
      <c r="AJ13" s="67">
        <f t="shared" si="1"/>
        <v>0.25</v>
      </c>
      <c r="AK13" s="18"/>
      <c r="AM13" s="66">
        <v>36</v>
      </c>
      <c r="AN13" s="66">
        <v>26</v>
      </c>
      <c r="AO13" s="66">
        <v>26</v>
      </c>
      <c r="AP13" s="66">
        <v>1.4999999999999999E-2</v>
      </c>
      <c r="AQ13" s="15">
        <v>0.05</v>
      </c>
      <c r="AR13" s="15">
        <v>0.15000000000000002</v>
      </c>
      <c r="AS13" s="15">
        <v>0.25</v>
      </c>
      <c r="AT13" s="15"/>
      <c r="AU13" s="66">
        <v>26</v>
      </c>
      <c r="AV13" s="66">
        <v>1.4999999999999999E-2</v>
      </c>
      <c r="AW13" s="15"/>
      <c r="AX13" s="15"/>
      <c r="AY13" s="15"/>
      <c r="AZ13" s="15"/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7.0000000000000007E-2</v>
      </c>
      <c r="BG13" s="17">
        <v>4.01</v>
      </c>
      <c r="BH13" s="17">
        <v>17.86</v>
      </c>
      <c r="BI13" s="17">
        <v>51.87</v>
      </c>
      <c r="BJ13" s="17">
        <v>19.25</v>
      </c>
      <c r="BK13" s="17">
        <v>6.95</v>
      </c>
      <c r="BL13" s="34" t="s">
        <v>301</v>
      </c>
      <c r="BM13" s="36">
        <v>44864</v>
      </c>
      <c r="BN13" s="35" t="s">
        <v>302</v>
      </c>
      <c r="BO13" s="36">
        <v>44891</v>
      </c>
      <c r="BP13" s="26" t="s">
        <v>303</v>
      </c>
      <c r="BQ13" s="96" t="s">
        <v>1082</v>
      </c>
      <c r="BR13" s="96" t="s">
        <v>1081</v>
      </c>
    </row>
    <row r="14" spans="1:70" x14ac:dyDescent="0.25">
      <c r="A14" s="8">
        <v>1064</v>
      </c>
      <c r="B14" s="9" t="s">
        <v>109</v>
      </c>
      <c r="C14" s="10" t="s">
        <v>115</v>
      </c>
      <c r="D14" s="10">
        <v>2.4</v>
      </c>
      <c r="E14" s="74">
        <v>0.05</v>
      </c>
      <c r="F14" s="37">
        <v>0.40550840999999999</v>
      </c>
      <c r="G14" s="40">
        <v>2.7</v>
      </c>
      <c r="H14" s="76">
        <v>1.9</v>
      </c>
      <c r="I14" s="40">
        <v>1.2308713257717185</v>
      </c>
      <c r="J14" s="40">
        <v>54.412173119565985</v>
      </c>
      <c r="K14" s="76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7"/>
      <c r="S14" s="66">
        <v>10</v>
      </c>
      <c r="T14" s="66"/>
      <c r="U14" s="66"/>
      <c r="V14" s="66"/>
      <c r="W14" s="66">
        <v>27</v>
      </c>
      <c r="X14" s="66">
        <v>1.4999999999999999E-2</v>
      </c>
      <c r="Y14" s="66">
        <v>12</v>
      </c>
      <c r="Z14" s="66">
        <v>10</v>
      </c>
      <c r="AA14" s="66"/>
      <c r="AB14" s="19"/>
      <c r="AC14" s="19"/>
      <c r="AD14" s="19"/>
      <c r="AE14" s="19"/>
      <c r="AF14" s="67">
        <v>0.05</v>
      </c>
      <c r="AG14" s="67"/>
      <c r="AH14" s="67">
        <f t="shared" si="0"/>
        <v>0.15000000000000002</v>
      </c>
      <c r="AI14" s="67"/>
      <c r="AJ14" s="67">
        <f t="shared" si="1"/>
        <v>0.25</v>
      </c>
      <c r="AK14" s="18"/>
      <c r="AM14" s="66">
        <v>37</v>
      </c>
      <c r="AN14" s="66">
        <v>27</v>
      </c>
      <c r="AO14" s="66">
        <v>27</v>
      </c>
      <c r="AP14" s="66">
        <v>1.4999999999999999E-2</v>
      </c>
      <c r="AQ14" s="15">
        <v>0.05</v>
      </c>
      <c r="AR14" s="15">
        <v>0.15000000000000002</v>
      </c>
      <c r="AS14" s="15">
        <v>0.25</v>
      </c>
      <c r="AT14" s="15"/>
      <c r="AU14" s="66">
        <v>27</v>
      </c>
      <c r="AV14" s="66">
        <v>1.4999999999999999E-2</v>
      </c>
      <c r="AW14" s="15"/>
      <c r="AX14" s="15"/>
      <c r="AY14" s="15"/>
      <c r="AZ14" s="15"/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7.0000000000000007E-2</v>
      </c>
      <c r="BG14" s="17">
        <v>4.01</v>
      </c>
      <c r="BH14" s="17">
        <v>17.86</v>
      </c>
      <c r="BI14" s="17">
        <v>51.87</v>
      </c>
      <c r="BJ14" s="17">
        <v>19.25</v>
      </c>
      <c r="BK14" s="17">
        <v>6.95</v>
      </c>
      <c r="BL14" s="34" t="s">
        <v>280</v>
      </c>
      <c r="BM14" s="36">
        <v>44865</v>
      </c>
      <c r="BN14" s="35" t="s">
        <v>304</v>
      </c>
      <c r="BO14" s="36">
        <v>44892</v>
      </c>
      <c r="BP14" s="26" t="s">
        <v>305</v>
      </c>
      <c r="BQ14" s="96" t="s">
        <v>1082</v>
      </c>
      <c r="BR14" s="96" t="s">
        <v>1081</v>
      </c>
    </row>
    <row r="15" spans="1:70" x14ac:dyDescent="0.25">
      <c r="A15" s="8">
        <v>1065</v>
      </c>
      <c r="B15" s="9" t="s">
        <v>109</v>
      </c>
      <c r="C15" s="10" t="s">
        <v>116</v>
      </c>
      <c r="D15" s="10">
        <v>0.7</v>
      </c>
      <c r="E15" s="74">
        <v>0.05</v>
      </c>
      <c r="F15" s="37">
        <v>0.33273051100000006</v>
      </c>
      <c r="G15" s="40">
        <v>2.72</v>
      </c>
      <c r="H15" s="76">
        <v>1.9</v>
      </c>
      <c r="I15" s="40"/>
      <c r="J15" s="40"/>
      <c r="K15" s="76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7"/>
      <c r="S15" s="66">
        <v>11</v>
      </c>
      <c r="T15" s="66"/>
      <c r="U15" s="66"/>
      <c r="V15" s="66"/>
      <c r="W15" s="66">
        <v>28</v>
      </c>
      <c r="X15" s="66">
        <v>1.4999999999999999E-2</v>
      </c>
      <c r="Y15" s="66">
        <v>13</v>
      </c>
      <c r="Z15" s="66">
        <v>11</v>
      </c>
      <c r="AA15" s="66"/>
      <c r="AB15" s="19"/>
      <c r="AC15" s="19"/>
      <c r="AD15" s="19"/>
      <c r="AE15" s="19"/>
      <c r="AF15" s="67">
        <v>0.05</v>
      </c>
      <c r="AG15" s="67"/>
      <c r="AH15" s="67">
        <f t="shared" si="0"/>
        <v>0.15000000000000002</v>
      </c>
      <c r="AI15" s="67"/>
      <c r="AJ15" s="67">
        <f t="shared" si="1"/>
        <v>0.25</v>
      </c>
      <c r="AK15" s="18"/>
      <c r="AM15" s="66">
        <v>38</v>
      </c>
      <c r="AN15" s="66">
        <v>28</v>
      </c>
      <c r="AO15" s="66">
        <v>28</v>
      </c>
      <c r="AP15" s="66">
        <v>1.4999999999999999E-2</v>
      </c>
      <c r="AQ15" s="15">
        <v>0.05</v>
      </c>
      <c r="AR15" s="15">
        <v>0.15000000000000002</v>
      </c>
      <c r="AS15" s="15">
        <v>0.25</v>
      </c>
      <c r="AT15" s="15"/>
      <c r="AU15" s="66">
        <v>28</v>
      </c>
      <c r="AV15" s="66">
        <v>1.4999999999999999E-2</v>
      </c>
      <c r="AW15" s="15"/>
      <c r="AX15" s="15"/>
      <c r="AY15" s="15"/>
      <c r="AZ15" s="15"/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7.0000000000000007E-2</v>
      </c>
      <c r="BG15" s="17">
        <v>4.01</v>
      </c>
      <c r="BH15" s="17">
        <v>17.86</v>
      </c>
      <c r="BI15" s="17">
        <v>51.87</v>
      </c>
      <c r="BJ15" s="17">
        <v>19.25</v>
      </c>
      <c r="BK15" s="17">
        <v>6.95</v>
      </c>
      <c r="BL15" s="34" t="s">
        <v>294</v>
      </c>
      <c r="BM15" s="36">
        <v>44866</v>
      </c>
      <c r="BN15" s="35" t="s">
        <v>306</v>
      </c>
      <c r="BO15" s="36">
        <v>44893</v>
      </c>
      <c r="BP15" s="26" t="s">
        <v>307</v>
      </c>
      <c r="BQ15" s="96" t="s">
        <v>1082</v>
      </c>
      <c r="BR15" s="96" t="s">
        <v>1081</v>
      </c>
    </row>
    <row r="16" spans="1:70" x14ac:dyDescent="0.25">
      <c r="A16" s="8">
        <v>1066</v>
      </c>
      <c r="B16" s="9" t="s">
        <v>109</v>
      </c>
      <c r="C16" s="10" t="s">
        <v>116</v>
      </c>
      <c r="D16" s="10">
        <v>1.4</v>
      </c>
      <c r="E16" s="74">
        <v>0.05</v>
      </c>
      <c r="F16" s="37">
        <v>0.38613458499999992</v>
      </c>
      <c r="G16" s="40">
        <v>2.71</v>
      </c>
      <c r="H16" s="76">
        <v>1.9</v>
      </c>
      <c r="I16" s="40">
        <v>1.2552893628290791</v>
      </c>
      <c r="J16" s="40">
        <v>53.679359305200038</v>
      </c>
      <c r="K16" s="76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7"/>
      <c r="S16" s="66">
        <v>12</v>
      </c>
      <c r="T16" s="66"/>
      <c r="U16" s="66"/>
      <c r="V16" s="66"/>
      <c r="W16" s="66">
        <v>29</v>
      </c>
      <c r="X16" s="66">
        <v>1.4999999999999999E-2</v>
      </c>
      <c r="Y16" s="66">
        <v>14</v>
      </c>
      <c r="Z16" s="66">
        <v>12</v>
      </c>
      <c r="AA16" s="66"/>
      <c r="AB16" s="17"/>
      <c r="AC16" s="17"/>
      <c r="AD16" s="17"/>
      <c r="AE16" s="17"/>
      <c r="AF16" s="67">
        <v>0.05</v>
      </c>
      <c r="AG16" s="67"/>
      <c r="AH16" s="67">
        <f t="shared" si="0"/>
        <v>0.15000000000000002</v>
      </c>
      <c r="AI16" s="67"/>
      <c r="AJ16" s="67">
        <f t="shared" si="1"/>
        <v>0.25</v>
      </c>
      <c r="AK16" s="18"/>
      <c r="AM16" s="66">
        <v>39</v>
      </c>
      <c r="AN16" s="66">
        <v>29</v>
      </c>
      <c r="AO16" s="66">
        <v>29</v>
      </c>
      <c r="AP16" s="66">
        <v>1.4999999999999999E-2</v>
      </c>
      <c r="AQ16" s="15">
        <v>0.05</v>
      </c>
      <c r="AR16" s="15">
        <v>0.15000000000000002</v>
      </c>
      <c r="AS16" s="15">
        <v>0.25</v>
      </c>
      <c r="AT16" s="15"/>
      <c r="AU16" s="66">
        <v>29</v>
      </c>
      <c r="AV16" s="66">
        <v>1.4999999999999999E-2</v>
      </c>
      <c r="AW16" s="15"/>
      <c r="AX16" s="15"/>
      <c r="AY16" s="15"/>
      <c r="AZ16" s="15"/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7.0000000000000007E-2</v>
      </c>
      <c r="BG16" s="17">
        <v>4.01</v>
      </c>
      <c r="BH16" s="17">
        <v>17.86</v>
      </c>
      <c r="BI16" s="17">
        <v>51.87</v>
      </c>
      <c r="BJ16" s="17">
        <v>19.25</v>
      </c>
      <c r="BK16" s="17">
        <v>6.95</v>
      </c>
      <c r="BL16" s="34" t="s">
        <v>301</v>
      </c>
      <c r="BM16" s="36">
        <v>44867</v>
      </c>
      <c r="BN16" s="35" t="s">
        <v>308</v>
      </c>
      <c r="BO16" s="36">
        <v>44894</v>
      </c>
      <c r="BP16" s="26" t="s">
        <v>309</v>
      </c>
      <c r="BQ16" s="96" t="s">
        <v>1082</v>
      </c>
      <c r="BR16" s="96" t="s">
        <v>1081</v>
      </c>
    </row>
    <row r="17" spans="1:70" x14ac:dyDescent="0.25">
      <c r="A17" s="8">
        <v>1067</v>
      </c>
      <c r="B17" s="9" t="s">
        <v>109</v>
      </c>
      <c r="C17" s="10" t="s">
        <v>117</v>
      </c>
      <c r="D17" s="10">
        <v>2.1</v>
      </c>
      <c r="E17" s="74">
        <v>0.05</v>
      </c>
      <c r="F17" s="37">
        <v>0.33745365900000002</v>
      </c>
      <c r="G17" s="40">
        <v>2.7</v>
      </c>
      <c r="H17" s="76">
        <v>1.9</v>
      </c>
      <c r="I17" s="40">
        <v>1.3084565496710043</v>
      </c>
      <c r="J17" s="40">
        <v>51.538646308481326</v>
      </c>
      <c r="K17" s="76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7"/>
      <c r="S17" s="66">
        <v>13</v>
      </c>
      <c r="T17" s="66"/>
      <c r="U17" s="66"/>
      <c r="V17" s="66"/>
      <c r="W17" s="66">
        <v>30</v>
      </c>
      <c r="X17" s="66">
        <v>1.4999999999999999E-2</v>
      </c>
      <c r="Y17" s="66">
        <v>15</v>
      </c>
      <c r="Z17" s="66">
        <v>13</v>
      </c>
      <c r="AA17" s="66"/>
      <c r="AB17" s="17"/>
      <c r="AC17" s="17"/>
      <c r="AD17" s="17"/>
      <c r="AE17" s="17"/>
      <c r="AF17" s="67">
        <v>0.05</v>
      </c>
      <c r="AG17" s="67"/>
      <c r="AH17" s="67">
        <f t="shared" si="0"/>
        <v>0.15000000000000002</v>
      </c>
      <c r="AI17" s="67"/>
      <c r="AJ17" s="67">
        <f t="shared" si="1"/>
        <v>0.25</v>
      </c>
      <c r="AK17" s="18"/>
      <c r="AM17" s="66">
        <v>40</v>
      </c>
      <c r="AN17" s="66">
        <v>30</v>
      </c>
      <c r="AO17" s="66">
        <v>30</v>
      </c>
      <c r="AP17" s="66">
        <v>1.4999999999999999E-2</v>
      </c>
      <c r="AQ17" s="15">
        <v>0.05</v>
      </c>
      <c r="AR17" s="15">
        <v>0.15000000000000002</v>
      </c>
      <c r="AS17" s="15">
        <v>0.25</v>
      </c>
      <c r="AT17" s="15"/>
      <c r="AU17" s="66">
        <v>30</v>
      </c>
      <c r="AV17" s="66">
        <v>1.4999999999999999E-2</v>
      </c>
      <c r="AW17" s="15"/>
      <c r="AX17" s="15"/>
      <c r="AY17" s="15"/>
      <c r="AZ17" s="15"/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7.0000000000000007E-2</v>
      </c>
      <c r="BG17" s="17">
        <v>4.01</v>
      </c>
      <c r="BH17" s="17">
        <v>17.86</v>
      </c>
      <c r="BI17" s="17">
        <v>51.87</v>
      </c>
      <c r="BJ17" s="17">
        <v>19.25</v>
      </c>
      <c r="BK17" s="17">
        <v>6.95</v>
      </c>
      <c r="BL17" s="34" t="s">
        <v>301</v>
      </c>
      <c r="BM17" s="36">
        <v>44868</v>
      </c>
      <c r="BN17" s="35" t="s">
        <v>310</v>
      </c>
      <c r="BO17" s="36">
        <v>44895</v>
      </c>
      <c r="BP17" s="26" t="s">
        <v>311</v>
      </c>
      <c r="BQ17" s="96" t="s">
        <v>1082</v>
      </c>
      <c r="BR17" s="96" t="s">
        <v>1081</v>
      </c>
    </row>
    <row r="18" spans="1:70" x14ac:dyDescent="0.25">
      <c r="A18" s="8">
        <v>1068</v>
      </c>
      <c r="B18" s="9" t="s">
        <v>118</v>
      </c>
      <c r="C18" s="10" t="s">
        <v>119</v>
      </c>
      <c r="D18" s="10">
        <v>1.3</v>
      </c>
      <c r="E18" s="74">
        <v>0.05</v>
      </c>
      <c r="F18" s="37">
        <v>0.59878420999999993</v>
      </c>
      <c r="G18" s="40">
        <v>2.74</v>
      </c>
      <c r="H18" s="76">
        <v>1.9</v>
      </c>
      <c r="I18" s="40" t="s">
        <v>120</v>
      </c>
      <c r="J18" s="40" t="s">
        <v>120</v>
      </c>
      <c r="K18" s="76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7"/>
      <c r="S18" s="66">
        <v>14</v>
      </c>
      <c r="T18" s="66"/>
      <c r="U18" s="66"/>
      <c r="V18" s="66"/>
      <c r="W18" s="66">
        <v>31</v>
      </c>
      <c r="X18" s="66">
        <v>1.4999999999999999E-2</v>
      </c>
      <c r="Y18" s="66">
        <v>16</v>
      </c>
      <c r="Z18" s="66">
        <v>14</v>
      </c>
      <c r="AA18" s="66"/>
      <c r="AB18" s="65"/>
      <c r="AC18" s="65"/>
      <c r="AD18" s="65"/>
      <c r="AE18" s="65"/>
      <c r="AF18" s="67">
        <v>0.05</v>
      </c>
      <c r="AG18" s="67"/>
      <c r="AH18" s="67">
        <f t="shared" si="0"/>
        <v>0.15000000000000002</v>
      </c>
      <c r="AI18" s="67"/>
      <c r="AJ18" s="67">
        <f t="shared" si="1"/>
        <v>0.25</v>
      </c>
      <c r="AK18" s="18"/>
      <c r="AM18" s="66">
        <v>41</v>
      </c>
      <c r="AN18" s="66">
        <v>31</v>
      </c>
      <c r="AO18" s="66">
        <v>31</v>
      </c>
      <c r="AP18" s="66">
        <v>1.4999999999999999E-2</v>
      </c>
      <c r="AQ18" s="15">
        <v>0.05</v>
      </c>
      <c r="AR18" s="15">
        <v>0.15000000000000002</v>
      </c>
      <c r="AS18" s="15">
        <v>0.25</v>
      </c>
      <c r="AT18" s="15"/>
      <c r="AU18" s="66">
        <v>31</v>
      </c>
      <c r="AV18" s="66">
        <v>1.4999999999999999E-2</v>
      </c>
      <c r="AW18" s="15"/>
      <c r="AX18" s="15"/>
      <c r="AY18" s="15"/>
      <c r="AZ18" s="15"/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7.0000000000000007E-2</v>
      </c>
      <c r="BG18" s="17">
        <v>4.01</v>
      </c>
      <c r="BH18" s="17">
        <v>17.86</v>
      </c>
      <c r="BI18" s="17">
        <v>51.87</v>
      </c>
      <c r="BJ18" s="17">
        <v>19.25</v>
      </c>
      <c r="BK18" s="17">
        <v>6.95</v>
      </c>
      <c r="BL18" s="34" t="s">
        <v>294</v>
      </c>
      <c r="BM18" s="36">
        <v>44869</v>
      </c>
      <c r="BN18" s="35" t="s">
        <v>312</v>
      </c>
      <c r="BO18" s="36">
        <v>44896</v>
      </c>
      <c r="BP18" s="26" t="s">
        <v>313</v>
      </c>
      <c r="BQ18" s="96" t="s">
        <v>1082</v>
      </c>
      <c r="BR18" s="96" t="s">
        <v>1081</v>
      </c>
    </row>
    <row r="19" spans="1:70" x14ac:dyDescent="0.25">
      <c r="A19" s="8">
        <v>1069</v>
      </c>
      <c r="B19" s="9" t="s">
        <v>118</v>
      </c>
      <c r="C19" s="10" t="s">
        <v>121</v>
      </c>
      <c r="D19" s="10">
        <v>2.1</v>
      </c>
      <c r="E19" s="74">
        <v>0.05</v>
      </c>
      <c r="F19" s="37">
        <v>0.55399931999999996</v>
      </c>
      <c r="G19" s="40">
        <v>2.72</v>
      </c>
      <c r="H19" s="76">
        <v>1.9</v>
      </c>
      <c r="I19" s="40" t="s">
        <v>120</v>
      </c>
      <c r="J19" s="40" t="s">
        <v>120</v>
      </c>
      <c r="K19" s="76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7"/>
      <c r="S19" s="66">
        <v>15</v>
      </c>
      <c r="T19" s="66"/>
      <c r="U19" s="66"/>
      <c r="V19" s="66"/>
      <c r="W19" s="66">
        <v>32</v>
      </c>
      <c r="X19" s="66">
        <v>1.4999999999999999E-2</v>
      </c>
      <c r="Y19" s="66">
        <v>17</v>
      </c>
      <c r="Z19" s="66">
        <v>15</v>
      </c>
      <c r="AA19" s="66"/>
      <c r="AB19" s="65"/>
      <c r="AC19" s="65"/>
      <c r="AD19" s="65"/>
      <c r="AE19" s="65"/>
      <c r="AF19" s="67">
        <v>0.05</v>
      </c>
      <c r="AG19" s="67"/>
      <c r="AH19" s="67">
        <f t="shared" si="0"/>
        <v>0.15000000000000002</v>
      </c>
      <c r="AI19" s="67"/>
      <c r="AJ19" s="67">
        <f t="shared" si="1"/>
        <v>0.25</v>
      </c>
      <c r="AK19" s="18"/>
      <c r="AM19" s="66">
        <v>42</v>
      </c>
      <c r="AN19" s="66">
        <v>32</v>
      </c>
      <c r="AO19" s="66">
        <v>32</v>
      </c>
      <c r="AP19" s="66">
        <v>1.4999999999999999E-2</v>
      </c>
      <c r="AQ19" s="15">
        <v>0.05</v>
      </c>
      <c r="AR19" s="15">
        <v>0.15000000000000002</v>
      </c>
      <c r="AS19" s="15">
        <v>0.25</v>
      </c>
      <c r="AT19" s="15"/>
      <c r="AU19" s="66">
        <v>32</v>
      </c>
      <c r="AV19" s="66">
        <v>1.4999999999999999E-2</v>
      </c>
      <c r="AW19" s="15"/>
      <c r="AX19" s="15"/>
      <c r="AY19" s="15"/>
      <c r="AZ19" s="15"/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7.0000000000000007E-2</v>
      </c>
      <c r="BG19" s="17">
        <v>4.01</v>
      </c>
      <c r="BH19" s="17">
        <v>17.86</v>
      </c>
      <c r="BI19" s="17">
        <v>51.87</v>
      </c>
      <c r="BJ19" s="17">
        <v>19.25</v>
      </c>
      <c r="BK19" s="17">
        <v>6.95</v>
      </c>
      <c r="BL19" s="34" t="s">
        <v>314</v>
      </c>
      <c r="BM19" s="36">
        <v>44870</v>
      </c>
      <c r="BN19" s="35" t="s">
        <v>315</v>
      </c>
      <c r="BO19" s="36">
        <v>44897</v>
      </c>
      <c r="BP19" s="26" t="s">
        <v>316</v>
      </c>
      <c r="BQ19" s="96" t="s">
        <v>1082</v>
      </c>
      <c r="BR19" s="96" t="s">
        <v>1081</v>
      </c>
    </row>
    <row r="20" spans="1:70" x14ac:dyDescent="0.25">
      <c r="A20" s="8">
        <v>1070</v>
      </c>
      <c r="B20" s="9" t="s">
        <v>118</v>
      </c>
      <c r="C20" s="10" t="s">
        <v>121</v>
      </c>
      <c r="D20" s="10">
        <v>4</v>
      </c>
      <c r="E20" s="74">
        <v>0.05</v>
      </c>
      <c r="F20" s="37">
        <v>0.44425754999999995</v>
      </c>
      <c r="G20" s="40">
        <v>2.7</v>
      </c>
      <c r="H20" s="76">
        <v>1.9</v>
      </c>
      <c r="I20" s="40" t="s">
        <v>120</v>
      </c>
      <c r="J20" s="40" t="s">
        <v>120</v>
      </c>
      <c r="K20" s="76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7"/>
      <c r="S20" s="66">
        <v>16</v>
      </c>
      <c r="T20" s="66"/>
      <c r="U20" s="66"/>
      <c r="V20" s="66"/>
      <c r="W20" s="66">
        <v>33</v>
      </c>
      <c r="X20" s="66">
        <v>1.4999999999999999E-2</v>
      </c>
      <c r="Y20" s="66">
        <v>18</v>
      </c>
      <c r="Z20" s="66">
        <v>16</v>
      </c>
      <c r="AA20" s="66"/>
      <c r="AB20" s="65"/>
      <c r="AC20" s="65"/>
      <c r="AD20" s="65"/>
      <c r="AE20" s="65"/>
      <c r="AF20" s="67">
        <v>0.05</v>
      </c>
      <c r="AG20" s="67"/>
      <c r="AH20" s="67">
        <f t="shared" si="0"/>
        <v>0.15000000000000002</v>
      </c>
      <c r="AI20" s="67"/>
      <c r="AJ20" s="67">
        <f t="shared" si="1"/>
        <v>0.25</v>
      </c>
      <c r="AK20" s="18"/>
      <c r="AM20" s="66">
        <v>43</v>
      </c>
      <c r="AN20" s="66">
        <v>33</v>
      </c>
      <c r="AO20" s="66">
        <v>33</v>
      </c>
      <c r="AP20" s="66">
        <v>1.4999999999999999E-2</v>
      </c>
      <c r="AQ20" s="15">
        <v>0.05</v>
      </c>
      <c r="AR20" s="15">
        <v>0.15000000000000002</v>
      </c>
      <c r="AS20" s="15">
        <v>0.25</v>
      </c>
      <c r="AT20" s="15"/>
      <c r="AU20" s="66">
        <v>33</v>
      </c>
      <c r="AV20" s="66">
        <v>1.4999999999999999E-2</v>
      </c>
      <c r="AW20" s="15"/>
      <c r="AX20" s="15"/>
      <c r="AY20" s="15"/>
      <c r="AZ20" s="15"/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7.0000000000000007E-2</v>
      </c>
      <c r="BG20" s="17">
        <v>4.01</v>
      </c>
      <c r="BH20" s="17">
        <v>17.86</v>
      </c>
      <c r="BI20" s="17">
        <v>51.87</v>
      </c>
      <c r="BJ20" s="17">
        <v>19.25</v>
      </c>
      <c r="BK20" s="17">
        <v>6.95</v>
      </c>
      <c r="BL20" s="34" t="s">
        <v>294</v>
      </c>
      <c r="BM20" s="36">
        <v>44871</v>
      </c>
      <c r="BN20" s="35" t="s">
        <v>317</v>
      </c>
      <c r="BO20" s="36">
        <v>44898</v>
      </c>
      <c r="BP20" s="26" t="s">
        <v>318</v>
      </c>
      <c r="BQ20" s="96" t="s">
        <v>1082</v>
      </c>
      <c r="BR20" s="96" t="s">
        <v>1081</v>
      </c>
    </row>
    <row r="21" spans="1:70" x14ac:dyDescent="0.25">
      <c r="A21" s="8">
        <v>1071</v>
      </c>
      <c r="B21" s="9" t="s">
        <v>118</v>
      </c>
      <c r="C21" s="10" t="s">
        <v>122</v>
      </c>
      <c r="D21" s="10">
        <v>1.5</v>
      </c>
      <c r="E21" s="74">
        <v>0.05</v>
      </c>
      <c r="F21" s="37">
        <v>0.53286882000000002</v>
      </c>
      <c r="G21" s="40">
        <v>2.73</v>
      </c>
      <c r="H21" s="76">
        <v>1.9</v>
      </c>
      <c r="I21" s="40">
        <v>0.97855731712254412</v>
      </c>
      <c r="J21" s="40">
        <v>64.155409629210837</v>
      </c>
      <c r="K21" s="76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7"/>
      <c r="S21" s="66">
        <v>17</v>
      </c>
      <c r="T21" s="66"/>
      <c r="U21" s="66"/>
      <c r="V21" s="66"/>
      <c r="W21" s="66">
        <v>34</v>
      </c>
      <c r="X21" s="66">
        <v>1.4999999999999999E-2</v>
      </c>
      <c r="Y21" s="66">
        <v>19</v>
      </c>
      <c r="Z21" s="66">
        <v>17</v>
      </c>
      <c r="AA21" s="66"/>
      <c r="AB21" s="65"/>
      <c r="AC21" s="65"/>
      <c r="AD21" s="65"/>
      <c r="AE21" s="65"/>
      <c r="AF21" s="67">
        <v>0.05</v>
      </c>
      <c r="AG21" s="67"/>
      <c r="AH21" s="67">
        <f t="shared" si="0"/>
        <v>0.15000000000000002</v>
      </c>
      <c r="AI21" s="67"/>
      <c r="AJ21" s="67">
        <f t="shared" si="1"/>
        <v>0.25</v>
      </c>
      <c r="AK21" s="18"/>
      <c r="AM21" s="66">
        <v>44</v>
      </c>
      <c r="AN21" s="66">
        <v>34</v>
      </c>
      <c r="AO21" s="66">
        <v>34</v>
      </c>
      <c r="AP21" s="66">
        <v>1.4999999999999999E-2</v>
      </c>
      <c r="AQ21" s="15">
        <v>0.05</v>
      </c>
      <c r="AR21" s="15">
        <v>0.15000000000000002</v>
      </c>
      <c r="AS21" s="15">
        <v>0.25</v>
      </c>
      <c r="AT21" s="15"/>
      <c r="AU21" s="66">
        <v>34</v>
      </c>
      <c r="AV21" s="66">
        <v>1.4999999999999999E-2</v>
      </c>
      <c r="AW21" s="15"/>
      <c r="AX21" s="15"/>
      <c r="AY21" s="15"/>
      <c r="AZ21" s="15"/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7.0000000000000007E-2</v>
      </c>
      <c r="BG21" s="17">
        <v>4.01</v>
      </c>
      <c r="BH21" s="17">
        <v>17.86</v>
      </c>
      <c r="BI21" s="17">
        <v>51.87</v>
      </c>
      <c r="BJ21" s="17">
        <v>19.25</v>
      </c>
      <c r="BK21" s="17">
        <v>6.95</v>
      </c>
      <c r="BL21" s="34" t="s">
        <v>294</v>
      </c>
      <c r="BM21" s="36">
        <v>44872</v>
      </c>
      <c r="BN21" s="35" t="s">
        <v>319</v>
      </c>
      <c r="BO21" s="36">
        <v>44899</v>
      </c>
      <c r="BP21" s="26" t="s">
        <v>320</v>
      </c>
      <c r="BQ21" s="96" t="s">
        <v>1082</v>
      </c>
      <c r="BR21" s="96" t="s">
        <v>1081</v>
      </c>
    </row>
    <row r="22" spans="1:70" x14ac:dyDescent="0.25">
      <c r="A22" s="8">
        <v>1072</v>
      </c>
      <c r="B22" s="9" t="s">
        <v>118</v>
      </c>
      <c r="C22" s="10" t="s">
        <v>122</v>
      </c>
      <c r="D22" s="10">
        <v>3</v>
      </c>
      <c r="E22" s="74">
        <v>0.05</v>
      </c>
      <c r="F22" s="37">
        <v>0.50605091199999985</v>
      </c>
      <c r="G22" s="40">
        <v>2.72</v>
      </c>
      <c r="H22" s="76">
        <v>1.9</v>
      </c>
      <c r="I22" s="40">
        <v>1.035821556608838</v>
      </c>
      <c r="J22" s="40">
        <v>61.918325124675079</v>
      </c>
      <c r="K22" s="76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7"/>
      <c r="S22" s="66">
        <v>18</v>
      </c>
      <c r="T22" s="66"/>
      <c r="U22" s="66"/>
      <c r="V22" s="66"/>
      <c r="W22" s="66">
        <v>35</v>
      </c>
      <c r="X22" s="66">
        <v>1.4999999999999999E-2</v>
      </c>
      <c r="Y22" s="66">
        <v>20</v>
      </c>
      <c r="Z22" s="66">
        <v>18</v>
      </c>
      <c r="AA22" s="66"/>
      <c r="AB22" s="65"/>
      <c r="AC22" s="65"/>
      <c r="AD22" s="65"/>
      <c r="AE22" s="65"/>
      <c r="AF22" s="67">
        <v>0.05</v>
      </c>
      <c r="AG22" s="67"/>
      <c r="AH22" s="67">
        <f t="shared" si="0"/>
        <v>0.15000000000000002</v>
      </c>
      <c r="AI22" s="67"/>
      <c r="AJ22" s="67">
        <f t="shared" si="1"/>
        <v>0.25</v>
      </c>
      <c r="AK22" s="18"/>
      <c r="AM22" s="66">
        <v>45</v>
      </c>
      <c r="AN22" s="66">
        <v>35</v>
      </c>
      <c r="AO22" s="66">
        <v>35</v>
      </c>
      <c r="AP22" s="66">
        <v>1.4999999999999999E-2</v>
      </c>
      <c r="AQ22" s="15">
        <v>0.05</v>
      </c>
      <c r="AR22" s="15">
        <v>0.15000000000000002</v>
      </c>
      <c r="AS22" s="15">
        <v>0.25</v>
      </c>
      <c r="AT22" s="15"/>
      <c r="AU22" s="66">
        <v>35</v>
      </c>
      <c r="AV22" s="66">
        <v>1.4999999999999999E-2</v>
      </c>
      <c r="AW22" s="15"/>
      <c r="AX22" s="15"/>
      <c r="AY22" s="15"/>
      <c r="AZ22" s="15"/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7.0000000000000007E-2</v>
      </c>
      <c r="BG22" s="17">
        <v>4.01</v>
      </c>
      <c r="BH22" s="17">
        <v>17.86</v>
      </c>
      <c r="BI22" s="17">
        <v>51.87</v>
      </c>
      <c r="BJ22" s="17">
        <v>19.25</v>
      </c>
      <c r="BK22" s="17">
        <v>6.95</v>
      </c>
      <c r="BL22" s="34" t="s">
        <v>294</v>
      </c>
      <c r="BM22" s="36">
        <v>44873</v>
      </c>
      <c r="BN22" s="35" t="s">
        <v>321</v>
      </c>
      <c r="BO22" s="36">
        <v>44900</v>
      </c>
      <c r="BP22" s="26" t="s">
        <v>322</v>
      </c>
      <c r="BQ22" s="96" t="s">
        <v>1082</v>
      </c>
      <c r="BR22" s="96" t="s">
        <v>1081</v>
      </c>
    </row>
    <row r="23" spans="1:70" x14ac:dyDescent="0.25">
      <c r="A23" s="8">
        <v>1073</v>
      </c>
      <c r="B23" s="9" t="s">
        <v>118</v>
      </c>
      <c r="C23" s="10" t="s">
        <v>122</v>
      </c>
      <c r="D23" s="10">
        <v>4.7</v>
      </c>
      <c r="E23" s="74">
        <v>0.05</v>
      </c>
      <c r="F23" s="37">
        <v>0.50433440000000007</v>
      </c>
      <c r="G23" s="40">
        <v>2.7</v>
      </c>
      <c r="H23" s="76">
        <v>1.9</v>
      </c>
      <c r="I23" s="40">
        <v>1.0835356819600748</v>
      </c>
      <c r="J23" s="40">
        <v>59.869048816293521</v>
      </c>
      <c r="K23" s="76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7"/>
      <c r="S23" s="66">
        <v>19</v>
      </c>
      <c r="T23" s="66"/>
      <c r="U23" s="66"/>
      <c r="V23" s="66"/>
      <c r="W23" s="66">
        <v>36</v>
      </c>
      <c r="X23" s="66">
        <v>1.4999999999999999E-2</v>
      </c>
      <c r="Y23" s="66">
        <v>21</v>
      </c>
      <c r="Z23" s="66">
        <v>19</v>
      </c>
      <c r="AA23" s="66"/>
      <c r="AB23" s="65"/>
      <c r="AC23" s="65"/>
      <c r="AD23" s="65"/>
      <c r="AE23" s="65"/>
      <c r="AF23" s="67">
        <v>0.05</v>
      </c>
      <c r="AG23" s="67"/>
      <c r="AH23" s="67">
        <f t="shared" si="0"/>
        <v>0.15000000000000002</v>
      </c>
      <c r="AI23" s="67"/>
      <c r="AJ23" s="67">
        <f t="shared" si="1"/>
        <v>0.25</v>
      </c>
      <c r="AK23" s="18"/>
      <c r="AM23" s="66">
        <v>46</v>
      </c>
      <c r="AN23" s="66">
        <v>36</v>
      </c>
      <c r="AO23" s="66">
        <v>36</v>
      </c>
      <c r="AP23" s="66">
        <v>1.4999999999999999E-2</v>
      </c>
      <c r="AQ23" s="15">
        <v>0.05</v>
      </c>
      <c r="AR23" s="15">
        <v>0.15000000000000002</v>
      </c>
      <c r="AS23" s="15">
        <v>0.25</v>
      </c>
      <c r="AT23" s="15"/>
      <c r="AU23" s="66">
        <v>36</v>
      </c>
      <c r="AV23" s="66">
        <v>1.4999999999999999E-2</v>
      </c>
      <c r="AW23" s="15"/>
      <c r="AX23" s="15"/>
      <c r="AY23" s="15"/>
      <c r="AZ23" s="15"/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7.0000000000000007E-2</v>
      </c>
      <c r="BG23" s="17">
        <v>4.01</v>
      </c>
      <c r="BH23" s="17">
        <v>17.86</v>
      </c>
      <c r="BI23" s="17">
        <v>51.87</v>
      </c>
      <c r="BJ23" s="17">
        <v>19.25</v>
      </c>
      <c r="BK23" s="17">
        <v>6.95</v>
      </c>
      <c r="BL23" s="34" t="s">
        <v>280</v>
      </c>
      <c r="BM23" s="36">
        <v>44874</v>
      </c>
      <c r="BN23" s="35" t="s">
        <v>323</v>
      </c>
      <c r="BO23" s="36">
        <v>44901</v>
      </c>
      <c r="BP23" s="26" t="s">
        <v>324</v>
      </c>
      <c r="BQ23" s="96" t="s">
        <v>1082</v>
      </c>
      <c r="BR23" s="96" t="s">
        <v>1081</v>
      </c>
    </row>
    <row r="24" spans="1:70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74">
        <v>0.05</v>
      </c>
      <c r="F24" s="37">
        <v>0.56857786399999999</v>
      </c>
      <c r="G24" s="55">
        <v>2.73</v>
      </c>
      <c r="H24" s="76">
        <v>1.9</v>
      </c>
      <c r="I24" s="55">
        <v>0.96903063270565204</v>
      </c>
      <c r="J24" s="55">
        <v>64.504372428364405</v>
      </c>
      <c r="K24" s="76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7"/>
      <c r="S24" s="66">
        <v>20</v>
      </c>
      <c r="T24" s="66"/>
      <c r="U24" s="66"/>
      <c r="V24" s="66"/>
      <c r="W24" s="66">
        <v>37</v>
      </c>
      <c r="X24" s="66">
        <v>1.4999999999999999E-2</v>
      </c>
      <c r="Y24" s="66">
        <v>22</v>
      </c>
      <c r="Z24" s="66">
        <v>20</v>
      </c>
      <c r="AA24" s="66"/>
      <c r="AB24" s="65"/>
      <c r="AC24" s="65"/>
      <c r="AD24" s="65"/>
      <c r="AE24" s="65"/>
      <c r="AF24" s="67">
        <v>0.05</v>
      </c>
      <c r="AG24" s="67"/>
      <c r="AH24" s="67">
        <f t="shared" si="0"/>
        <v>0.15000000000000002</v>
      </c>
      <c r="AI24" s="67"/>
      <c r="AJ24" s="67">
        <f t="shared" si="1"/>
        <v>0.25</v>
      </c>
      <c r="AK24" s="58"/>
      <c r="AM24" s="66">
        <v>47</v>
      </c>
      <c r="AN24" s="66">
        <v>37</v>
      </c>
      <c r="AO24" s="66">
        <v>37</v>
      </c>
      <c r="AP24" s="66">
        <v>1.4999999999999999E-2</v>
      </c>
      <c r="AQ24" s="56">
        <v>0.05</v>
      </c>
      <c r="AR24" s="56">
        <v>0.15000000000000002</v>
      </c>
      <c r="AS24" s="56">
        <v>0.25</v>
      </c>
      <c r="AT24" s="56"/>
      <c r="AU24" s="66">
        <v>37</v>
      </c>
      <c r="AV24" s="66">
        <v>1.4999999999999999E-2</v>
      </c>
      <c r="AW24" s="56"/>
      <c r="AX24" s="56"/>
      <c r="AY24" s="56"/>
      <c r="AZ24" s="56"/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7.0000000000000007E-2</v>
      </c>
      <c r="BG24" s="17">
        <v>4.01</v>
      </c>
      <c r="BH24" s="17">
        <v>17.86</v>
      </c>
      <c r="BI24" s="17">
        <v>51.87</v>
      </c>
      <c r="BJ24" s="17">
        <v>19.25</v>
      </c>
      <c r="BK24" s="17">
        <v>6.95</v>
      </c>
      <c r="BL24" s="34" t="s">
        <v>314</v>
      </c>
      <c r="BM24" s="60">
        <v>44875</v>
      </c>
      <c r="BN24" s="61" t="s">
        <v>325</v>
      </c>
      <c r="BO24" s="60">
        <v>44902</v>
      </c>
      <c r="BP24" s="62" t="s">
        <v>326</v>
      </c>
      <c r="BQ24" s="96" t="s">
        <v>1082</v>
      </c>
      <c r="BR24" s="96" t="s">
        <v>1081</v>
      </c>
    </row>
    <row r="25" spans="1:70" x14ac:dyDescent="0.25">
      <c r="A25" s="8">
        <v>1075</v>
      </c>
      <c r="B25" s="9" t="s">
        <v>118</v>
      </c>
      <c r="C25" s="10" t="s">
        <v>124</v>
      </c>
      <c r="D25" s="10">
        <v>1</v>
      </c>
      <c r="E25" s="74">
        <v>0.05</v>
      </c>
      <c r="F25" s="37">
        <v>0.53895838699999998</v>
      </c>
      <c r="G25" s="40">
        <v>2.72</v>
      </c>
      <c r="H25" s="76">
        <v>1.9</v>
      </c>
      <c r="I25" s="40">
        <v>0.9811831253888218</v>
      </c>
      <c r="J25" s="40">
        <v>63.92709097835214</v>
      </c>
      <c r="K25" s="76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7"/>
      <c r="S25" s="66">
        <v>21</v>
      </c>
      <c r="T25" s="66"/>
      <c r="U25" s="66"/>
      <c r="V25" s="66"/>
      <c r="W25" s="66">
        <v>38</v>
      </c>
      <c r="X25" s="66">
        <v>1.4999999999999999E-2</v>
      </c>
      <c r="Y25" s="66">
        <v>23</v>
      </c>
      <c r="Z25" s="66">
        <v>21</v>
      </c>
      <c r="AA25" s="66"/>
      <c r="AB25" s="65"/>
      <c r="AC25" s="65"/>
      <c r="AD25" s="65"/>
      <c r="AE25" s="65"/>
      <c r="AF25" s="67">
        <v>0.05</v>
      </c>
      <c r="AG25" s="67"/>
      <c r="AH25" s="67">
        <f t="shared" si="0"/>
        <v>0.15000000000000002</v>
      </c>
      <c r="AI25" s="67"/>
      <c r="AJ25" s="67">
        <f t="shared" si="1"/>
        <v>0.25</v>
      </c>
      <c r="AK25" s="18"/>
      <c r="AM25" s="66">
        <v>48</v>
      </c>
      <c r="AN25" s="66">
        <v>38</v>
      </c>
      <c r="AO25" s="66">
        <v>38</v>
      </c>
      <c r="AP25" s="66">
        <v>1.4999999999999999E-2</v>
      </c>
      <c r="AQ25" s="15">
        <v>0.05</v>
      </c>
      <c r="AR25" s="15">
        <v>0.15000000000000002</v>
      </c>
      <c r="AS25" s="15">
        <v>0.25</v>
      </c>
      <c r="AT25" s="15"/>
      <c r="AU25" s="66">
        <v>38</v>
      </c>
      <c r="AV25" s="66">
        <v>1.4999999999999999E-2</v>
      </c>
      <c r="AW25" s="15"/>
      <c r="AX25" s="15"/>
      <c r="AY25" s="15"/>
      <c r="AZ25" s="15"/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7.0000000000000007E-2</v>
      </c>
      <c r="BG25" s="17">
        <v>4.01</v>
      </c>
      <c r="BH25" s="17">
        <v>17.86</v>
      </c>
      <c r="BI25" s="17">
        <v>51.87</v>
      </c>
      <c r="BJ25" s="17">
        <v>19.25</v>
      </c>
      <c r="BK25" s="17">
        <v>6.95</v>
      </c>
      <c r="BL25" s="34" t="s">
        <v>280</v>
      </c>
      <c r="BM25" s="36">
        <v>44876</v>
      </c>
      <c r="BN25" s="35" t="s">
        <v>327</v>
      </c>
      <c r="BO25" s="36">
        <v>44903</v>
      </c>
      <c r="BP25" s="26" t="s">
        <v>328</v>
      </c>
      <c r="BQ25" s="96" t="s">
        <v>1082</v>
      </c>
      <c r="BR25" s="96" t="s">
        <v>1081</v>
      </c>
    </row>
    <row r="26" spans="1:70" x14ac:dyDescent="0.25">
      <c r="A26" s="8">
        <v>1076</v>
      </c>
      <c r="B26" s="9" t="s">
        <v>118</v>
      </c>
      <c r="C26" s="10" t="s">
        <v>124</v>
      </c>
      <c r="D26" s="10">
        <v>2.9</v>
      </c>
      <c r="E26" s="74">
        <v>0.05</v>
      </c>
      <c r="F26" s="37">
        <v>0.47339246400000007</v>
      </c>
      <c r="G26" s="40">
        <v>2.71</v>
      </c>
      <c r="H26" s="76">
        <v>1.9</v>
      </c>
      <c r="I26" s="40" t="s">
        <v>120</v>
      </c>
      <c r="J26" s="40" t="s">
        <v>120</v>
      </c>
      <c r="K26" s="76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7"/>
      <c r="S26" s="66">
        <v>22</v>
      </c>
      <c r="T26" s="66"/>
      <c r="U26" s="66"/>
      <c r="V26" s="66"/>
      <c r="W26" s="66">
        <v>39</v>
      </c>
      <c r="X26" s="66">
        <v>1.4999999999999999E-2</v>
      </c>
      <c r="Y26" s="66">
        <v>24</v>
      </c>
      <c r="Z26" s="66">
        <v>22</v>
      </c>
      <c r="AA26" s="66"/>
      <c r="AB26" s="19"/>
      <c r="AC26" s="19"/>
      <c r="AD26" s="19"/>
      <c r="AE26" s="19"/>
      <c r="AF26" s="67">
        <v>0.05</v>
      </c>
      <c r="AG26" s="67"/>
      <c r="AH26" s="67">
        <f t="shared" si="0"/>
        <v>0.15000000000000002</v>
      </c>
      <c r="AI26" s="67"/>
      <c r="AJ26" s="67">
        <f t="shared" si="1"/>
        <v>0.25</v>
      </c>
      <c r="AK26" s="18"/>
      <c r="AM26" s="66">
        <v>49</v>
      </c>
      <c r="AN26" s="66">
        <v>39</v>
      </c>
      <c r="AO26" s="66">
        <v>39</v>
      </c>
      <c r="AP26" s="66">
        <v>1.4999999999999999E-2</v>
      </c>
      <c r="AQ26" s="15">
        <v>0.05</v>
      </c>
      <c r="AR26" s="15">
        <v>0.15000000000000002</v>
      </c>
      <c r="AS26" s="15">
        <v>0.25</v>
      </c>
      <c r="AT26" s="15"/>
      <c r="AU26" s="66">
        <v>39</v>
      </c>
      <c r="AV26" s="66">
        <v>1.4999999999999999E-2</v>
      </c>
      <c r="AW26" s="15"/>
      <c r="AX26" s="15"/>
      <c r="AY26" s="15"/>
      <c r="AZ26" s="15"/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7.0000000000000007E-2</v>
      </c>
      <c r="BG26" s="17">
        <v>4.01</v>
      </c>
      <c r="BH26" s="17">
        <v>17.86</v>
      </c>
      <c r="BI26" s="17">
        <v>51.87</v>
      </c>
      <c r="BJ26" s="17">
        <v>19.25</v>
      </c>
      <c r="BK26" s="17">
        <v>6.95</v>
      </c>
      <c r="BL26" s="34" t="s">
        <v>280</v>
      </c>
      <c r="BM26" s="36">
        <v>44877</v>
      </c>
      <c r="BN26" s="35" t="s">
        <v>329</v>
      </c>
      <c r="BO26" s="36">
        <v>44904</v>
      </c>
      <c r="BP26" s="26" t="s">
        <v>330</v>
      </c>
      <c r="BQ26" s="96" t="s">
        <v>1082</v>
      </c>
      <c r="BR26" s="96" t="s">
        <v>1081</v>
      </c>
    </row>
    <row r="27" spans="1:70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5"/>
      <c r="T27" s="15"/>
      <c r="U27" s="15"/>
      <c r="V27" s="15"/>
      <c r="W27" s="20"/>
      <c r="X27" s="21"/>
      <c r="Y27" s="19"/>
      <c r="Z27" s="19"/>
      <c r="AA27" s="19"/>
      <c r="AB27" s="19"/>
      <c r="AC27" s="19"/>
      <c r="AD27" s="19"/>
      <c r="AE27" s="19"/>
      <c r="AF27" s="18"/>
      <c r="AG27" s="18"/>
      <c r="AH27" s="18"/>
      <c r="AI27" s="18"/>
      <c r="AJ27" s="18"/>
      <c r="AK27" s="18"/>
      <c r="AM27" s="66"/>
      <c r="AN27" s="19"/>
      <c r="AO27" s="20"/>
      <c r="AP27" s="21"/>
      <c r="AQ27" s="15"/>
      <c r="AR27" s="15"/>
      <c r="AS27" s="15"/>
      <c r="AT27" s="15"/>
      <c r="AU27" s="20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34"/>
      <c r="BM27" s="36"/>
      <c r="BN27" s="35"/>
      <c r="BO27" s="36"/>
      <c r="BP27" s="26"/>
      <c r="BQ27" s="26"/>
      <c r="BR27" s="26"/>
    </row>
    <row r="28" spans="1:70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5"/>
      <c r="T28" s="15"/>
      <c r="U28" s="15"/>
      <c r="V28" s="15"/>
      <c r="W28" s="20"/>
      <c r="X28" s="21"/>
      <c r="Y28" s="19"/>
      <c r="Z28" s="19"/>
      <c r="AA28" s="19"/>
      <c r="AB28" s="19"/>
      <c r="AC28" s="19"/>
      <c r="AD28" s="19"/>
      <c r="AE28" s="19"/>
      <c r="AF28" s="18"/>
      <c r="AG28" s="18"/>
      <c r="AH28" s="18"/>
      <c r="AI28" s="18"/>
      <c r="AJ28" s="18"/>
      <c r="AK28" s="18"/>
      <c r="AM28" s="19"/>
      <c r="AN28" s="19"/>
      <c r="AO28" s="20"/>
      <c r="AP28" s="21"/>
      <c r="AQ28" s="15"/>
      <c r="AR28" s="15"/>
      <c r="AS28" s="15"/>
      <c r="AT28" s="15"/>
      <c r="AU28" s="20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34"/>
      <c r="BM28" s="36"/>
      <c r="BN28" s="35"/>
      <c r="BO28" s="36"/>
      <c r="BP28" s="26"/>
      <c r="BQ28" s="26"/>
      <c r="BR28" s="26"/>
    </row>
    <row r="29" spans="1:70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5"/>
      <c r="T29" s="15"/>
      <c r="U29" s="15"/>
      <c r="V29" s="15"/>
      <c r="W29" s="20"/>
      <c r="X29" s="21"/>
      <c r="Y29" s="19"/>
      <c r="Z29" s="19"/>
      <c r="AA29" s="19"/>
      <c r="AB29" s="19"/>
      <c r="AC29" s="19"/>
      <c r="AD29" s="19"/>
      <c r="AE29" s="19"/>
      <c r="AF29" s="18"/>
      <c r="AG29" s="18"/>
      <c r="AH29" s="18"/>
      <c r="AI29" s="18"/>
      <c r="AJ29" s="18"/>
      <c r="AK29" s="18"/>
      <c r="AM29" s="19"/>
      <c r="AN29" s="19"/>
      <c r="AO29" s="20"/>
      <c r="AP29" s="21"/>
      <c r="AQ29" s="15"/>
      <c r="AR29" s="15"/>
      <c r="AS29" s="15"/>
      <c r="AT29" s="15"/>
      <c r="AU29" s="20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34"/>
      <c r="BM29" s="36"/>
      <c r="BN29" s="35"/>
      <c r="BO29" s="36"/>
      <c r="BP29" s="26"/>
      <c r="BQ29" s="26"/>
      <c r="BR29" s="26"/>
    </row>
    <row r="30" spans="1:70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5"/>
      <c r="T30" s="15"/>
      <c r="U30" s="15"/>
      <c r="V30" s="15"/>
      <c r="W30" s="20"/>
      <c r="X30" s="21"/>
      <c r="Y30" s="19"/>
      <c r="Z30" s="19"/>
      <c r="AA30" s="19"/>
      <c r="AB30" s="19"/>
      <c r="AC30" s="19"/>
      <c r="AD30" s="19"/>
      <c r="AE30" s="19"/>
      <c r="AF30" s="18"/>
      <c r="AG30" s="18"/>
      <c r="AH30" s="18"/>
      <c r="AI30" s="18"/>
      <c r="AJ30" s="18"/>
      <c r="AK30" s="18"/>
      <c r="AM30" s="19"/>
      <c r="AN30" s="19"/>
      <c r="AO30" s="20"/>
      <c r="AP30" s="21"/>
      <c r="AQ30" s="15"/>
      <c r="AR30" s="15"/>
      <c r="AS30" s="15"/>
      <c r="AT30" s="15"/>
      <c r="AU30" s="20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34"/>
      <c r="BM30" s="36"/>
      <c r="BN30" s="35"/>
      <c r="BO30" s="36"/>
      <c r="BP30" s="26"/>
      <c r="BQ30" s="26"/>
      <c r="BR30" s="26"/>
    </row>
    <row r="31" spans="1:70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5"/>
      <c r="T31" s="15"/>
      <c r="U31" s="15"/>
      <c r="V31" s="15"/>
      <c r="W31" s="20"/>
      <c r="X31" s="21"/>
      <c r="Y31" s="19"/>
      <c r="Z31" s="19"/>
      <c r="AA31" s="19"/>
      <c r="AB31" s="19"/>
      <c r="AC31" s="19"/>
      <c r="AD31" s="19"/>
      <c r="AE31" s="19"/>
      <c r="AF31" s="18"/>
      <c r="AG31" s="18"/>
      <c r="AH31" s="18"/>
      <c r="AI31" s="18"/>
      <c r="AJ31" s="18"/>
      <c r="AK31" s="18"/>
      <c r="AM31" s="19"/>
      <c r="AN31" s="19"/>
      <c r="AO31" s="20"/>
      <c r="AP31" s="21"/>
      <c r="AQ31" s="15"/>
      <c r="AR31" s="15"/>
      <c r="AS31" s="15"/>
      <c r="AT31" s="15"/>
      <c r="AU31" s="20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34"/>
      <c r="BM31" s="36"/>
      <c r="BN31" s="35"/>
      <c r="BO31" s="36"/>
      <c r="BP31" s="26"/>
      <c r="BQ31" s="26"/>
      <c r="BR31" s="26"/>
    </row>
    <row r="32" spans="1:70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5"/>
      <c r="T32" s="15"/>
      <c r="U32" s="15"/>
      <c r="V32" s="15"/>
      <c r="W32" s="20"/>
      <c r="X32" s="21"/>
      <c r="Y32" s="19"/>
      <c r="Z32" s="19"/>
      <c r="AA32" s="19"/>
      <c r="AB32" s="19"/>
      <c r="AC32" s="19"/>
      <c r="AD32" s="19"/>
      <c r="AE32" s="19"/>
      <c r="AF32" s="18"/>
      <c r="AG32" s="18"/>
      <c r="AH32" s="18"/>
      <c r="AI32" s="18"/>
      <c r="AJ32" s="18"/>
      <c r="AK32" s="18"/>
      <c r="AM32" s="19"/>
      <c r="AN32" s="19"/>
      <c r="AO32" s="20"/>
      <c r="AP32" s="21"/>
      <c r="AQ32" s="15"/>
      <c r="AR32" s="15"/>
      <c r="AS32" s="15"/>
      <c r="AT32" s="15"/>
      <c r="AU32" s="20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34"/>
      <c r="BM32" s="36"/>
      <c r="BN32" s="35"/>
      <c r="BO32" s="36"/>
      <c r="BP32" s="26"/>
      <c r="BQ32" s="26"/>
      <c r="BR32" s="26"/>
    </row>
    <row r="33" spans="1:70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5"/>
      <c r="T33" s="15"/>
      <c r="U33" s="15"/>
      <c r="V33" s="15"/>
      <c r="W33" s="20"/>
      <c r="X33" s="21"/>
      <c r="Y33" s="19"/>
      <c r="Z33" s="19"/>
      <c r="AA33" s="19"/>
      <c r="AB33" s="19"/>
      <c r="AC33" s="19"/>
      <c r="AD33" s="19"/>
      <c r="AE33" s="19"/>
      <c r="AF33" s="18"/>
      <c r="AG33" s="18"/>
      <c r="AH33" s="18"/>
      <c r="AI33" s="18"/>
      <c r="AJ33" s="18"/>
      <c r="AK33" s="18"/>
      <c r="AM33" s="19"/>
      <c r="AN33" s="19"/>
      <c r="AO33" s="20"/>
      <c r="AP33" s="21"/>
      <c r="AQ33" s="15"/>
      <c r="AR33" s="15"/>
      <c r="AS33" s="15"/>
      <c r="AT33" s="15"/>
      <c r="AU33" s="20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34"/>
      <c r="BM33" s="36"/>
      <c r="BN33" s="35"/>
      <c r="BO33" s="36"/>
      <c r="BP33" s="26"/>
      <c r="BQ33" s="26"/>
      <c r="BR33" s="26"/>
    </row>
    <row r="34" spans="1:70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5"/>
      <c r="T34" s="15"/>
      <c r="U34" s="15"/>
      <c r="V34" s="15"/>
      <c r="W34" s="20"/>
      <c r="X34" s="21"/>
      <c r="Y34" s="19"/>
      <c r="Z34" s="19"/>
      <c r="AA34" s="19"/>
      <c r="AB34" s="19"/>
      <c r="AC34" s="19"/>
      <c r="AD34" s="19"/>
      <c r="AE34" s="19"/>
      <c r="AF34" s="18"/>
      <c r="AG34" s="18"/>
      <c r="AH34" s="18"/>
      <c r="AI34" s="18"/>
      <c r="AJ34" s="18"/>
      <c r="AK34" s="18"/>
      <c r="AM34" s="19"/>
      <c r="AN34" s="19"/>
      <c r="AO34" s="20"/>
      <c r="AP34" s="21"/>
      <c r="AQ34" s="15"/>
      <c r="AR34" s="15"/>
      <c r="AS34" s="15"/>
      <c r="AT34" s="15"/>
      <c r="AU34" s="20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34"/>
      <c r="BM34" s="36"/>
      <c r="BN34" s="35"/>
      <c r="BO34" s="36"/>
      <c r="BP34" s="26"/>
      <c r="BQ34" s="26"/>
      <c r="BR34" s="26"/>
    </row>
    <row r="35" spans="1:70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5"/>
      <c r="T35" s="15"/>
      <c r="U35" s="15"/>
      <c r="V35" s="15"/>
      <c r="W35" s="20"/>
      <c r="X35" s="21"/>
      <c r="Y35" s="19"/>
      <c r="Z35" s="19"/>
      <c r="AA35" s="19"/>
      <c r="AB35" s="19"/>
      <c r="AC35" s="19"/>
      <c r="AD35" s="19"/>
      <c r="AE35" s="19"/>
      <c r="AF35" s="18"/>
      <c r="AG35" s="18"/>
      <c r="AH35" s="18"/>
      <c r="AI35" s="18"/>
      <c r="AJ35" s="18"/>
      <c r="AK35" s="18"/>
      <c r="AM35" s="19"/>
      <c r="AN35" s="19"/>
      <c r="AO35" s="20"/>
      <c r="AP35" s="21"/>
      <c r="AQ35" s="15"/>
      <c r="AR35" s="15"/>
      <c r="AS35" s="15"/>
      <c r="AT35" s="15"/>
      <c r="AU35" s="20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34"/>
      <c r="BM35" s="36"/>
      <c r="BN35" s="35"/>
      <c r="BO35" s="36"/>
      <c r="BP35" s="26"/>
      <c r="BQ35" s="26"/>
      <c r="BR35" s="26"/>
    </row>
    <row r="36" spans="1:70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5"/>
      <c r="T36" s="15"/>
      <c r="U36" s="15"/>
      <c r="V36" s="15"/>
      <c r="W36" s="20"/>
      <c r="X36" s="21"/>
      <c r="Y36" s="19"/>
      <c r="Z36" s="19"/>
      <c r="AA36" s="19"/>
      <c r="AB36" s="19"/>
      <c r="AC36" s="19"/>
      <c r="AD36" s="19"/>
      <c r="AE36" s="19"/>
      <c r="AF36" s="18"/>
      <c r="AG36" s="18"/>
      <c r="AH36" s="18"/>
      <c r="AI36" s="18"/>
      <c r="AJ36" s="18"/>
      <c r="AK36" s="18"/>
      <c r="AM36" s="19"/>
      <c r="AN36" s="19"/>
      <c r="AO36" s="20"/>
      <c r="AP36" s="21"/>
      <c r="AQ36" s="15"/>
      <c r="AR36" s="15"/>
      <c r="AS36" s="15"/>
      <c r="AT36" s="15"/>
      <c r="AU36" s="20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34"/>
      <c r="BM36" s="36"/>
      <c r="BN36" s="35"/>
      <c r="BO36" s="36"/>
      <c r="BP36" s="26"/>
      <c r="BQ36" s="26"/>
      <c r="BR36" s="26"/>
    </row>
    <row r="37" spans="1:70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5"/>
      <c r="T37" s="15"/>
      <c r="U37" s="15"/>
      <c r="V37" s="15"/>
      <c r="W37" s="20"/>
      <c r="X37" s="21"/>
      <c r="Y37" s="19"/>
      <c r="Z37" s="19"/>
      <c r="AA37" s="19"/>
      <c r="AB37" s="19"/>
      <c r="AC37" s="19"/>
      <c r="AD37" s="19"/>
      <c r="AE37" s="19"/>
      <c r="AF37" s="18"/>
      <c r="AG37" s="18"/>
      <c r="AH37" s="18"/>
      <c r="AI37" s="18"/>
      <c r="AJ37" s="18"/>
      <c r="AK37" s="18"/>
      <c r="AM37" s="19"/>
      <c r="AN37" s="19"/>
      <c r="AO37" s="20"/>
      <c r="AP37" s="21"/>
      <c r="AQ37" s="15"/>
      <c r="AR37" s="15"/>
      <c r="AS37" s="15"/>
      <c r="AT37" s="15"/>
      <c r="AU37" s="20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34"/>
      <c r="BM37" s="36"/>
      <c r="BN37" s="35"/>
      <c r="BO37" s="36"/>
      <c r="BP37" s="26"/>
      <c r="BQ37" s="26"/>
      <c r="BR37" s="26"/>
    </row>
    <row r="38" spans="1:70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5"/>
      <c r="T38" s="15"/>
      <c r="U38" s="15"/>
      <c r="V38" s="15"/>
      <c r="W38" s="20"/>
      <c r="X38" s="21"/>
      <c r="Y38" s="19"/>
      <c r="Z38" s="19"/>
      <c r="AA38" s="19"/>
      <c r="AB38" s="19"/>
      <c r="AC38" s="19"/>
      <c r="AD38" s="19"/>
      <c r="AE38" s="19"/>
      <c r="AF38" s="18"/>
      <c r="AG38" s="18"/>
      <c r="AH38" s="18"/>
      <c r="AI38" s="18"/>
      <c r="AJ38" s="18"/>
      <c r="AK38" s="18"/>
      <c r="AM38" s="19"/>
      <c r="AN38" s="19"/>
      <c r="AO38" s="20"/>
      <c r="AP38" s="21"/>
      <c r="AQ38" s="15"/>
      <c r="AR38" s="15"/>
      <c r="AS38" s="15"/>
      <c r="AT38" s="15"/>
      <c r="AU38" s="20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34"/>
      <c r="BM38" s="36"/>
      <c r="BN38" s="35"/>
      <c r="BO38" s="36"/>
      <c r="BP38" s="26"/>
      <c r="BQ38" s="26"/>
      <c r="BR38" s="26"/>
    </row>
    <row r="39" spans="1:70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5"/>
      <c r="T39" s="15"/>
      <c r="U39" s="15"/>
      <c r="V39" s="15"/>
      <c r="W39" s="20"/>
      <c r="X39" s="21"/>
      <c r="Y39" s="19"/>
      <c r="Z39" s="19"/>
      <c r="AA39" s="19"/>
      <c r="AB39" s="19"/>
      <c r="AC39" s="19"/>
      <c r="AD39" s="19"/>
      <c r="AE39" s="19"/>
      <c r="AF39" s="18"/>
      <c r="AG39" s="18"/>
      <c r="AH39" s="18"/>
      <c r="AI39" s="18"/>
      <c r="AJ39" s="18"/>
      <c r="AK39" s="18"/>
      <c r="AM39" s="19"/>
      <c r="AN39" s="19"/>
      <c r="AO39" s="20"/>
      <c r="AP39" s="21"/>
      <c r="AQ39" s="15"/>
      <c r="AR39" s="15"/>
      <c r="AS39" s="15"/>
      <c r="AT39" s="15"/>
      <c r="AU39" s="20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34"/>
      <c r="BM39" s="36"/>
      <c r="BN39" s="35"/>
      <c r="BO39" s="36"/>
      <c r="BP39" s="26"/>
      <c r="BQ39" s="26"/>
      <c r="BR39" s="26"/>
    </row>
    <row r="40" spans="1:70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5"/>
      <c r="T40" s="15"/>
      <c r="U40" s="15"/>
      <c r="V40" s="15"/>
      <c r="W40" s="20"/>
      <c r="X40" s="21"/>
      <c r="Y40" s="19"/>
      <c r="Z40" s="19"/>
      <c r="AA40" s="19"/>
      <c r="AB40" s="19"/>
      <c r="AC40" s="19"/>
      <c r="AD40" s="19"/>
      <c r="AE40" s="19"/>
      <c r="AF40" s="18"/>
      <c r="AG40" s="18"/>
      <c r="AH40" s="18"/>
      <c r="AI40" s="18"/>
      <c r="AJ40" s="18"/>
      <c r="AK40" s="18"/>
      <c r="AM40" s="19"/>
      <c r="AN40" s="19"/>
      <c r="AO40" s="20"/>
      <c r="AP40" s="21"/>
      <c r="AQ40" s="15"/>
      <c r="AR40" s="15"/>
      <c r="AS40" s="15"/>
      <c r="AT40" s="15"/>
      <c r="AU40" s="20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34"/>
      <c r="BM40" s="36"/>
      <c r="BN40" s="35"/>
      <c r="BO40" s="36"/>
      <c r="BP40" s="26"/>
      <c r="BQ40" s="26"/>
      <c r="BR40" s="26"/>
    </row>
    <row r="41" spans="1:70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5"/>
      <c r="T41" s="15"/>
      <c r="U41" s="15"/>
      <c r="V41" s="15"/>
      <c r="W41" s="20"/>
      <c r="X41" s="21"/>
      <c r="Y41" s="19"/>
      <c r="Z41" s="19"/>
      <c r="AA41" s="19"/>
      <c r="AB41" s="19"/>
      <c r="AC41" s="19"/>
      <c r="AD41" s="19"/>
      <c r="AE41" s="19"/>
      <c r="AF41" s="18"/>
      <c r="AG41" s="18"/>
      <c r="AH41" s="18"/>
      <c r="AI41" s="18"/>
      <c r="AJ41" s="18"/>
      <c r="AK41" s="18"/>
      <c r="AM41" s="19"/>
      <c r="AN41" s="19"/>
      <c r="AO41" s="20"/>
      <c r="AP41" s="21"/>
      <c r="AQ41" s="15"/>
      <c r="AR41" s="15"/>
      <c r="AS41" s="15"/>
      <c r="AT41" s="15"/>
      <c r="AU41" s="20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34"/>
      <c r="BM41" s="36"/>
      <c r="BN41" s="35"/>
      <c r="BO41" s="36"/>
      <c r="BP41" s="26"/>
      <c r="BQ41" s="26"/>
      <c r="BR41" s="26"/>
    </row>
    <row r="42" spans="1:70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5"/>
      <c r="T42" s="15"/>
      <c r="U42" s="15"/>
      <c r="V42" s="15"/>
      <c r="W42" s="20"/>
      <c r="X42" s="21"/>
      <c r="Y42" s="19"/>
      <c r="Z42" s="19"/>
      <c r="AA42" s="19"/>
      <c r="AB42" s="19"/>
      <c r="AC42" s="19"/>
      <c r="AD42" s="19"/>
      <c r="AE42" s="19"/>
      <c r="AF42" s="18"/>
      <c r="AG42" s="18"/>
      <c r="AH42" s="18"/>
      <c r="AI42" s="18"/>
      <c r="AJ42" s="18"/>
      <c r="AK42" s="18"/>
      <c r="AM42" s="19"/>
      <c r="AN42" s="19"/>
      <c r="AO42" s="20"/>
      <c r="AP42" s="21"/>
      <c r="AQ42" s="15"/>
      <c r="AR42" s="15"/>
      <c r="AS42" s="15"/>
      <c r="AT42" s="15"/>
      <c r="AU42" s="20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34"/>
      <c r="BM42" s="36"/>
      <c r="BN42" s="35"/>
      <c r="BO42" s="36"/>
      <c r="BP42" s="26"/>
      <c r="BQ42" s="26"/>
      <c r="BR42" s="26"/>
    </row>
    <row r="43" spans="1:70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5"/>
      <c r="T43" s="15"/>
      <c r="U43" s="15"/>
      <c r="V43" s="15"/>
      <c r="W43" s="20"/>
      <c r="X43" s="21"/>
      <c r="Y43" s="19"/>
      <c r="Z43" s="19"/>
      <c r="AA43" s="19"/>
      <c r="AB43" s="19"/>
      <c r="AC43" s="19"/>
      <c r="AD43" s="19"/>
      <c r="AE43" s="19"/>
      <c r="AF43" s="18"/>
      <c r="AG43" s="18"/>
      <c r="AH43" s="18"/>
      <c r="AI43" s="18"/>
      <c r="AJ43" s="18"/>
      <c r="AK43" s="18"/>
      <c r="AM43" s="19"/>
      <c r="AN43" s="19"/>
      <c r="AO43" s="20"/>
      <c r="AP43" s="21"/>
      <c r="AQ43" s="15"/>
      <c r="AR43" s="15"/>
      <c r="AS43" s="15"/>
      <c r="AT43" s="15"/>
      <c r="AU43" s="20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34"/>
      <c r="BM43" s="36"/>
      <c r="BN43" s="35"/>
      <c r="BO43" s="36"/>
      <c r="BP43" s="26"/>
      <c r="BQ43" s="26"/>
      <c r="BR43" s="26"/>
    </row>
    <row r="44" spans="1:70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5"/>
      <c r="T44" s="15"/>
      <c r="U44" s="15"/>
      <c r="V44" s="15"/>
      <c r="W44" s="20"/>
      <c r="X44" s="21"/>
      <c r="Y44" s="19"/>
      <c r="Z44" s="19"/>
      <c r="AA44" s="19"/>
      <c r="AB44" s="19"/>
      <c r="AC44" s="19"/>
      <c r="AD44" s="19"/>
      <c r="AE44" s="19"/>
      <c r="AF44" s="15"/>
      <c r="AG44" s="18"/>
      <c r="AH44" s="15"/>
      <c r="AI44" s="18"/>
      <c r="AJ44" s="15"/>
      <c r="AK44" s="18"/>
      <c r="AM44" s="19"/>
      <c r="AN44" s="19"/>
      <c r="AO44" s="20"/>
      <c r="AP44" s="21"/>
      <c r="AQ44" s="15"/>
      <c r="AR44" s="15"/>
      <c r="AS44" s="15"/>
      <c r="AT44" s="15"/>
      <c r="AU44" s="20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22"/>
      <c r="BM44" s="36"/>
      <c r="BN44" s="24"/>
      <c r="BO44" s="25"/>
      <c r="BP44" s="26"/>
      <c r="BQ44" s="26"/>
      <c r="BR44" s="26"/>
    </row>
    <row r="45" spans="1:70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5"/>
      <c r="T45" s="15"/>
      <c r="U45" s="15"/>
      <c r="V45" s="15"/>
      <c r="W45" s="20"/>
      <c r="X45" s="21"/>
      <c r="Y45" s="19"/>
      <c r="Z45" s="19"/>
      <c r="AA45" s="19"/>
      <c r="AB45" s="19"/>
      <c r="AC45" s="19"/>
      <c r="AD45" s="19"/>
      <c r="AE45" s="19"/>
      <c r="AF45" s="15"/>
      <c r="AG45" s="18"/>
      <c r="AH45" s="15"/>
      <c r="AI45" s="18"/>
      <c r="AJ45" s="15"/>
      <c r="AK45" s="18"/>
      <c r="AM45" s="19"/>
      <c r="AN45" s="19"/>
      <c r="AO45" s="20"/>
      <c r="AP45" s="21"/>
      <c r="AQ45" s="15"/>
      <c r="AR45" s="15"/>
      <c r="AS45" s="15"/>
      <c r="AT45" s="15"/>
      <c r="AU45" s="20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22"/>
      <c r="BM45" s="36"/>
      <c r="BN45" s="24"/>
      <c r="BO45" s="25"/>
      <c r="BP45" s="26"/>
      <c r="BQ45" s="26"/>
      <c r="BR45" s="26"/>
    </row>
    <row r="46" spans="1:70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5"/>
      <c r="T46" s="15"/>
      <c r="U46" s="15"/>
      <c r="V46" s="15"/>
      <c r="W46" s="20"/>
      <c r="X46" s="21"/>
      <c r="Y46" s="19"/>
      <c r="Z46" s="19"/>
      <c r="AA46" s="19"/>
      <c r="AB46" s="19"/>
      <c r="AC46" s="19"/>
      <c r="AD46" s="19"/>
      <c r="AE46" s="19"/>
      <c r="AF46" s="15"/>
      <c r="AG46" s="18"/>
      <c r="AH46" s="15"/>
      <c r="AI46" s="18"/>
      <c r="AJ46" s="15"/>
      <c r="AK46" s="18"/>
      <c r="AM46" s="19"/>
      <c r="AN46" s="19"/>
      <c r="AO46" s="20"/>
      <c r="AP46" s="21"/>
      <c r="AQ46" s="15"/>
      <c r="AR46" s="15"/>
      <c r="AS46" s="15"/>
      <c r="AT46" s="15"/>
      <c r="AU46" s="20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22"/>
      <c r="BM46" s="36"/>
      <c r="BN46" s="24"/>
      <c r="BO46" s="25"/>
      <c r="BP46" s="26"/>
      <c r="BQ46" s="26"/>
      <c r="BR46" s="26"/>
    </row>
    <row r="47" spans="1:70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5"/>
      <c r="T47" s="15"/>
      <c r="U47" s="15"/>
      <c r="V47" s="15"/>
      <c r="W47" s="20"/>
      <c r="X47" s="21"/>
      <c r="Y47" s="19"/>
      <c r="Z47" s="19"/>
      <c r="AA47" s="19"/>
      <c r="AB47" s="19"/>
      <c r="AC47" s="19"/>
      <c r="AD47" s="19"/>
      <c r="AE47" s="19"/>
      <c r="AF47" s="15"/>
      <c r="AG47" s="18"/>
      <c r="AH47" s="15"/>
      <c r="AI47" s="18"/>
      <c r="AJ47" s="15"/>
      <c r="AK47" s="18"/>
      <c r="AM47" s="19"/>
      <c r="AN47" s="19"/>
      <c r="AO47" s="20"/>
      <c r="AP47" s="21"/>
      <c r="AQ47" s="15"/>
      <c r="AR47" s="15"/>
      <c r="AS47" s="15"/>
      <c r="AT47" s="15"/>
      <c r="AU47" s="20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22"/>
      <c r="BM47" s="36"/>
      <c r="BN47" s="24"/>
      <c r="BO47" s="25"/>
      <c r="BP47" s="26"/>
      <c r="BQ47" s="26"/>
      <c r="BR47" s="26"/>
    </row>
    <row r="48" spans="1:70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5"/>
      <c r="T48" s="15"/>
      <c r="U48" s="15"/>
      <c r="V48" s="15"/>
      <c r="W48" s="20"/>
      <c r="X48" s="21"/>
      <c r="Y48" s="19"/>
      <c r="Z48" s="19"/>
      <c r="AA48" s="19"/>
      <c r="AB48" s="19"/>
      <c r="AC48" s="19"/>
      <c r="AD48" s="19"/>
      <c r="AE48" s="19"/>
      <c r="AF48" s="15"/>
      <c r="AG48" s="18"/>
      <c r="AH48" s="15"/>
      <c r="AI48" s="18"/>
      <c r="AJ48" s="15"/>
      <c r="AK48" s="18"/>
      <c r="AM48" s="19"/>
      <c r="AN48" s="19"/>
      <c r="AO48" s="20"/>
      <c r="AP48" s="21"/>
      <c r="AQ48" s="15"/>
      <c r="AR48" s="15"/>
      <c r="AS48" s="15"/>
      <c r="AT48" s="15"/>
      <c r="AU48" s="20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22"/>
      <c r="BM48" s="36"/>
      <c r="BN48" s="24"/>
      <c r="BO48" s="25"/>
      <c r="BP48" s="26"/>
      <c r="BQ48" s="26"/>
      <c r="BR48" s="26"/>
    </row>
    <row r="49" spans="1:70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5"/>
      <c r="T49" s="15"/>
      <c r="U49" s="15"/>
      <c r="V49" s="15"/>
      <c r="W49" s="20"/>
      <c r="X49" s="21"/>
      <c r="Y49" s="19"/>
      <c r="Z49" s="19"/>
      <c r="AA49" s="19"/>
      <c r="AB49" s="19"/>
      <c r="AC49" s="19"/>
      <c r="AD49" s="19"/>
      <c r="AE49" s="19"/>
      <c r="AF49" s="15"/>
      <c r="AG49" s="18"/>
      <c r="AH49" s="15"/>
      <c r="AI49" s="18"/>
      <c r="AJ49" s="15"/>
      <c r="AK49" s="18"/>
      <c r="AM49" s="19"/>
      <c r="AN49" s="19"/>
      <c r="AO49" s="20"/>
      <c r="AP49" s="21"/>
      <c r="AQ49" s="15"/>
      <c r="AR49" s="15"/>
      <c r="AS49" s="15"/>
      <c r="AT49" s="15"/>
      <c r="AU49" s="20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22"/>
      <c r="BM49" s="36"/>
      <c r="BN49" s="24"/>
      <c r="BO49" s="25"/>
      <c r="BP49" s="26"/>
      <c r="BQ49" s="26"/>
      <c r="BR49" s="26"/>
    </row>
    <row r="50" spans="1:70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5"/>
      <c r="T50" s="15"/>
      <c r="U50" s="15"/>
      <c r="V50" s="15"/>
      <c r="W50" s="20"/>
      <c r="X50" s="21"/>
      <c r="Y50" s="19"/>
      <c r="Z50" s="19"/>
      <c r="AA50" s="19"/>
      <c r="AB50" s="19"/>
      <c r="AC50" s="19"/>
      <c r="AD50" s="19"/>
      <c r="AE50" s="19"/>
      <c r="AF50" s="15"/>
      <c r="AG50" s="18"/>
      <c r="AH50" s="15"/>
      <c r="AI50" s="18"/>
      <c r="AJ50" s="15"/>
      <c r="AK50" s="18"/>
      <c r="AM50" s="19"/>
      <c r="AN50" s="19"/>
      <c r="AO50" s="20"/>
      <c r="AP50" s="21"/>
      <c r="AQ50" s="15"/>
      <c r="AR50" s="15"/>
      <c r="AS50" s="15"/>
      <c r="AT50" s="15"/>
      <c r="AU50" s="20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22"/>
      <c r="BM50" s="36"/>
      <c r="BN50" s="24"/>
      <c r="BO50" s="25"/>
      <c r="BP50" s="26"/>
      <c r="BQ50" s="26"/>
      <c r="BR50" s="26"/>
    </row>
    <row r="51" spans="1:70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5"/>
      <c r="T51" s="15"/>
      <c r="U51" s="15"/>
      <c r="V51" s="15"/>
      <c r="W51" s="20"/>
      <c r="X51" s="21"/>
      <c r="Y51" s="19"/>
      <c r="Z51" s="19"/>
      <c r="AA51" s="19"/>
      <c r="AB51" s="19"/>
      <c r="AC51" s="19"/>
      <c r="AD51" s="19"/>
      <c r="AE51" s="19"/>
      <c r="AF51" s="15"/>
      <c r="AG51" s="18"/>
      <c r="AH51" s="15"/>
      <c r="AI51" s="18"/>
      <c r="AJ51" s="15"/>
      <c r="AK51" s="18"/>
      <c r="AM51" s="19"/>
      <c r="AN51" s="19"/>
      <c r="AO51" s="20"/>
      <c r="AP51" s="21"/>
      <c r="AQ51" s="15"/>
      <c r="AR51" s="15"/>
      <c r="AS51" s="15"/>
      <c r="AT51" s="15"/>
      <c r="AU51" s="20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22"/>
      <c r="BM51" s="36"/>
      <c r="BN51" s="24"/>
      <c r="BO51" s="25"/>
      <c r="BP51" s="26"/>
      <c r="BQ51" s="26"/>
      <c r="BR51" s="26"/>
    </row>
    <row r="52" spans="1:70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5"/>
      <c r="T52" s="15"/>
      <c r="U52" s="15"/>
      <c r="V52" s="15"/>
      <c r="W52" s="20"/>
      <c r="X52" s="21"/>
      <c r="Y52" s="19"/>
      <c r="Z52" s="19"/>
      <c r="AA52" s="19"/>
      <c r="AB52" s="19"/>
      <c r="AC52" s="19"/>
      <c r="AD52" s="19"/>
      <c r="AE52" s="19"/>
      <c r="AF52" s="15"/>
      <c r="AG52" s="18"/>
      <c r="AH52" s="15"/>
      <c r="AI52" s="18"/>
      <c r="AJ52" s="15"/>
      <c r="AK52" s="18"/>
      <c r="AM52" s="19"/>
      <c r="AN52" s="19"/>
      <c r="AO52" s="20"/>
      <c r="AP52" s="21"/>
      <c r="AQ52" s="15"/>
      <c r="AR52" s="15"/>
      <c r="AS52" s="15"/>
      <c r="AT52" s="15"/>
      <c r="AU52" s="20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22"/>
      <c r="BM52" s="36"/>
      <c r="BN52" s="24"/>
      <c r="BO52" s="25"/>
      <c r="BP52" s="26"/>
      <c r="BQ52" s="26"/>
      <c r="BR52" s="26"/>
    </row>
    <row r="53" spans="1:70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5"/>
      <c r="T53" s="15"/>
      <c r="U53" s="15"/>
      <c r="V53" s="15"/>
      <c r="W53" s="20"/>
      <c r="X53" s="21"/>
      <c r="Y53" s="19"/>
      <c r="Z53" s="19"/>
      <c r="AA53" s="19"/>
      <c r="AB53" s="19"/>
      <c r="AC53" s="19"/>
      <c r="AD53" s="19"/>
      <c r="AE53" s="19"/>
      <c r="AF53" s="15"/>
      <c r="AG53" s="18"/>
      <c r="AH53" s="15"/>
      <c r="AI53" s="18"/>
      <c r="AJ53" s="15"/>
      <c r="AK53" s="18"/>
      <c r="AM53" s="19"/>
      <c r="AN53" s="19"/>
      <c r="AO53" s="20"/>
      <c r="AP53" s="21"/>
      <c r="AQ53" s="15"/>
      <c r="AR53" s="15"/>
      <c r="AS53" s="15"/>
      <c r="AT53" s="15"/>
      <c r="AU53" s="20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22"/>
      <c r="BM53" s="36"/>
      <c r="BN53" s="24"/>
      <c r="BO53" s="25"/>
      <c r="BP53" s="26"/>
      <c r="BQ53" s="26"/>
      <c r="BR53" s="26"/>
    </row>
    <row r="54" spans="1:70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5"/>
      <c r="T54" s="15"/>
      <c r="U54" s="15"/>
      <c r="V54" s="15"/>
      <c r="W54" s="20"/>
      <c r="X54" s="21"/>
      <c r="Y54" s="19"/>
      <c r="Z54" s="19"/>
      <c r="AA54" s="19"/>
      <c r="AB54" s="19"/>
      <c r="AC54" s="19"/>
      <c r="AD54" s="19"/>
      <c r="AE54" s="19"/>
      <c r="AF54" s="15"/>
      <c r="AG54" s="18"/>
      <c r="AH54" s="15"/>
      <c r="AI54" s="18"/>
      <c r="AJ54" s="15"/>
      <c r="AK54" s="18"/>
      <c r="AM54" s="19"/>
      <c r="AN54" s="19"/>
      <c r="AO54" s="20"/>
      <c r="AP54" s="21"/>
      <c r="AQ54" s="15"/>
      <c r="AR54" s="15"/>
      <c r="AS54" s="15"/>
      <c r="AT54" s="15"/>
      <c r="AU54" s="20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22"/>
      <c r="BM54" s="36"/>
      <c r="BN54" s="24"/>
      <c r="BO54" s="25"/>
      <c r="BP54" s="26"/>
      <c r="BQ54" s="26"/>
      <c r="BR54" s="26"/>
    </row>
    <row r="55" spans="1:70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5"/>
      <c r="T55" s="15"/>
      <c r="U55" s="15"/>
      <c r="V55" s="15"/>
      <c r="W55" s="20"/>
      <c r="X55" s="21"/>
      <c r="Y55" s="19"/>
      <c r="Z55" s="19"/>
      <c r="AA55" s="19"/>
      <c r="AB55" s="19"/>
      <c r="AC55" s="19"/>
      <c r="AD55" s="19"/>
      <c r="AE55" s="19"/>
      <c r="AF55" s="15"/>
      <c r="AG55" s="18"/>
      <c r="AH55" s="15"/>
      <c r="AI55" s="18"/>
      <c r="AJ55" s="15"/>
      <c r="AK55" s="18"/>
      <c r="AM55" s="19"/>
      <c r="AN55" s="19"/>
      <c r="AO55" s="20"/>
      <c r="AP55" s="21"/>
      <c r="AQ55" s="15"/>
      <c r="AR55" s="15"/>
      <c r="AS55" s="15"/>
      <c r="AT55" s="15"/>
      <c r="AU55" s="20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22"/>
      <c r="BM55" s="36"/>
      <c r="BN55" s="24"/>
      <c r="BO55" s="25"/>
      <c r="BP55" s="26"/>
      <c r="BQ55" s="26"/>
      <c r="BR55" s="26"/>
    </row>
    <row r="56" spans="1:70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5"/>
      <c r="T56" s="15"/>
      <c r="U56" s="15"/>
      <c r="V56" s="15"/>
      <c r="W56" s="20"/>
      <c r="X56" s="21"/>
      <c r="Y56" s="19"/>
      <c r="Z56" s="19"/>
      <c r="AA56" s="19"/>
      <c r="AB56" s="19"/>
      <c r="AC56" s="19"/>
      <c r="AD56" s="19"/>
      <c r="AE56" s="19"/>
      <c r="AF56" s="15"/>
      <c r="AG56" s="18"/>
      <c r="AH56" s="15"/>
      <c r="AI56" s="18"/>
      <c r="AJ56" s="15"/>
      <c r="AK56" s="18"/>
      <c r="AM56" s="19"/>
      <c r="AN56" s="19"/>
      <c r="AO56" s="20"/>
      <c r="AP56" s="21"/>
      <c r="AQ56" s="15"/>
      <c r="AR56" s="15"/>
      <c r="AS56" s="15"/>
      <c r="AT56" s="15"/>
      <c r="AU56" s="20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22"/>
      <c r="BM56" s="23"/>
      <c r="BN56" s="24"/>
      <c r="BO56" s="25"/>
      <c r="BP56" s="26"/>
      <c r="BQ56" s="26"/>
      <c r="BR56" s="26"/>
    </row>
    <row r="57" spans="1:70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5"/>
      <c r="T57" s="15"/>
      <c r="U57" s="15"/>
      <c r="V57" s="15"/>
      <c r="W57" s="20"/>
      <c r="X57" s="21"/>
      <c r="Y57" s="19"/>
      <c r="Z57" s="19"/>
      <c r="AA57" s="19"/>
      <c r="AB57" s="19"/>
      <c r="AC57" s="19"/>
      <c r="AD57" s="19"/>
      <c r="AE57" s="19"/>
      <c r="AF57" s="15"/>
      <c r="AG57" s="18"/>
      <c r="AH57" s="15"/>
      <c r="AI57" s="18"/>
      <c r="AJ57" s="15"/>
      <c r="AK57" s="18"/>
      <c r="AM57" s="19"/>
      <c r="AN57" s="19"/>
      <c r="AO57" s="20"/>
      <c r="AP57" s="21"/>
      <c r="AQ57" s="15"/>
      <c r="AR57" s="15"/>
      <c r="AS57" s="15"/>
      <c r="AT57" s="15"/>
      <c r="AU57" s="20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22"/>
      <c r="BM57" s="23"/>
      <c r="BN57" s="24"/>
      <c r="BO57" s="25"/>
      <c r="BP57" s="26"/>
      <c r="BQ57" s="26"/>
      <c r="BR57" s="26"/>
    </row>
    <row r="58" spans="1:70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5"/>
      <c r="T58" s="15"/>
      <c r="U58" s="15"/>
      <c r="V58" s="15"/>
      <c r="W58" s="20"/>
      <c r="X58" s="21"/>
      <c r="Y58" s="19"/>
      <c r="Z58" s="19"/>
      <c r="AA58" s="19"/>
      <c r="AB58" s="19"/>
      <c r="AC58" s="19"/>
      <c r="AD58" s="19"/>
      <c r="AE58" s="19"/>
      <c r="AF58" s="15"/>
      <c r="AG58" s="18"/>
      <c r="AH58" s="15"/>
      <c r="AI58" s="18"/>
      <c r="AJ58" s="15"/>
      <c r="AK58" s="18"/>
      <c r="AM58" s="19"/>
      <c r="AN58" s="19"/>
      <c r="AO58" s="20"/>
      <c r="AP58" s="21"/>
      <c r="AQ58" s="15"/>
      <c r="AR58" s="15"/>
      <c r="AS58" s="15"/>
      <c r="AT58" s="15"/>
      <c r="AU58" s="20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22"/>
      <c r="BM58" s="23"/>
      <c r="BN58" s="24"/>
      <c r="BO58" s="25"/>
      <c r="BP58" s="26"/>
      <c r="BQ58" s="26"/>
      <c r="BR58" s="26"/>
    </row>
    <row r="59" spans="1:70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5"/>
      <c r="T59" s="15"/>
      <c r="U59" s="15"/>
      <c r="V59" s="15"/>
      <c r="W59" s="20"/>
      <c r="X59" s="21"/>
      <c r="Y59" s="19"/>
      <c r="Z59" s="19"/>
      <c r="AA59" s="19"/>
      <c r="AB59" s="19"/>
      <c r="AC59" s="19"/>
      <c r="AD59" s="19"/>
      <c r="AE59" s="19"/>
      <c r="AF59" s="15"/>
      <c r="AG59" s="18"/>
      <c r="AH59" s="15"/>
      <c r="AI59" s="18"/>
      <c r="AJ59" s="15"/>
      <c r="AK59" s="18"/>
      <c r="AM59" s="19"/>
      <c r="AN59" s="19"/>
      <c r="AO59" s="20"/>
      <c r="AP59" s="21"/>
      <c r="AQ59" s="15"/>
      <c r="AR59" s="15"/>
      <c r="AS59" s="15"/>
      <c r="AT59" s="15"/>
      <c r="AU59" s="20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22"/>
      <c r="BM59" s="23"/>
      <c r="BN59" s="24"/>
      <c r="BO59" s="25"/>
      <c r="BP59" s="26"/>
      <c r="BQ59" s="26"/>
      <c r="BR59" s="26"/>
    </row>
    <row r="60" spans="1:70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5"/>
      <c r="T60" s="15"/>
      <c r="U60" s="15"/>
      <c r="V60" s="15"/>
      <c r="W60" s="20"/>
      <c r="X60" s="21"/>
      <c r="Y60" s="19"/>
      <c r="Z60" s="19"/>
      <c r="AA60" s="19"/>
      <c r="AB60" s="19"/>
      <c r="AC60" s="19"/>
      <c r="AD60" s="19"/>
      <c r="AE60" s="19"/>
      <c r="AF60" s="15"/>
      <c r="AG60" s="18"/>
      <c r="AH60" s="15"/>
      <c r="AI60" s="18"/>
      <c r="AJ60" s="15"/>
      <c r="AK60" s="18"/>
      <c r="AM60" s="19"/>
      <c r="AN60" s="19"/>
      <c r="AO60" s="20"/>
      <c r="AP60" s="21"/>
      <c r="AQ60" s="15"/>
      <c r="AR60" s="15"/>
      <c r="AS60" s="15"/>
      <c r="AT60" s="15"/>
      <c r="AU60" s="20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22"/>
      <c r="BM60" s="23"/>
      <c r="BN60" s="24"/>
      <c r="BO60" s="25"/>
      <c r="BP60" s="26"/>
      <c r="BQ60" s="26"/>
      <c r="BR60" s="26"/>
    </row>
    <row r="61" spans="1:70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5"/>
      <c r="T61" s="15"/>
      <c r="U61" s="15"/>
      <c r="V61" s="15"/>
      <c r="W61" s="20"/>
      <c r="X61" s="21"/>
      <c r="Y61" s="19"/>
      <c r="Z61" s="19"/>
      <c r="AA61" s="19"/>
      <c r="AB61" s="19"/>
      <c r="AC61" s="19"/>
      <c r="AD61" s="19"/>
      <c r="AE61" s="19"/>
      <c r="AF61" s="15"/>
      <c r="AG61" s="18"/>
      <c r="AH61" s="15"/>
      <c r="AI61" s="18"/>
      <c r="AJ61" s="15"/>
      <c r="AK61" s="18"/>
      <c r="AM61" s="19"/>
      <c r="AN61" s="19"/>
      <c r="AO61" s="20"/>
      <c r="AP61" s="21"/>
      <c r="AQ61" s="15"/>
      <c r="AR61" s="15"/>
      <c r="AS61" s="15"/>
      <c r="AT61" s="15"/>
      <c r="AU61" s="20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22"/>
      <c r="BM61" s="23"/>
      <c r="BN61" s="24"/>
      <c r="BO61" s="25"/>
      <c r="BP61" s="26"/>
      <c r="BQ61" s="26"/>
      <c r="BR61" s="26"/>
    </row>
    <row r="62" spans="1:70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5"/>
      <c r="T62" s="15"/>
      <c r="U62" s="15"/>
      <c r="V62" s="15"/>
      <c r="W62" s="20"/>
      <c r="X62" s="21"/>
      <c r="Y62" s="19"/>
      <c r="Z62" s="19"/>
      <c r="AA62" s="19"/>
      <c r="AB62" s="19"/>
      <c r="AC62" s="19"/>
      <c r="AD62" s="19"/>
      <c r="AE62" s="19"/>
      <c r="AF62" s="15"/>
      <c r="AG62" s="18"/>
      <c r="AH62" s="15"/>
      <c r="AI62" s="18"/>
      <c r="AJ62" s="15"/>
      <c r="AK62" s="18"/>
      <c r="AM62" s="19"/>
      <c r="AN62" s="19"/>
      <c r="AO62" s="20"/>
      <c r="AP62" s="21"/>
      <c r="AQ62" s="15"/>
      <c r="AR62" s="15"/>
      <c r="AS62" s="15"/>
      <c r="AT62" s="15"/>
      <c r="AU62" s="20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22"/>
      <c r="BM62" s="23"/>
      <c r="BN62" s="24"/>
      <c r="BO62" s="25"/>
      <c r="BP62" s="26"/>
      <c r="BQ62" s="26"/>
      <c r="BR62" s="26"/>
    </row>
    <row r="63" spans="1:70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5"/>
      <c r="T63" s="15"/>
      <c r="U63" s="15"/>
      <c r="V63" s="15"/>
      <c r="W63" s="20"/>
      <c r="X63" s="21"/>
      <c r="Y63" s="19"/>
      <c r="Z63" s="19"/>
      <c r="AA63" s="19"/>
      <c r="AB63" s="19"/>
      <c r="AC63" s="19"/>
      <c r="AD63" s="19"/>
      <c r="AE63" s="19"/>
      <c r="AF63" s="15"/>
      <c r="AG63" s="18"/>
      <c r="AH63" s="15"/>
      <c r="AI63" s="18"/>
      <c r="AJ63" s="15"/>
      <c r="AK63" s="18"/>
      <c r="AM63" s="19"/>
      <c r="AN63" s="19"/>
      <c r="AO63" s="20"/>
      <c r="AP63" s="21"/>
      <c r="AQ63" s="15"/>
      <c r="AR63" s="15"/>
      <c r="AS63" s="15"/>
      <c r="AT63" s="15"/>
      <c r="AU63" s="20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22"/>
      <c r="BM63" s="23"/>
      <c r="BN63" s="24"/>
      <c r="BO63" s="25"/>
      <c r="BP63" s="26"/>
      <c r="BQ63" s="26"/>
      <c r="BR63" s="26"/>
    </row>
    <row r="64" spans="1:70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5"/>
      <c r="T64" s="15"/>
      <c r="U64" s="15"/>
      <c r="V64" s="15"/>
      <c r="W64" s="20"/>
      <c r="X64" s="21"/>
      <c r="Y64" s="19"/>
      <c r="Z64" s="19"/>
      <c r="AA64" s="19"/>
      <c r="AB64" s="19"/>
      <c r="AC64" s="19"/>
      <c r="AD64" s="19"/>
      <c r="AE64" s="19"/>
      <c r="AF64" s="15"/>
      <c r="AG64" s="18"/>
      <c r="AH64" s="15"/>
      <c r="AI64" s="18"/>
      <c r="AJ64" s="15"/>
      <c r="AK64" s="18"/>
      <c r="AM64" s="19"/>
      <c r="AN64" s="19"/>
      <c r="AO64" s="20"/>
      <c r="AP64" s="21"/>
      <c r="AQ64" s="15"/>
      <c r="AR64" s="15"/>
      <c r="AS64" s="15"/>
      <c r="AT64" s="15"/>
      <c r="AU64" s="20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22"/>
      <c r="BM64" s="23"/>
      <c r="BN64" s="24"/>
      <c r="BO64" s="25"/>
      <c r="BP64" s="26"/>
      <c r="BQ64" s="26"/>
      <c r="BR64" s="26"/>
    </row>
    <row r="65" spans="1:70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5"/>
      <c r="T65" s="15"/>
      <c r="U65" s="15"/>
      <c r="V65" s="15"/>
      <c r="W65" s="20"/>
      <c r="X65" s="21"/>
      <c r="Y65" s="19"/>
      <c r="Z65" s="19"/>
      <c r="AA65" s="19"/>
      <c r="AB65" s="19"/>
      <c r="AC65" s="19"/>
      <c r="AD65" s="19"/>
      <c r="AE65" s="19"/>
      <c r="AF65" s="15"/>
      <c r="AG65" s="18"/>
      <c r="AH65" s="15"/>
      <c r="AI65" s="18"/>
      <c r="AJ65" s="15"/>
      <c r="AK65" s="18"/>
      <c r="AM65" s="19"/>
      <c r="AN65" s="19"/>
      <c r="AO65" s="20"/>
      <c r="AP65" s="21"/>
      <c r="AQ65" s="15"/>
      <c r="AR65" s="15"/>
      <c r="AS65" s="15"/>
      <c r="AT65" s="15"/>
      <c r="AU65" s="20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22"/>
      <c r="BM65" s="23"/>
      <c r="BN65" s="24"/>
      <c r="BO65" s="25"/>
      <c r="BP65" s="26"/>
      <c r="BQ65" s="26"/>
      <c r="BR65" s="26"/>
    </row>
    <row r="66" spans="1:70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5"/>
      <c r="T66" s="15"/>
      <c r="U66" s="15"/>
      <c r="V66" s="15"/>
      <c r="W66" s="20"/>
      <c r="X66" s="21"/>
      <c r="Y66" s="19"/>
      <c r="Z66" s="19"/>
      <c r="AA66" s="19"/>
      <c r="AB66" s="19"/>
      <c r="AC66" s="19"/>
      <c r="AD66" s="19"/>
      <c r="AE66" s="19"/>
      <c r="AF66" s="15"/>
      <c r="AG66" s="18"/>
      <c r="AH66" s="15"/>
      <c r="AI66" s="18"/>
      <c r="AJ66" s="15"/>
      <c r="AK66" s="18"/>
      <c r="AM66" s="19"/>
      <c r="AN66" s="19"/>
      <c r="AO66" s="20"/>
      <c r="AP66" s="21"/>
      <c r="AQ66" s="15"/>
      <c r="AR66" s="15"/>
      <c r="AS66" s="15"/>
      <c r="AT66" s="15"/>
      <c r="AU66" s="20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22"/>
      <c r="BM66" s="23"/>
      <c r="BN66" s="24"/>
      <c r="BO66" s="25"/>
      <c r="BP66" s="26"/>
      <c r="BQ66" s="26"/>
      <c r="BR66" s="26"/>
    </row>
    <row r="67" spans="1:70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5"/>
      <c r="T67" s="15"/>
      <c r="U67" s="15"/>
      <c r="V67" s="15"/>
      <c r="W67" s="20"/>
      <c r="X67" s="21"/>
      <c r="Y67" s="19"/>
      <c r="Z67" s="19"/>
      <c r="AA67" s="19"/>
      <c r="AB67" s="19"/>
      <c r="AC67" s="19"/>
      <c r="AD67" s="19"/>
      <c r="AE67" s="19"/>
      <c r="AF67" s="15"/>
      <c r="AG67" s="18"/>
      <c r="AH67" s="15"/>
      <c r="AI67" s="18"/>
      <c r="AJ67" s="15"/>
      <c r="AK67" s="18"/>
      <c r="AM67" s="19"/>
      <c r="AN67" s="19"/>
      <c r="AO67" s="20"/>
      <c r="AP67" s="21"/>
      <c r="AQ67" s="15"/>
      <c r="AR67" s="15"/>
      <c r="AS67" s="15"/>
      <c r="AT67" s="15"/>
      <c r="AU67" s="20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22"/>
      <c r="BM67" s="23"/>
      <c r="BN67" s="24"/>
      <c r="BO67" s="25"/>
      <c r="BP67" s="26"/>
      <c r="BQ67" s="26"/>
      <c r="BR67" s="26"/>
    </row>
    <row r="68" spans="1:70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5"/>
      <c r="T68" s="15"/>
      <c r="U68" s="15"/>
      <c r="V68" s="15"/>
      <c r="W68" s="20"/>
      <c r="X68" s="21"/>
      <c r="Y68" s="19"/>
      <c r="Z68" s="19"/>
      <c r="AA68" s="19"/>
      <c r="AB68" s="19"/>
      <c r="AC68" s="19"/>
      <c r="AD68" s="19"/>
      <c r="AE68" s="19"/>
      <c r="AF68" s="15"/>
      <c r="AG68" s="18"/>
      <c r="AH68" s="15"/>
      <c r="AI68" s="18"/>
      <c r="AJ68" s="15"/>
      <c r="AK68" s="18"/>
      <c r="AM68" s="19"/>
      <c r="AN68" s="19"/>
      <c r="AO68" s="20"/>
      <c r="AP68" s="21"/>
      <c r="AQ68" s="15"/>
      <c r="AR68" s="15"/>
      <c r="AS68" s="15"/>
      <c r="AT68" s="15"/>
      <c r="AU68" s="20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22"/>
      <c r="BM68" s="23"/>
      <c r="BN68" s="24"/>
      <c r="BO68" s="25"/>
      <c r="BP68" s="26"/>
      <c r="BQ68" s="26"/>
      <c r="BR68" s="26"/>
    </row>
    <row r="69" spans="1:70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5"/>
      <c r="T69" s="15"/>
      <c r="U69" s="15"/>
      <c r="V69" s="15"/>
      <c r="W69" s="20"/>
      <c r="X69" s="21"/>
      <c r="Y69" s="19"/>
      <c r="Z69" s="19"/>
      <c r="AA69" s="19"/>
      <c r="AB69" s="19"/>
      <c r="AC69" s="19"/>
      <c r="AD69" s="19"/>
      <c r="AE69" s="19"/>
      <c r="AF69" s="15"/>
      <c r="AG69" s="18"/>
      <c r="AH69" s="15"/>
      <c r="AI69" s="18"/>
      <c r="AJ69" s="15"/>
      <c r="AK69" s="18"/>
      <c r="AM69" s="19"/>
      <c r="AN69" s="19"/>
      <c r="AO69" s="20"/>
      <c r="AP69" s="21"/>
      <c r="AQ69" s="15"/>
      <c r="AR69" s="15"/>
      <c r="AS69" s="15"/>
      <c r="AT69" s="15"/>
      <c r="AU69" s="20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22"/>
      <c r="BM69" s="23"/>
      <c r="BN69" s="24"/>
      <c r="BO69" s="25"/>
      <c r="BP69" s="26"/>
      <c r="BQ69" s="26"/>
      <c r="BR69" s="26"/>
    </row>
    <row r="70" spans="1:70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5"/>
      <c r="T70" s="15"/>
      <c r="U70" s="15"/>
      <c r="V70" s="15"/>
      <c r="W70" s="20"/>
      <c r="X70" s="21"/>
      <c r="Y70" s="19"/>
      <c r="Z70" s="19"/>
      <c r="AA70" s="19"/>
      <c r="AB70" s="19"/>
      <c r="AC70" s="19"/>
      <c r="AD70" s="19"/>
      <c r="AE70" s="19"/>
      <c r="AF70" s="15"/>
      <c r="AG70" s="18"/>
      <c r="AH70" s="15"/>
      <c r="AI70" s="18"/>
      <c r="AJ70" s="15"/>
      <c r="AK70" s="18"/>
      <c r="AM70" s="19"/>
      <c r="AN70" s="19"/>
      <c r="AO70" s="20"/>
      <c r="AP70" s="21"/>
      <c r="AQ70" s="15"/>
      <c r="AR70" s="15"/>
      <c r="AS70" s="15"/>
      <c r="AT70" s="15"/>
      <c r="AU70" s="20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22"/>
      <c r="BM70" s="23"/>
      <c r="BN70" s="24"/>
      <c r="BO70" s="25"/>
      <c r="BP70" s="26"/>
      <c r="BQ70" s="26"/>
      <c r="BR70" s="26"/>
    </row>
    <row r="71" spans="1:70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5"/>
      <c r="T71" s="15"/>
      <c r="U71" s="15"/>
      <c r="V71" s="15"/>
      <c r="W71" s="20"/>
      <c r="X71" s="21"/>
      <c r="Y71" s="19"/>
      <c r="Z71" s="19"/>
      <c r="AA71" s="19"/>
      <c r="AB71" s="19"/>
      <c r="AC71" s="19"/>
      <c r="AD71" s="19"/>
      <c r="AE71" s="19"/>
      <c r="AF71" s="15"/>
      <c r="AG71" s="18"/>
      <c r="AH71" s="15"/>
      <c r="AI71" s="18"/>
      <c r="AJ71" s="15"/>
      <c r="AK71" s="18"/>
      <c r="AM71" s="19"/>
      <c r="AN71" s="19"/>
      <c r="AO71" s="20"/>
      <c r="AP71" s="21"/>
      <c r="AQ71" s="15"/>
      <c r="AR71" s="15"/>
      <c r="AS71" s="15"/>
      <c r="AT71" s="15"/>
      <c r="AU71" s="20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22"/>
      <c r="BM71" s="23"/>
      <c r="BN71" s="24"/>
      <c r="BO71" s="25"/>
      <c r="BP71" s="26"/>
      <c r="BQ71" s="26"/>
      <c r="BR71" s="26"/>
    </row>
    <row r="72" spans="1:70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5"/>
      <c r="T72" s="15"/>
      <c r="U72" s="15"/>
      <c r="V72" s="15"/>
      <c r="W72" s="20"/>
      <c r="X72" s="21"/>
      <c r="Y72" s="19"/>
      <c r="Z72" s="19"/>
      <c r="AA72" s="19"/>
      <c r="AB72" s="19"/>
      <c r="AC72" s="19"/>
      <c r="AD72" s="19"/>
      <c r="AE72" s="19"/>
      <c r="AF72" s="15"/>
      <c r="AG72" s="18"/>
      <c r="AH72" s="15"/>
      <c r="AI72" s="18"/>
      <c r="AJ72" s="15"/>
      <c r="AK72" s="18"/>
      <c r="AM72" s="19"/>
      <c r="AN72" s="19"/>
      <c r="AO72" s="20"/>
      <c r="AP72" s="21"/>
      <c r="AQ72" s="15"/>
      <c r="AR72" s="15"/>
      <c r="AS72" s="15"/>
      <c r="AT72" s="15"/>
      <c r="AU72" s="20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22"/>
      <c r="BM72" s="23"/>
      <c r="BN72" s="24"/>
      <c r="BO72" s="25"/>
      <c r="BP72" s="26"/>
      <c r="BQ72" s="26"/>
      <c r="BR72" s="26"/>
    </row>
    <row r="73" spans="1:70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5"/>
      <c r="T73" s="15"/>
      <c r="U73" s="15"/>
      <c r="V73" s="15"/>
      <c r="W73" s="20"/>
      <c r="X73" s="21"/>
      <c r="Y73" s="19"/>
      <c r="Z73" s="19"/>
      <c r="AA73" s="19"/>
      <c r="AB73" s="19"/>
      <c r="AC73" s="19"/>
      <c r="AD73" s="19"/>
      <c r="AE73" s="19"/>
      <c r="AF73" s="15"/>
      <c r="AG73" s="18"/>
      <c r="AH73" s="15"/>
      <c r="AI73" s="18"/>
      <c r="AJ73" s="15"/>
      <c r="AK73" s="18"/>
      <c r="AM73" s="19"/>
      <c r="AN73" s="19"/>
      <c r="AO73" s="20"/>
      <c r="AP73" s="21"/>
      <c r="AQ73" s="15"/>
      <c r="AR73" s="15"/>
      <c r="AS73" s="15"/>
      <c r="AT73" s="15"/>
      <c r="AU73" s="20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22"/>
      <c r="BM73" s="23"/>
      <c r="BN73" s="24"/>
      <c r="BO73" s="25"/>
      <c r="BP73" s="26"/>
      <c r="BQ73" s="26"/>
      <c r="BR73" s="26"/>
    </row>
    <row r="74" spans="1:70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5"/>
      <c r="T74" s="15"/>
      <c r="U74" s="15"/>
      <c r="V74" s="15"/>
      <c r="W74" s="20"/>
      <c r="X74" s="21"/>
      <c r="Y74" s="19"/>
      <c r="Z74" s="19"/>
      <c r="AA74" s="19"/>
      <c r="AB74" s="19"/>
      <c r="AC74" s="19"/>
      <c r="AD74" s="19"/>
      <c r="AE74" s="19"/>
      <c r="AF74" s="15"/>
      <c r="AG74" s="18"/>
      <c r="AH74" s="15"/>
      <c r="AI74" s="18"/>
      <c r="AJ74" s="15"/>
      <c r="AK74" s="18"/>
      <c r="AM74" s="19"/>
      <c r="AN74" s="19"/>
      <c r="AO74" s="20"/>
      <c r="AP74" s="21"/>
      <c r="AQ74" s="15"/>
      <c r="AR74" s="15"/>
      <c r="AS74" s="15"/>
      <c r="AT74" s="15"/>
      <c r="AU74" s="20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22"/>
      <c r="BM74" s="23"/>
      <c r="BN74" s="24"/>
      <c r="BO74" s="25"/>
      <c r="BP74" s="26"/>
      <c r="BQ74" s="26"/>
      <c r="BR74" s="26"/>
    </row>
    <row r="75" spans="1:70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5"/>
      <c r="T75" s="15"/>
      <c r="U75" s="15"/>
      <c r="V75" s="15"/>
      <c r="W75" s="20"/>
      <c r="X75" s="21"/>
      <c r="Y75" s="19"/>
      <c r="Z75" s="19"/>
      <c r="AA75" s="19"/>
      <c r="AB75" s="19"/>
      <c r="AC75" s="19"/>
      <c r="AD75" s="19"/>
      <c r="AE75" s="19"/>
      <c r="AF75" s="15"/>
      <c r="AG75" s="18"/>
      <c r="AH75" s="15"/>
      <c r="AI75" s="18"/>
      <c r="AJ75" s="15"/>
      <c r="AK75" s="18"/>
      <c r="AM75" s="19"/>
      <c r="AN75" s="19"/>
      <c r="AO75" s="20"/>
      <c r="AP75" s="21"/>
      <c r="AQ75" s="15"/>
      <c r="AR75" s="15"/>
      <c r="AS75" s="15"/>
      <c r="AT75" s="15"/>
      <c r="AU75" s="20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22"/>
      <c r="BM75" s="23"/>
      <c r="BN75" s="24"/>
      <c r="BO75" s="25"/>
      <c r="BP75" s="26"/>
      <c r="BQ75" s="26"/>
      <c r="BR75" s="26"/>
    </row>
    <row r="76" spans="1:70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5"/>
      <c r="T76" s="15"/>
      <c r="U76" s="15"/>
      <c r="V76" s="15"/>
      <c r="W76" s="20"/>
      <c r="X76" s="21"/>
      <c r="Y76" s="19"/>
      <c r="Z76" s="19"/>
      <c r="AA76" s="19"/>
      <c r="AB76" s="19"/>
      <c r="AC76" s="19"/>
      <c r="AD76" s="19"/>
      <c r="AE76" s="19"/>
      <c r="AF76" s="15"/>
      <c r="AG76" s="18"/>
      <c r="AH76" s="15"/>
      <c r="AI76" s="18"/>
      <c r="AJ76" s="15"/>
      <c r="AK76" s="18"/>
      <c r="AM76" s="19"/>
      <c r="AN76" s="19"/>
      <c r="AO76" s="20"/>
      <c r="AP76" s="21"/>
      <c r="AQ76" s="15"/>
      <c r="AR76" s="15"/>
      <c r="AS76" s="15"/>
      <c r="AT76" s="15"/>
      <c r="AU76" s="20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22"/>
      <c r="BM76" s="23"/>
      <c r="BN76" s="24"/>
      <c r="BO76" s="25"/>
      <c r="BP76" s="26"/>
      <c r="BQ76" s="26"/>
      <c r="BR76" s="26"/>
    </row>
    <row r="77" spans="1:70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5"/>
      <c r="T77" s="15"/>
      <c r="U77" s="15"/>
      <c r="V77" s="15"/>
      <c r="W77" s="20"/>
      <c r="X77" s="21"/>
      <c r="Y77" s="19"/>
      <c r="Z77" s="19"/>
      <c r="AA77" s="19"/>
      <c r="AB77" s="19"/>
      <c r="AC77" s="19"/>
      <c r="AD77" s="19"/>
      <c r="AE77" s="19"/>
      <c r="AF77" s="15"/>
      <c r="AG77" s="18"/>
      <c r="AH77" s="15"/>
      <c r="AI77" s="18"/>
      <c r="AJ77" s="15"/>
      <c r="AK77" s="18"/>
      <c r="AM77" s="19"/>
      <c r="AN77" s="19"/>
      <c r="AO77" s="20"/>
      <c r="AP77" s="21"/>
      <c r="AQ77" s="15"/>
      <c r="AR77" s="15"/>
      <c r="AS77" s="15"/>
      <c r="AT77" s="15"/>
      <c r="AU77" s="20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22"/>
      <c r="BM77" s="23"/>
      <c r="BN77" s="24"/>
      <c r="BO77" s="25"/>
      <c r="BP77" s="26"/>
      <c r="BQ77" s="26"/>
      <c r="BR77" s="26"/>
    </row>
    <row r="78" spans="1:70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5"/>
      <c r="T78" s="15"/>
      <c r="U78" s="15"/>
      <c r="V78" s="15"/>
      <c r="W78" s="20"/>
      <c r="X78" s="21"/>
      <c r="Y78" s="19"/>
      <c r="Z78" s="19"/>
      <c r="AA78" s="19"/>
      <c r="AB78" s="19"/>
      <c r="AC78" s="19"/>
      <c r="AD78" s="19"/>
      <c r="AE78" s="19"/>
      <c r="AF78" s="15"/>
      <c r="AG78" s="18"/>
      <c r="AH78" s="15"/>
      <c r="AI78" s="18"/>
      <c r="AJ78" s="15"/>
      <c r="AK78" s="18"/>
      <c r="AM78" s="19"/>
      <c r="AN78" s="19"/>
      <c r="AO78" s="20"/>
      <c r="AP78" s="21"/>
      <c r="AQ78" s="15"/>
      <c r="AR78" s="15"/>
      <c r="AS78" s="15"/>
      <c r="AT78" s="15"/>
      <c r="AU78" s="20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22"/>
      <c r="BM78" s="23"/>
      <c r="BN78" s="24"/>
      <c r="BO78" s="25"/>
      <c r="BP78" s="26"/>
      <c r="BQ78" s="26"/>
      <c r="BR78" s="26"/>
    </row>
    <row r="79" spans="1:70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5"/>
      <c r="T79" s="15"/>
      <c r="U79" s="15"/>
      <c r="V79" s="15"/>
      <c r="W79" s="20"/>
      <c r="X79" s="21"/>
      <c r="Y79" s="19"/>
      <c r="Z79" s="19"/>
      <c r="AA79" s="19"/>
      <c r="AB79" s="19"/>
      <c r="AC79" s="19"/>
      <c r="AD79" s="19"/>
      <c r="AE79" s="19"/>
      <c r="AF79" s="15"/>
      <c r="AG79" s="18"/>
      <c r="AH79" s="15"/>
      <c r="AI79" s="18"/>
      <c r="AJ79" s="15"/>
      <c r="AK79" s="18"/>
      <c r="AM79" s="19"/>
      <c r="AN79" s="19"/>
      <c r="AO79" s="20"/>
      <c r="AP79" s="21"/>
      <c r="AQ79" s="15"/>
      <c r="AR79" s="15"/>
      <c r="AS79" s="15"/>
      <c r="AT79" s="15"/>
      <c r="AU79" s="20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22"/>
      <c r="BM79" s="23"/>
      <c r="BN79" s="24"/>
      <c r="BO79" s="25"/>
      <c r="BP79" s="26"/>
      <c r="BQ79" s="26"/>
      <c r="BR79" s="26"/>
    </row>
    <row r="80" spans="1:70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5"/>
      <c r="T80" s="15"/>
      <c r="U80" s="15"/>
      <c r="V80" s="15"/>
      <c r="W80" s="20"/>
      <c r="X80" s="21"/>
      <c r="Y80" s="19"/>
      <c r="Z80" s="19"/>
      <c r="AA80" s="19"/>
      <c r="AB80" s="19"/>
      <c r="AC80" s="19"/>
      <c r="AD80" s="19"/>
      <c r="AE80" s="19"/>
      <c r="AF80" s="15"/>
      <c r="AG80" s="18"/>
      <c r="AH80" s="15"/>
      <c r="AI80" s="18"/>
      <c r="AJ80" s="15"/>
      <c r="AK80" s="18"/>
      <c r="AM80" s="19"/>
      <c r="AN80" s="19"/>
      <c r="AO80" s="20"/>
      <c r="AP80" s="21"/>
      <c r="AQ80" s="15"/>
      <c r="AR80" s="15"/>
      <c r="AS80" s="15"/>
      <c r="AT80" s="15"/>
      <c r="AU80" s="20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22"/>
      <c r="BM80" s="23"/>
      <c r="BN80" s="24"/>
      <c r="BO80" s="25"/>
      <c r="BP80" s="26"/>
      <c r="BQ80" s="26"/>
      <c r="BR80" s="26"/>
    </row>
    <row r="81" spans="1:70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5"/>
      <c r="T81" s="15"/>
      <c r="U81" s="15"/>
      <c r="V81" s="15"/>
      <c r="W81" s="20"/>
      <c r="X81" s="21"/>
      <c r="Y81" s="19"/>
      <c r="Z81" s="19"/>
      <c r="AA81" s="19"/>
      <c r="AB81" s="19"/>
      <c r="AC81" s="19"/>
      <c r="AD81" s="19"/>
      <c r="AE81" s="19"/>
      <c r="AF81" s="15"/>
      <c r="AG81" s="18"/>
      <c r="AH81" s="15"/>
      <c r="AI81" s="18"/>
      <c r="AJ81" s="15"/>
      <c r="AK81" s="18"/>
      <c r="AM81" s="19"/>
      <c r="AN81" s="19"/>
      <c r="AO81" s="20"/>
      <c r="AP81" s="21"/>
      <c r="AQ81" s="15"/>
      <c r="AR81" s="15"/>
      <c r="AS81" s="15"/>
      <c r="AT81" s="15"/>
      <c r="AU81" s="20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22"/>
      <c r="BM81" s="23"/>
      <c r="BN81" s="24"/>
      <c r="BO81" s="25"/>
      <c r="BP81" s="26"/>
      <c r="BQ81" s="26"/>
      <c r="BR81" s="26"/>
    </row>
    <row r="82" spans="1:70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5"/>
      <c r="T82" s="15"/>
      <c r="U82" s="15"/>
      <c r="V82" s="15"/>
      <c r="W82" s="20"/>
      <c r="X82" s="21"/>
      <c r="Y82" s="19"/>
      <c r="Z82" s="19"/>
      <c r="AA82" s="19"/>
      <c r="AB82" s="19"/>
      <c r="AC82" s="19"/>
      <c r="AD82" s="19"/>
      <c r="AE82" s="19"/>
      <c r="AF82" s="15"/>
      <c r="AG82" s="18"/>
      <c r="AH82" s="15"/>
      <c r="AI82" s="18"/>
      <c r="AJ82" s="15"/>
      <c r="AK82" s="18"/>
      <c r="AM82" s="19"/>
      <c r="AN82" s="19"/>
      <c r="AO82" s="20"/>
      <c r="AP82" s="21"/>
      <c r="AQ82" s="15"/>
      <c r="AR82" s="15"/>
      <c r="AS82" s="15"/>
      <c r="AT82" s="15"/>
      <c r="AU82" s="20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22"/>
      <c r="BM82" s="23"/>
      <c r="BN82" s="24"/>
      <c r="BO82" s="25"/>
      <c r="BP82" s="26"/>
      <c r="BQ82" s="26"/>
      <c r="BR82" s="26"/>
    </row>
    <row r="83" spans="1:70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5"/>
      <c r="T83" s="15"/>
      <c r="U83" s="15"/>
      <c r="V83" s="15"/>
      <c r="W83" s="20"/>
      <c r="X83" s="21"/>
      <c r="Y83" s="19"/>
      <c r="Z83" s="19"/>
      <c r="AA83" s="19"/>
      <c r="AB83" s="19"/>
      <c r="AC83" s="19"/>
      <c r="AD83" s="19"/>
      <c r="AE83" s="19"/>
      <c r="AF83" s="15"/>
      <c r="AG83" s="18"/>
      <c r="AH83" s="15"/>
      <c r="AI83" s="18"/>
      <c r="AJ83" s="15"/>
      <c r="AK83" s="18"/>
      <c r="AM83" s="19"/>
      <c r="AN83" s="19"/>
      <c r="AO83" s="20"/>
      <c r="AP83" s="21"/>
      <c r="AQ83" s="15"/>
      <c r="AR83" s="15"/>
      <c r="AS83" s="15"/>
      <c r="AT83" s="15"/>
      <c r="AU83" s="20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22"/>
      <c r="BM83" s="23"/>
      <c r="BN83" s="24"/>
      <c r="BO83" s="25"/>
      <c r="BP83" s="26"/>
      <c r="BQ83" s="26"/>
      <c r="BR83" s="26"/>
    </row>
    <row r="84" spans="1:70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5"/>
      <c r="T84" s="15"/>
      <c r="U84" s="15"/>
      <c r="V84" s="15"/>
      <c r="W84" s="20"/>
      <c r="X84" s="21"/>
      <c r="Y84" s="19"/>
      <c r="Z84" s="19"/>
      <c r="AA84" s="19"/>
      <c r="AB84" s="19"/>
      <c r="AC84" s="19"/>
      <c r="AD84" s="19"/>
      <c r="AE84" s="19"/>
      <c r="AF84" s="15"/>
      <c r="AG84" s="18"/>
      <c r="AH84" s="15"/>
      <c r="AI84" s="18"/>
      <c r="AJ84" s="15"/>
      <c r="AK84" s="18"/>
      <c r="AM84" s="19"/>
      <c r="AN84" s="19"/>
      <c r="AO84" s="20"/>
      <c r="AP84" s="21"/>
      <c r="AQ84" s="15"/>
      <c r="AR84" s="15"/>
      <c r="AS84" s="15"/>
      <c r="AT84" s="15"/>
      <c r="AU84" s="20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22"/>
      <c r="BM84" s="23"/>
      <c r="BN84" s="24"/>
      <c r="BO84" s="25"/>
      <c r="BP84" s="26"/>
      <c r="BQ84" s="26"/>
      <c r="BR84" s="26"/>
    </row>
    <row r="85" spans="1:70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5"/>
      <c r="T85" s="15"/>
      <c r="U85" s="15"/>
      <c r="V85" s="15"/>
      <c r="W85" s="20"/>
      <c r="X85" s="21"/>
      <c r="Y85" s="19"/>
      <c r="Z85" s="19"/>
      <c r="AA85" s="19"/>
      <c r="AB85" s="19"/>
      <c r="AC85" s="19"/>
      <c r="AD85" s="19"/>
      <c r="AE85" s="19"/>
      <c r="AF85" s="15"/>
      <c r="AG85" s="18"/>
      <c r="AH85" s="15"/>
      <c r="AI85" s="18"/>
      <c r="AJ85" s="15"/>
      <c r="AK85" s="18"/>
      <c r="AM85" s="19"/>
      <c r="AN85" s="19"/>
      <c r="AO85" s="20"/>
      <c r="AP85" s="21"/>
      <c r="AQ85" s="15"/>
      <c r="AR85" s="15"/>
      <c r="AS85" s="15"/>
      <c r="AT85" s="15"/>
      <c r="AU85" s="20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22"/>
      <c r="BM85" s="23"/>
      <c r="BN85" s="24"/>
      <c r="BO85" s="25"/>
      <c r="BP85" s="26"/>
      <c r="BQ85" s="26"/>
      <c r="BR85" s="26"/>
    </row>
    <row r="86" spans="1:70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5"/>
      <c r="T86" s="15"/>
      <c r="U86" s="15"/>
      <c r="V86" s="15"/>
      <c r="W86" s="20"/>
      <c r="X86" s="21"/>
      <c r="Y86" s="19"/>
      <c r="Z86" s="19"/>
      <c r="AA86" s="19"/>
      <c r="AB86" s="19"/>
      <c r="AC86" s="19"/>
      <c r="AD86" s="19"/>
      <c r="AE86" s="19"/>
      <c r="AF86" s="15"/>
      <c r="AG86" s="18"/>
      <c r="AH86" s="15"/>
      <c r="AI86" s="18"/>
      <c r="AJ86" s="15"/>
      <c r="AK86" s="18"/>
      <c r="AM86" s="19"/>
      <c r="AN86" s="19"/>
      <c r="AO86" s="20"/>
      <c r="AP86" s="21"/>
      <c r="AQ86" s="15"/>
      <c r="AR86" s="15"/>
      <c r="AS86" s="15"/>
      <c r="AT86" s="15"/>
      <c r="AU86" s="20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22"/>
      <c r="BM86" s="23"/>
      <c r="BN86" s="24"/>
      <c r="BO86" s="25"/>
      <c r="BP86" s="26"/>
      <c r="BQ86" s="26"/>
      <c r="BR86" s="26"/>
    </row>
    <row r="87" spans="1:70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5"/>
      <c r="T87" s="15"/>
      <c r="U87" s="15"/>
      <c r="V87" s="15"/>
      <c r="W87" s="20"/>
      <c r="X87" s="21"/>
      <c r="Y87" s="19"/>
      <c r="Z87" s="19"/>
      <c r="AA87" s="19"/>
      <c r="AB87" s="19"/>
      <c r="AC87" s="19"/>
      <c r="AD87" s="19"/>
      <c r="AE87" s="19"/>
      <c r="AF87" s="15"/>
      <c r="AG87" s="18"/>
      <c r="AH87" s="15"/>
      <c r="AI87" s="18"/>
      <c r="AJ87" s="15"/>
      <c r="AK87" s="18"/>
      <c r="AM87" s="19"/>
      <c r="AN87" s="19"/>
      <c r="AO87" s="20"/>
      <c r="AP87" s="21"/>
      <c r="AQ87" s="15"/>
      <c r="AR87" s="15"/>
      <c r="AS87" s="15"/>
      <c r="AT87" s="15"/>
      <c r="AU87" s="20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22"/>
      <c r="BM87" s="23"/>
      <c r="BN87" s="24"/>
      <c r="BO87" s="25"/>
      <c r="BP87" s="26"/>
      <c r="BQ87" s="26"/>
      <c r="BR87" s="26"/>
    </row>
    <row r="88" spans="1:70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5"/>
      <c r="T88" s="15"/>
      <c r="U88" s="15"/>
      <c r="V88" s="15"/>
      <c r="W88" s="20"/>
      <c r="X88" s="21"/>
      <c r="Y88" s="19"/>
      <c r="Z88" s="19"/>
      <c r="AA88" s="19"/>
      <c r="AB88" s="19"/>
      <c r="AC88" s="19"/>
      <c r="AD88" s="19"/>
      <c r="AE88" s="19"/>
      <c r="AF88" s="15"/>
      <c r="AG88" s="18"/>
      <c r="AH88" s="15"/>
      <c r="AI88" s="18"/>
      <c r="AJ88" s="15"/>
      <c r="AK88" s="18"/>
      <c r="AM88" s="19"/>
      <c r="AN88" s="19"/>
      <c r="AO88" s="20"/>
      <c r="AP88" s="21"/>
      <c r="AQ88" s="15"/>
      <c r="AR88" s="15"/>
      <c r="AS88" s="15"/>
      <c r="AT88" s="15"/>
      <c r="AU88" s="20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22"/>
      <c r="BM88" s="23"/>
      <c r="BN88" s="24"/>
      <c r="BO88" s="25"/>
      <c r="BP88" s="26"/>
      <c r="BQ88" s="26"/>
      <c r="BR88" s="26"/>
    </row>
    <row r="89" spans="1:70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5"/>
      <c r="T89" s="15"/>
      <c r="U89" s="15"/>
      <c r="V89" s="15"/>
      <c r="W89" s="20"/>
      <c r="X89" s="21"/>
      <c r="Y89" s="19"/>
      <c r="Z89" s="19"/>
      <c r="AA89" s="19"/>
      <c r="AB89" s="19"/>
      <c r="AC89" s="19"/>
      <c r="AD89" s="19"/>
      <c r="AE89" s="19"/>
      <c r="AF89" s="15"/>
      <c r="AG89" s="18"/>
      <c r="AH89" s="15"/>
      <c r="AI89" s="18"/>
      <c r="AJ89" s="15"/>
      <c r="AK89" s="18"/>
      <c r="AM89" s="19"/>
      <c r="AN89" s="19"/>
      <c r="AO89" s="20"/>
      <c r="AP89" s="21"/>
      <c r="AQ89" s="15"/>
      <c r="AR89" s="15"/>
      <c r="AS89" s="15"/>
      <c r="AT89" s="15"/>
      <c r="AU89" s="20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22"/>
      <c r="BM89" s="23"/>
      <c r="BN89" s="24"/>
      <c r="BO89" s="25"/>
      <c r="BP89" s="26"/>
      <c r="BQ89" s="26"/>
      <c r="BR89" s="26"/>
    </row>
    <row r="90" spans="1:70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5"/>
      <c r="T90" s="15"/>
      <c r="U90" s="15"/>
      <c r="V90" s="15"/>
      <c r="W90" s="20"/>
      <c r="X90" s="21"/>
      <c r="Y90" s="19"/>
      <c r="Z90" s="19"/>
      <c r="AA90" s="19"/>
      <c r="AB90" s="19"/>
      <c r="AC90" s="19"/>
      <c r="AD90" s="19"/>
      <c r="AE90" s="19"/>
      <c r="AF90" s="15"/>
      <c r="AG90" s="18"/>
      <c r="AH90" s="15"/>
      <c r="AI90" s="18"/>
      <c r="AJ90" s="15"/>
      <c r="AK90" s="18"/>
      <c r="AM90" s="19"/>
      <c r="AN90" s="19"/>
      <c r="AO90" s="20"/>
      <c r="AP90" s="21"/>
      <c r="AQ90" s="15"/>
      <c r="AR90" s="15"/>
      <c r="AS90" s="15"/>
      <c r="AT90" s="15"/>
      <c r="AU90" s="20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22"/>
      <c r="BM90" s="23"/>
      <c r="BN90" s="24"/>
      <c r="BO90" s="25"/>
      <c r="BP90" s="26"/>
      <c r="BQ90" s="26"/>
      <c r="BR90" s="26"/>
    </row>
    <row r="91" spans="1:70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5"/>
      <c r="T91" s="15"/>
      <c r="U91" s="15"/>
      <c r="V91" s="15"/>
      <c r="W91" s="20"/>
      <c r="X91" s="21"/>
      <c r="Y91" s="19"/>
      <c r="Z91" s="19"/>
      <c r="AA91" s="19"/>
      <c r="AB91" s="19"/>
      <c r="AC91" s="19"/>
      <c r="AD91" s="19"/>
      <c r="AE91" s="19"/>
      <c r="AF91" s="15"/>
      <c r="AG91" s="18"/>
      <c r="AH91" s="15"/>
      <c r="AI91" s="18"/>
      <c r="AJ91" s="15"/>
      <c r="AK91" s="18"/>
      <c r="AM91" s="19"/>
      <c r="AN91" s="19"/>
      <c r="AO91" s="20"/>
      <c r="AP91" s="21"/>
      <c r="AQ91" s="15"/>
      <c r="AR91" s="15"/>
      <c r="AS91" s="15"/>
      <c r="AT91" s="15"/>
      <c r="AU91" s="20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22"/>
      <c r="BM91" s="23"/>
      <c r="BN91" s="24"/>
      <c r="BO91" s="25"/>
      <c r="BP91" s="26"/>
      <c r="BQ91" s="26"/>
      <c r="BR91" s="26"/>
    </row>
    <row r="92" spans="1:70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5"/>
      <c r="T92" s="15"/>
      <c r="U92" s="15"/>
      <c r="V92" s="15"/>
      <c r="W92" s="20"/>
      <c r="X92" s="21"/>
      <c r="Y92" s="19"/>
      <c r="Z92" s="19"/>
      <c r="AA92" s="19"/>
      <c r="AB92" s="19"/>
      <c r="AC92" s="19"/>
      <c r="AD92" s="19"/>
      <c r="AE92" s="19"/>
      <c r="AF92" s="15"/>
      <c r="AG92" s="18"/>
      <c r="AH92" s="15"/>
      <c r="AI92" s="18"/>
      <c r="AJ92" s="15"/>
      <c r="AK92" s="18"/>
      <c r="AM92" s="19"/>
      <c r="AN92" s="19"/>
      <c r="AO92" s="20"/>
      <c r="AP92" s="21"/>
      <c r="AQ92" s="15"/>
      <c r="AR92" s="15"/>
      <c r="AS92" s="15"/>
      <c r="AT92" s="15"/>
      <c r="AU92" s="20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22"/>
      <c r="BM92" s="23"/>
      <c r="BN92" s="24"/>
      <c r="BO92" s="25"/>
      <c r="BP92" s="26"/>
      <c r="BQ92" s="26"/>
      <c r="BR92" s="26"/>
    </row>
    <row r="93" spans="1:70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5"/>
      <c r="T93" s="15"/>
      <c r="U93" s="15"/>
      <c r="V93" s="15"/>
      <c r="W93" s="20"/>
      <c r="X93" s="21"/>
      <c r="Y93" s="19"/>
      <c r="Z93" s="19"/>
      <c r="AA93" s="19"/>
      <c r="AB93" s="19"/>
      <c r="AC93" s="19"/>
      <c r="AD93" s="19"/>
      <c r="AE93" s="19"/>
      <c r="AF93" s="15"/>
      <c r="AG93" s="18"/>
      <c r="AH93" s="15"/>
      <c r="AI93" s="18"/>
      <c r="AJ93" s="15"/>
      <c r="AK93" s="18"/>
      <c r="AM93" s="19"/>
      <c r="AN93" s="19"/>
      <c r="AO93" s="20"/>
      <c r="AP93" s="21"/>
      <c r="AQ93" s="15"/>
      <c r="AR93" s="15"/>
      <c r="AS93" s="15"/>
      <c r="AT93" s="15"/>
      <c r="AU93" s="20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22"/>
      <c r="BM93" s="23"/>
      <c r="BN93" s="24"/>
      <c r="BO93" s="25"/>
      <c r="BP93" s="26"/>
      <c r="BQ93" s="26"/>
      <c r="BR93" s="26"/>
    </row>
    <row r="94" spans="1:70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5"/>
      <c r="T94" s="15"/>
      <c r="U94" s="15"/>
      <c r="V94" s="15"/>
      <c r="W94" s="20"/>
      <c r="X94" s="21"/>
      <c r="Y94" s="19"/>
      <c r="Z94" s="19"/>
      <c r="AA94" s="19"/>
      <c r="AB94" s="19"/>
      <c r="AC94" s="19"/>
      <c r="AD94" s="19"/>
      <c r="AE94" s="19"/>
      <c r="AF94" s="15"/>
      <c r="AG94" s="18"/>
      <c r="AH94" s="15"/>
      <c r="AI94" s="18"/>
      <c r="AJ94" s="15"/>
      <c r="AK94" s="18"/>
      <c r="AM94" s="19"/>
      <c r="AN94" s="19"/>
      <c r="AO94" s="20"/>
      <c r="AP94" s="21"/>
      <c r="AQ94" s="15"/>
      <c r="AR94" s="15"/>
      <c r="AS94" s="15"/>
      <c r="AT94" s="15"/>
      <c r="AU94" s="20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22"/>
      <c r="BM94" s="23"/>
      <c r="BN94" s="24"/>
      <c r="BO94" s="25"/>
      <c r="BP94" s="26"/>
      <c r="BQ94" s="26"/>
      <c r="BR94" s="26"/>
    </row>
    <row r="95" spans="1:70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5"/>
      <c r="T95" s="15"/>
      <c r="U95" s="15"/>
      <c r="V95" s="15"/>
      <c r="W95" s="20"/>
      <c r="X95" s="21"/>
      <c r="Y95" s="19"/>
      <c r="Z95" s="19"/>
      <c r="AA95" s="19"/>
      <c r="AB95" s="19"/>
      <c r="AC95" s="19"/>
      <c r="AD95" s="19"/>
      <c r="AE95" s="19"/>
      <c r="AF95" s="15"/>
      <c r="AG95" s="18"/>
      <c r="AH95" s="15"/>
      <c r="AI95" s="18"/>
      <c r="AJ95" s="15"/>
      <c r="AK95" s="18"/>
      <c r="AM95" s="19"/>
      <c r="AN95" s="19"/>
      <c r="AO95" s="20"/>
      <c r="AP95" s="21"/>
      <c r="AQ95" s="15"/>
      <c r="AR95" s="15"/>
      <c r="AS95" s="15"/>
      <c r="AT95" s="15"/>
      <c r="AU95" s="20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22"/>
      <c r="BM95" s="23"/>
      <c r="BN95" s="24"/>
      <c r="BO95" s="25"/>
      <c r="BP95" s="26"/>
      <c r="BQ95" s="26"/>
      <c r="BR95" s="26"/>
    </row>
    <row r="96" spans="1:70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5"/>
      <c r="T96" s="15"/>
      <c r="U96" s="15"/>
      <c r="V96" s="15"/>
      <c r="W96" s="20"/>
      <c r="X96" s="21"/>
      <c r="Y96" s="19"/>
      <c r="Z96" s="19"/>
      <c r="AA96" s="19"/>
      <c r="AB96" s="19"/>
      <c r="AC96" s="19"/>
      <c r="AD96" s="19"/>
      <c r="AE96" s="19"/>
      <c r="AF96" s="15"/>
      <c r="AG96" s="18"/>
      <c r="AH96" s="15"/>
      <c r="AI96" s="18"/>
      <c r="AJ96" s="15"/>
      <c r="AK96" s="18"/>
      <c r="AM96" s="19"/>
      <c r="AN96" s="19"/>
      <c r="AO96" s="20"/>
      <c r="AP96" s="21"/>
      <c r="AQ96" s="15"/>
      <c r="AR96" s="15"/>
      <c r="AS96" s="15"/>
      <c r="AT96" s="15"/>
      <c r="AU96" s="20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22"/>
      <c r="BM96" s="23"/>
      <c r="BN96" s="24"/>
      <c r="BO96" s="25"/>
      <c r="BP96" s="26"/>
      <c r="BQ96" s="26"/>
      <c r="BR96" s="26"/>
    </row>
    <row r="97" spans="1:70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5"/>
      <c r="T97" s="15"/>
      <c r="U97" s="15"/>
      <c r="V97" s="15"/>
      <c r="W97" s="20"/>
      <c r="X97" s="21"/>
      <c r="Y97" s="19"/>
      <c r="Z97" s="19"/>
      <c r="AA97" s="19"/>
      <c r="AB97" s="19"/>
      <c r="AC97" s="19"/>
      <c r="AD97" s="19"/>
      <c r="AE97" s="19"/>
      <c r="AF97" s="15"/>
      <c r="AG97" s="18"/>
      <c r="AH97" s="15"/>
      <c r="AI97" s="18"/>
      <c r="AJ97" s="15"/>
      <c r="AK97" s="18"/>
      <c r="AM97" s="19"/>
      <c r="AN97" s="19"/>
      <c r="AO97" s="20"/>
      <c r="AP97" s="21"/>
      <c r="AQ97" s="15"/>
      <c r="AR97" s="15"/>
      <c r="AS97" s="15"/>
      <c r="AT97" s="15"/>
      <c r="AU97" s="20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22"/>
      <c r="BM97" s="23"/>
      <c r="BN97" s="24"/>
      <c r="BO97" s="25"/>
      <c r="BP97" s="26"/>
      <c r="BQ97" s="26"/>
      <c r="BR97" s="26"/>
    </row>
    <row r="98" spans="1:70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5"/>
      <c r="T98" s="15"/>
      <c r="U98" s="15"/>
      <c r="V98" s="15"/>
      <c r="W98" s="20"/>
      <c r="X98" s="21"/>
      <c r="Y98" s="19"/>
      <c r="Z98" s="19"/>
      <c r="AA98" s="19"/>
      <c r="AB98" s="19"/>
      <c r="AC98" s="19"/>
      <c r="AD98" s="19"/>
      <c r="AE98" s="19"/>
      <c r="AF98" s="15"/>
      <c r="AG98" s="18"/>
      <c r="AH98" s="15"/>
      <c r="AI98" s="18"/>
      <c r="AJ98" s="15"/>
      <c r="AK98" s="18"/>
      <c r="AM98" s="19"/>
      <c r="AN98" s="19"/>
      <c r="AO98" s="20"/>
      <c r="AP98" s="21"/>
      <c r="AQ98" s="15"/>
      <c r="AR98" s="15"/>
      <c r="AS98" s="15"/>
      <c r="AT98" s="15"/>
      <c r="AU98" s="20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22"/>
      <c r="BM98" s="23"/>
      <c r="BN98" s="24"/>
      <c r="BO98" s="25"/>
      <c r="BP98" s="26"/>
      <c r="BQ98" s="26"/>
      <c r="BR98" s="26"/>
    </row>
    <row r="99" spans="1:70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5"/>
      <c r="T99" s="15"/>
      <c r="U99" s="15"/>
      <c r="V99" s="15"/>
      <c r="W99" s="20"/>
      <c r="X99" s="21"/>
      <c r="Y99" s="19"/>
      <c r="Z99" s="19"/>
      <c r="AA99" s="19"/>
      <c r="AB99" s="19"/>
      <c r="AC99" s="19"/>
      <c r="AD99" s="19"/>
      <c r="AE99" s="19"/>
      <c r="AF99" s="15"/>
      <c r="AG99" s="18"/>
      <c r="AH99" s="15"/>
      <c r="AI99" s="18"/>
      <c r="AJ99" s="15"/>
      <c r="AK99" s="18"/>
      <c r="AM99" s="19"/>
      <c r="AN99" s="19"/>
      <c r="AO99" s="20"/>
      <c r="AP99" s="21"/>
      <c r="AQ99" s="15"/>
      <c r="AR99" s="15"/>
      <c r="AS99" s="15"/>
      <c r="AT99" s="15"/>
      <c r="AU99" s="20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22"/>
      <c r="BM99" s="23"/>
      <c r="BN99" s="24"/>
      <c r="BO99" s="25"/>
      <c r="BP99" s="26"/>
      <c r="BQ99" s="26"/>
      <c r="BR99" s="26"/>
    </row>
    <row r="100" spans="1:70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5"/>
      <c r="T100" s="15"/>
      <c r="U100" s="15"/>
      <c r="V100" s="15"/>
      <c r="W100" s="20"/>
      <c r="X100" s="21"/>
      <c r="Y100" s="19"/>
      <c r="Z100" s="19"/>
      <c r="AA100" s="19"/>
      <c r="AB100" s="19"/>
      <c r="AC100" s="19"/>
      <c r="AD100" s="19"/>
      <c r="AE100" s="19"/>
      <c r="AF100" s="15"/>
      <c r="AG100" s="18"/>
      <c r="AH100" s="15"/>
      <c r="AI100" s="18"/>
      <c r="AJ100" s="15"/>
      <c r="AK100" s="18"/>
      <c r="AM100" s="19"/>
      <c r="AN100" s="19"/>
      <c r="AO100" s="20"/>
      <c r="AP100" s="21"/>
      <c r="AQ100" s="15"/>
      <c r="AR100" s="15"/>
      <c r="AS100" s="15"/>
      <c r="AT100" s="15"/>
      <c r="AU100" s="20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22"/>
      <c r="BM100" s="23"/>
      <c r="BN100" s="24"/>
      <c r="BO100" s="25"/>
      <c r="BP100" s="26"/>
      <c r="BQ100" s="26"/>
      <c r="BR100" s="26"/>
    </row>
    <row r="101" spans="1:70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5"/>
      <c r="T101" s="15"/>
      <c r="U101" s="15"/>
      <c r="V101" s="15"/>
      <c r="W101" s="20"/>
      <c r="X101" s="21"/>
      <c r="Y101" s="19"/>
      <c r="Z101" s="19"/>
      <c r="AA101" s="19"/>
      <c r="AB101" s="19"/>
      <c r="AC101" s="19"/>
      <c r="AD101" s="19"/>
      <c r="AE101" s="19"/>
      <c r="AF101" s="15"/>
      <c r="AG101" s="18"/>
      <c r="AH101" s="15"/>
      <c r="AI101" s="18"/>
      <c r="AJ101" s="15"/>
      <c r="AK101" s="18"/>
      <c r="AM101" s="19"/>
      <c r="AN101" s="19"/>
      <c r="AO101" s="20"/>
      <c r="AP101" s="21"/>
      <c r="AQ101" s="15"/>
      <c r="AR101" s="15"/>
      <c r="AS101" s="15"/>
      <c r="AT101" s="15"/>
      <c r="AU101" s="20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22"/>
      <c r="BM101" s="23"/>
      <c r="BN101" s="24"/>
      <c r="BO101" s="25"/>
      <c r="BP101" s="26"/>
      <c r="BQ101" s="26"/>
      <c r="BR101" s="26"/>
    </row>
    <row r="102" spans="1:70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5"/>
      <c r="T102" s="15"/>
      <c r="U102" s="15"/>
      <c r="V102" s="15"/>
      <c r="W102" s="20"/>
      <c r="X102" s="21"/>
      <c r="Y102" s="19"/>
      <c r="Z102" s="19"/>
      <c r="AA102" s="19"/>
      <c r="AB102" s="19"/>
      <c r="AC102" s="19"/>
      <c r="AD102" s="19"/>
      <c r="AE102" s="19"/>
      <c r="AF102" s="15"/>
      <c r="AG102" s="18"/>
      <c r="AH102" s="15"/>
      <c r="AI102" s="18"/>
      <c r="AJ102" s="15"/>
      <c r="AK102" s="18"/>
      <c r="AM102" s="19"/>
      <c r="AN102" s="19"/>
      <c r="AO102" s="20"/>
      <c r="AP102" s="21"/>
      <c r="AQ102" s="15"/>
      <c r="AR102" s="15"/>
      <c r="AS102" s="15"/>
      <c r="AT102" s="15"/>
      <c r="AU102" s="20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22"/>
      <c r="BM102" s="23"/>
      <c r="BN102" s="24"/>
      <c r="BO102" s="25"/>
      <c r="BP102" s="26"/>
      <c r="BQ102" s="26"/>
      <c r="BR102" s="26"/>
    </row>
    <row r="103" spans="1:70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5"/>
      <c r="T103" s="15"/>
      <c r="U103" s="15"/>
      <c r="V103" s="15"/>
      <c r="W103" s="20"/>
      <c r="X103" s="21"/>
      <c r="Y103" s="19"/>
      <c r="Z103" s="19"/>
      <c r="AA103" s="19"/>
      <c r="AB103" s="19"/>
      <c r="AC103" s="19"/>
      <c r="AD103" s="19"/>
      <c r="AE103" s="19"/>
      <c r="AF103" s="15"/>
      <c r="AG103" s="18"/>
      <c r="AH103" s="15"/>
      <c r="AI103" s="18"/>
      <c r="AJ103" s="15"/>
      <c r="AK103" s="18"/>
      <c r="AM103" s="19"/>
      <c r="AN103" s="19"/>
      <c r="AO103" s="20"/>
      <c r="AP103" s="21"/>
      <c r="AQ103" s="15"/>
      <c r="AR103" s="15"/>
      <c r="AS103" s="15"/>
      <c r="AT103" s="15"/>
      <c r="AU103" s="20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22"/>
      <c r="BM103" s="23"/>
      <c r="BN103" s="24"/>
      <c r="BO103" s="25"/>
      <c r="BP103" s="26"/>
      <c r="BQ103" s="26"/>
      <c r="BR103" s="26"/>
    </row>
    <row r="104" spans="1:70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5"/>
      <c r="T104" s="15"/>
      <c r="U104" s="15"/>
      <c r="V104" s="15"/>
      <c r="W104" s="20"/>
      <c r="X104" s="21"/>
      <c r="Y104" s="19"/>
      <c r="Z104" s="19"/>
      <c r="AA104" s="19"/>
      <c r="AB104" s="19"/>
      <c r="AC104" s="19"/>
      <c r="AD104" s="19"/>
      <c r="AE104" s="19"/>
      <c r="AF104" s="15"/>
      <c r="AG104" s="18"/>
      <c r="AH104" s="15"/>
      <c r="AI104" s="18"/>
      <c r="AJ104" s="15"/>
      <c r="AK104" s="18"/>
      <c r="AM104" s="19"/>
      <c r="AN104" s="19"/>
      <c r="AO104" s="20"/>
      <c r="AP104" s="21"/>
      <c r="AQ104" s="15"/>
      <c r="AR104" s="15"/>
      <c r="AS104" s="15"/>
      <c r="AT104" s="15"/>
      <c r="AU104" s="20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22"/>
      <c r="BM104" s="23"/>
      <c r="BN104" s="24"/>
      <c r="BO104" s="25"/>
      <c r="BP104" s="26"/>
      <c r="BQ104" s="26"/>
      <c r="BR104" s="26"/>
    </row>
    <row r="105" spans="1:70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5"/>
      <c r="T105" s="15"/>
      <c r="U105" s="15"/>
      <c r="V105" s="15"/>
      <c r="W105" s="20"/>
      <c r="X105" s="21"/>
      <c r="Y105" s="19"/>
      <c r="Z105" s="19"/>
      <c r="AA105" s="19"/>
      <c r="AB105" s="19"/>
      <c r="AC105" s="19"/>
      <c r="AD105" s="19"/>
      <c r="AE105" s="19"/>
      <c r="AF105" s="15"/>
      <c r="AG105" s="18"/>
      <c r="AH105" s="15"/>
      <c r="AI105" s="18"/>
      <c r="AJ105" s="15"/>
      <c r="AK105" s="18"/>
      <c r="AM105" s="19"/>
      <c r="AN105" s="19"/>
      <c r="AO105" s="20"/>
      <c r="AP105" s="21"/>
      <c r="AQ105" s="15"/>
      <c r="AR105" s="15"/>
      <c r="AS105" s="15"/>
      <c r="AT105" s="15"/>
      <c r="AU105" s="20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22"/>
      <c r="BM105" s="23"/>
      <c r="BN105" s="24"/>
      <c r="BO105" s="25"/>
      <c r="BP105" s="26"/>
      <c r="BQ105" s="26"/>
      <c r="BR105" s="26"/>
    </row>
    <row r="106" spans="1:70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5"/>
      <c r="T106" s="15"/>
      <c r="U106" s="15"/>
      <c r="V106" s="15"/>
      <c r="W106" s="20"/>
      <c r="X106" s="21"/>
      <c r="Y106" s="19"/>
      <c r="Z106" s="19"/>
      <c r="AA106" s="19"/>
      <c r="AB106" s="19"/>
      <c r="AC106" s="19"/>
      <c r="AD106" s="19"/>
      <c r="AE106" s="19"/>
      <c r="AF106" s="15"/>
      <c r="AG106" s="18"/>
      <c r="AH106" s="15"/>
      <c r="AI106" s="18"/>
      <c r="AJ106" s="15"/>
      <c r="AK106" s="18"/>
      <c r="AM106" s="19"/>
      <c r="AN106" s="19"/>
      <c r="AO106" s="20"/>
      <c r="AP106" s="21"/>
      <c r="AQ106" s="15"/>
      <c r="AR106" s="15"/>
      <c r="AS106" s="15"/>
      <c r="AT106" s="15"/>
      <c r="AU106" s="20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22"/>
      <c r="BM106" s="23"/>
      <c r="BN106" s="24"/>
      <c r="BO106" s="25"/>
      <c r="BP106" s="26"/>
      <c r="BQ106" s="26"/>
      <c r="BR106" s="26"/>
    </row>
    <row r="107" spans="1:70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5"/>
      <c r="T107" s="15"/>
      <c r="U107" s="15"/>
      <c r="V107" s="15"/>
      <c r="W107" s="20"/>
      <c r="X107" s="21"/>
      <c r="Y107" s="19"/>
      <c r="Z107" s="19"/>
      <c r="AA107" s="19"/>
      <c r="AB107" s="19"/>
      <c r="AC107" s="19"/>
      <c r="AD107" s="19"/>
      <c r="AE107" s="19"/>
      <c r="AF107" s="15"/>
      <c r="AG107" s="18"/>
      <c r="AH107" s="15"/>
      <c r="AI107" s="18"/>
      <c r="AJ107" s="15"/>
      <c r="AK107" s="18"/>
      <c r="AM107" s="19"/>
      <c r="AN107" s="19"/>
      <c r="AO107" s="20"/>
      <c r="AP107" s="21"/>
      <c r="AQ107" s="15"/>
      <c r="AR107" s="15"/>
      <c r="AS107" s="15"/>
      <c r="AT107" s="15"/>
      <c r="AU107" s="20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22"/>
      <c r="BM107" s="23"/>
      <c r="BN107" s="24"/>
      <c r="BO107" s="25"/>
      <c r="BP107" s="26"/>
      <c r="BQ107" s="26"/>
      <c r="BR107" s="26"/>
    </row>
    <row r="108" spans="1:70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5"/>
      <c r="T108" s="15"/>
      <c r="U108" s="15"/>
      <c r="V108" s="15"/>
      <c r="W108" s="20"/>
      <c r="X108" s="21"/>
      <c r="Y108" s="19"/>
      <c r="Z108" s="19"/>
      <c r="AA108" s="19"/>
      <c r="AB108" s="19"/>
      <c r="AC108" s="19"/>
      <c r="AD108" s="19"/>
      <c r="AE108" s="19"/>
      <c r="AF108" s="15"/>
      <c r="AG108" s="18"/>
      <c r="AH108" s="15"/>
      <c r="AI108" s="18"/>
      <c r="AJ108" s="15"/>
      <c r="AK108" s="18"/>
      <c r="AM108" s="19"/>
      <c r="AN108" s="19"/>
      <c r="AO108" s="20"/>
      <c r="AP108" s="21"/>
      <c r="AQ108" s="15"/>
      <c r="AR108" s="15"/>
      <c r="AS108" s="15"/>
      <c r="AT108" s="15"/>
      <c r="AU108" s="20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22"/>
      <c r="BM108" s="23"/>
      <c r="BN108" s="24"/>
      <c r="BO108" s="25"/>
      <c r="BP108" s="26"/>
      <c r="BQ108" s="26"/>
      <c r="BR108" s="26"/>
    </row>
    <row r="109" spans="1:70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5"/>
      <c r="T109" s="15"/>
      <c r="U109" s="15"/>
      <c r="V109" s="15"/>
      <c r="W109" s="20"/>
      <c r="X109" s="21"/>
      <c r="Y109" s="19"/>
      <c r="Z109" s="19"/>
      <c r="AA109" s="19"/>
      <c r="AB109" s="19"/>
      <c r="AC109" s="19"/>
      <c r="AD109" s="19"/>
      <c r="AE109" s="19"/>
      <c r="AF109" s="15"/>
      <c r="AG109" s="18"/>
      <c r="AH109" s="15"/>
      <c r="AI109" s="18"/>
      <c r="AJ109" s="15"/>
      <c r="AK109" s="18"/>
      <c r="AM109" s="19"/>
      <c r="AN109" s="19"/>
      <c r="AO109" s="20"/>
      <c r="AP109" s="21"/>
      <c r="AQ109" s="15"/>
      <c r="AR109" s="15"/>
      <c r="AS109" s="15"/>
      <c r="AT109" s="15"/>
      <c r="AU109" s="20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22"/>
      <c r="BM109" s="23"/>
      <c r="BN109" s="24"/>
      <c r="BO109" s="25"/>
      <c r="BP109" s="26"/>
      <c r="BQ109" s="26"/>
      <c r="BR109" s="26"/>
    </row>
    <row r="110" spans="1:70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5"/>
      <c r="T110" s="15"/>
      <c r="U110" s="15"/>
      <c r="V110" s="15"/>
      <c r="W110" s="20"/>
      <c r="X110" s="21"/>
      <c r="Y110" s="19"/>
      <c r="Z110" s="19"/>
      <c r="AA110" s="19"/>
      <c r="AB110" s="19"/>
      <c r="AC110" s="19"/>
      <c r="AD110" s="19"/>
      <c r="AE110" s="19"/>
      <c r="AF110" s="15"/>
      <c r="AG110" s="18"/>
      <c r="AH110" s="15"/>
      <c r="AI110" s="18"/>
      <c r="AJ110" s="15"/>
      <c r="AK110" s="18"/>
      <c r="AM110" s="19"/>
      <c r="AN110" s="19"/>
      <c r="AO110" s="20"/>
      <c r="AP110" s="21"/>
      <c r="AQ110" s="15"/>
      <c r="AR110" s="15"/>
      <c r="AS110" s="15"/>
      <c r="AT110" s="15"/>
      <c r="AU110" s="20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22"/>
      <c r="BM110" s="23"/>
      <c r="BN110" s="24"/>
      <c r="BO110" s="25"/>
      <c r="BP110" s="26"/>
      <c r="BQ110" s="26"/>
      <c r="BR110" s="26"/>
    </row>
    <row r="111" spans="1:70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5"/>
      <c r="T111" s="15"/>
      <c r="U111" s="15"/>
      <c r="V111" s="15"/>
      <c r="W111" s="20"/>
      <c r="X111" s="21"/>
      <c r="Y111" s="19"/>
      <c r="Z111" s="19"/>
      <c r="AA111" s="19"/>
      <c r="AB111" s="19"/>
      <c r="AC111" s="19"/>
      <c r="AD111" s="19"/>
      <c r="AE111" s="19"/>
      <c r="AF111" s="15"/>
      <c r="AG111" s="18"/>
      <c r="AH111" s="15"/>
      <c r="AI111" s="18"/>
      <c r="AJ111" s="15"/>
      <c r="AK111" s="18"/>
      <c r="AM111" s="19"/>
      <c r="AN111" s="19"/>
      <c r="AO111" s="20"/>
      <c r="AP111" s="21"/>
      <c r="AQ111" s="15"/>
      <c r="AR111" s="15"/>
      <c r="AS111" s="15"/>
      <c r="AT111" s="15"/>
      <c r="AU111" s="20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22"/>
      <c r="BM111" s="23"/>
      <c r="BN111" s="24"/>
      <c r="BO111" s="25"/>
      <c r="BP111" s="26"/>
      <c r="BQ111" s="26"/>
      <c r="BR111" s="26"/>
    </row>
    <row r="112" spans="1:70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5"/>
      <c r="T112" s="15"/>
      <c r="U112" s="15"/>
      <c r="V112" s="15"/>
      <c r="W112" s="20"/>
      <c r="X112" s="21"/>
      <c r="Y112" s="19"/>
      <c r="Z112" s="19"/>
      <c r="AA112" s="19"/>
      <c r="AB112" s="19"/>
      <c r="AC112" s="19"/>
      <c r="AD112" s="19"/>
      <c r="AE112" s="19"/>
      <c r="AF112" s="15"/>
      <c r="AG112" s="18"/>
      <c r="AH112" s="15"/>
      <c r="AI112" s="18"/>
      <c r="AJ112" s="15"/>
      <c r="AK112" s="18"/>
      <c r="AM112" s="19"/>
      <c r="AN112" s="19"/>
      <c r="AO112" s="20"/>
      <c r="AP112" s="21"/>
      <c r="AQ112" s="15"/>
      <c r="AR112" s="15"/>
      <c r="AS112" s="15"/>
      <c r="AT112" s="15"/>
      <c r="AU112" s="20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22"/>
      <c r="BM112" s="23"/>
      <c r="BN112" s="24"/>
      <c r="BO112" s="25"/>
      <c r="BP112" s="26"/>
      <c r="BQ112" s="26"/>
      <c r="BR112" s="26"/>
    </row>
    <row r="113" spans="1:70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5"/>
      <c r="T113" s="15"/>
      <c r="U113" s="15"/>
      <c r="V113" s="15"/>
      <c r="W113" s="20"/>
      <c r="X113" s="21"/>
      <c r="Y113" s="19"/>
      <c r="Z113" s="19"/>
      <c r="AA113" s="19"/>
      <c r="AB113" s="19"/>
      <c r="AC113" s="19"/>
      <c r="AD113" s="19"/>
      <c r="AE113" s="19"/>
      <c r="AF113" s="15"/>
      <c r="AG113" s="18"/>
      <c r="AH113" s="15"/>
      <c r="AI113" s="18"/>
      <c r="AJ113" s="15"/>
      <c r="AK113" s="18"/>
      <c r="AM113" s="19"/>
      <c r="AN113" s="19"/>
      <c r="AO113" s="20"/>
      <c r="AP113" s="21"/>
      <c r="AQ113" s="15"/>
      <c r="AR113" s="15"/>
      <c r="AS113" s="15"/>
      <c r="AT113" s="15"/>
      <c r="AU113" s="20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22"/>
      <c r="BM113" s="23"/>
      <c r="BN113" s="24"/>
      <c r="BO113" s="25"/>
      <c r="BP113" s="26"/>
      <c r="BQ113" s="26"/>
      <c r="BR113" s="26"/>
    </row>
    <row r="114" spans="1:70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5"/>
      <c r="T114" s="15"/>
      <c r="U114" s="15"/>
      <c r="V114" s="15"/>
      <c r="W114" s="20"/>
      <c r="X114" s="21"/>
      <c r="Y114" s="19"/>
      <c r="Z114" s="19"/>
      <c r="AA114" s="19"/>
      <c r="AB114" s="19"/>
      <c r="AC114" s="19"/>
      <c r="AD114" s="19"/>
      <c r="AE114" s="19"/>
      <c r="AF114" s="15"/>
      <c r="AG114" s="18"/>
      <c r="AH114" s="15"/>
      <c r="AI114" s="18"/>
      <c r="AJ114" s="15"/>
      <c r="AK114" s="18"/>
      <c r="AM114" s="19"/>
      <c r="AN114" s="19"/>
      <c r="AO114" s="20"/>
      <c r="AP114" s="21"/>
      <c r="AQ114" s="15"/>
      <c r="AR114" s="15"/>
      <c r="AS114" s="15"/>
      <c r="AT114" s="15"/>
      <c r="AU114" s="20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22"/>
      <c r="BM114" s="23"/>
      <c r="BN114" s="24"/>
      <c r="BO114" s="25"/>
      <c r="BP114" s="26"/>
      <c r="BQ114" s="26"/>
      <c r="BR114" s="26"/>
    </row>
    <row r="115" spans="1:70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5"/>
      <c r="T115" s="15"/>
      <c r="U115" s="15"/>
      <c r="V115" s="15"/>
      <c r="W115" s="20"/>
      <c r="X115" s="21"/>
      <c r="Y115" s="19"/>
      <c r="Z115" s="19"/>
      <c r="AA115" s="19"/>
      <c r="AB115" s="19"/>
      <c r="AC115" s="19"/>
      <c r="AD115" s="19"/>
      <c r="AE115" s="19"/>
      <c r="AF115" s="15"/>
      <c r="AG115" s="18"/>
      <c r="AH115" s="15"/>
      <c r="AI115" s="18"/>
      <c r="AJ115" s="15"/>
      <c r="AK115" s="18"/>
      <c r="AM115" s="19"/>
      <c r="AN115" s="19"/>
      <c r="AO115" s="20"/>
      <c r="AP115" s="21"/>
      <c r="AQ115" s="15"/>
      <c r="AR115" s="15"/>
      <c r="AS115" s="15"/>
      <c r="AT115" s="15"/>
      <c r="AU115" s="20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22"/>
      <c r="BM115" s="23"/>
      <c r="BN115" s="24"/>
      <c r="BO115" s="25"/>
      <c r="BP115" s="26"/>
      <c r="BQ115" s="26"/>
      <c r="BR115" s="26"/>
    </row>
    <row r="116" spans="1:70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5"/>
      <c r="T116" s="15"/>
      <c r="U116" s="15"/>
      <c r="V116" s="15"/>
      <c r="W116" s="20"/>
      <c r="X116" s="21"/>
      <c r="Y116" s="19"/>
      <c r="Z116" s="19"/>
      <c r="AA116" s="19"/>
      <c r="AB116" s="19"/>
      <c r="AC116" s="19"/>
      <c r="AD116" s="19"/>
      <c r="AE116" s="19"/>
      <c r="AF116" s="15"/>
      <c r="AG116" s="18"/>
      <c r="AH116" s="15"/>
      <c r="AI116" s="18"/>
      <c r="AJ116" s="15"/>
      <c r="AK116" s="18"/>
      <c r="AM116" s="19"/>
      <c r="AN116" s="19"/>
      <c r="AO116" s="20"/>
      <c r="AP116" s="21"/>
      <c r="AQ116" s="15"/>
      <c r="AR116" s="15"/>
      <c r="AS116" s="15"/>
      <c r="AT116" s="15"/>
      <c r="AU116" s="20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22"/>
      <c r="BM116" s="23"/>
      <c r="BN116" s="24"/>
      <c r="BO116" s="25"/>
      <c r="BP116" s="26"/>
      <c r="BQ116" s="26"/>
      <c r="BR116" s="26"/>
    </row>
    <row r="117" spans="1:70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5"/>
      <c r="T117" s="15"/>
      <c r="U117" s="15"/>
      <c r="V117" s="15"/>
      <c r="W117" s="20"/>
      <c r="X117" s="21"/>
      <c r="Y117" s="19"/>
      <c r="Z117" s="19"/>
      <c r="AA117" s="19"/>
      <c r="AB117" s="19"/>
      <c r="AC117" s="19"/>
      <c r="AD117" s="19"/>
      <c r="AE117" s="19"/>
      <c r="AF117" s="15"/>
      <c r="AG117" s="18"/>
      <c r="AH117" s="15"/>
      <c r="AI117" s="18"/>
      <c r="AJ117" s="15"/>
      <c r="AK117" s="18"/>
      <c r="AM117" s="19"/>
      <c r="AN117" s="19"/>
      <c r="AO117" s="20"/>
      <c r="AP117" s="21"/>
      <c r="AQ117" s="15"/>
      <c r="AR117" s="15"/>
      <c r="AS117" s="15"/>
      <c r="AT117" s="15"/>
      <c r="AU117" s="20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22"/>
      <c r="BM117" s="23"/>
      <c r="BN117" s="24"/>
      <c r="BO117" s="25"/>
      <c r="BP117" s="26"/>
      <c r="BQ117" s="26"/>
      <c r="BR117" s="26"/>
    </row>
    <row r="118" spans="1:70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5"/>
      <c r="T118" s="15"/>
      <c r="U118" s="15"/>
      <c r="V118" s="15"/>
      <c r="W118" s="20"/>
      <c r="X118" s="21"/>
      <c r="Y118" s="19"/>
      <c r="Z118" s="19"/>
      <c r="AA118" s="19"/>
      <c r="AB118" s="19"/>
      <c r="AC118" s="19"/>
      <c r="AD118" s="19"/>
      <c r="AE118" s="19"/>
      <c r="AF118" s="15"/>
      <c r="AG118" s="18"/>
      <c r="AH118" s="15"/>
      <c r="AI118" s="18"/>
      <c r="AJ118" s="15"/>
      <c r="AK118" s="18"/>
      <c r="AM118" s="19"/>
      <c r="AN118" s="19"/>
      <c r="AO118" s="20"/>
      <c r="AP118" s="21"/>
      <c r="AQ118" s="15"/>
      <c r="AR118" s="15"/>
      <c r="AS118" s="15"/>
      <c r="AT118" s="15"/>
      <c r="AU118" s="20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22"/>
      <c r="BM118" s="23"/>
      <c r="BN118" s="24"/>
      <c r="BO118" s="25"/>
      <c r="BP118" s="26"/>
      <c r="BQ118" s="26"/>
      <c r="BR118" s="26"/>
    </row>
    <row r="119" spans="1:70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5"/>
      <c r="T119" s="15"/>
      <c r="U119" s="15"/>
      <c r="V119" s="15"/>
      <c r="W119" s="20"/>
      <c r="X119" s="21"/>
      <c r="Y119" s="19"/>
      <c r="Z119" s="19"/>
      <c r="AA119" s="19"/>
      <c r="AB119" s="19"/>
      <c r="AC119" s="19"/>
      <c r="AD119" s="19"/>
      <c r="AE119" s="19"/>
      <c r="AF119" s="15"/>
      <c r="AG119" s="18"/>
      <c r="AH119" s="15"/>
      <c r="AI119" s="18"/>
      <c r="AJ119" s="15"/>
      <c r="AK119" s="18"/>
      <c r="AM119" s="19"/>
      <c r="AN119" s="19"/>
      <c r="AO119" s="20"/>
      <c r="AP119" s="21"/>
      <c r="AQ119" s="15"/>
      <c r="AR119" s="15"/>
      <c r="AS119" s="15"/>
      <c r="AT119" s="15"/>
      <c r="AU119" s="20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22"/>
      <c r="BM119" s="23"/>
      <c r="BN119" s="24"/>
      <c r="BO119" s="25"/>
      <c r="BP119" s="26"/>
      <c r="BQ119" s="26"/>
      <c r="BR119" s="26"/>
    </row>
    <row r="120" spans="1:70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5"/>
      <c r="T120" s="15"/>
      <c r="U120" s="15"/>
      <c r="V120" s="15"/>
      <c r="W120" s="20"/>
      <c r="X120" s="21"/>
      <c r="Y120" s="19"/>
      <c r="Z120" s="19"/>
      <c r="AA120" s="19"/>
      <c r="AB120" s="19"/>
      <c r="AC120" s="19"/>
      <c r="AD120" s="19"/>
      <c r="AE120" s="19"/>
      <c r="AF120" s="15"/>
      <c r="AG120" s="18"/>
      <c r="AH120" s="15"/>
      <c r="AI120" s="18"/>
      <c r="AJ120" s="15"/>
      <c r="AK120" s="18"/>
      <c r="AM120" s="19"/>
      <c r="AN120" s="19"/>
      <c r="AO120" s="20"/>
      <c r="AP120" s="21"/>
      <c r="AQ120" s="15"/>
      <c r="AR120" s="15"/>
      <c r="AS120" s="15"/>
      <c r="AT120" s="15"/>
      <c r="AU120" s="20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22"/>
      <c r="BM120" s="23"/>
      <c r="BN120" s="24"/>
      <c r="BO120" s="25"/>
      <c r="BP120" s="26"/>
      <c r="BQ120" s="26"/>
      <c r="BR120" s="26"/>
    </row>
    <row r="121" spans="1:70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5"/>
      <c r="T121" s="15"/>
      <c r="U121" s="15"/>
      <c r="V121" s="15"/>
      <c r="W121" s="20"/>
      <c r="X121" s="21"/>
      <c r="Y121" s="19"/>
      <c r="Z121" s="19"/>
      <c r="AA121" s="19"/>
      <c r="AB121" s="19"/>
      <c r="AC121" s="19"/>
      <c r="AD121" s="19"/>
      <c r="AE121" s="19"/>
      <c r="AF121" s="15"/>
      <c r="AG121" s="18"/>
      <c r="AH121" s="15"/>
      <c r="AI121" s="18"/>
      <c r="AJ121" s="15"/>
      <c r="AK121" s="18"/>
      <c r="AM121" s="19"/>
      <c r="AN121" s="19"/>
      <c r="AO121" s="20"/>
      <c r="AP121" s="21"/>
      <c r="AQ121" s="15"/>
      <c r="AR121" s="15"/>
      <c r="AS121" s="15"/>
      <c r="AT121" s="15"/>
      <c r="AU121" s="20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22"/>
      <c r="BM121" s="23"/>
      <c r="BN121" s="24"/>
      <c r="BO121" s="25"/>
      <c r="BP121" s="26"/>
      <c r="BQ121" s="26"/>
      <c r="BR121" s="26"/>
    </row>
    <row r="122" spans="1:70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5"/>
      <c r="T122" s="15"/>
      <c r="U122" s="15"/>
      <c r="V122" s="15"/>
      <c r="W122" s="20"/>
      <c r="X122" s="21"/>
      <c r="Y122" s="19"/>
      <c r="Z122" s="19"/>
      <c r="AA122" s="19"/>
      <c r="AB122" s="19"/>
      <c r="AC122" s="19"/>
      <c r="AD122" s="19"/>
      <c r="AE122" s="19"/>
      <c r="AF122" s="15"/>
      <c r="AG122" s="18"/>
      <c r="AH122" s="15"/>
      <c r="AI122" s="18"/>
      <c r="AJ122" s="15"/>
      <c r="AK122" s="18"/>
      <c r="AM122" s="19"/>
      <c r="AN122" s="19"/>
      <c r="AO122" s="20"/>
      <c r="AP122" s="21"/>
      <c r="AQ122" s="15"/>
      <c r="AR122" s="15"/>
      <c r="AS122" s="15"/>
      <c r="AT122" s="15"/>
      <c r="AU122" s="20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22"/>
      <c r="BM122" s="23"/>
      <c r="BN122" s="24"/>
      <c r="BO122" s="25"/>
      <c r="BP122" s="26"/>
      <c r="BQ122" s="26"/>
      <c r="BR122" s="26"/>
    </row>
    <row r="123" spans="1:70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5"/>
      <c r="T123" s="15"/>
      <c r="U123" s="15"/>
      <c r="V123" s="15"/>
      <c r="W123" s="20"/>
      <c r="X123" s="21"/>
      <c r="Y123" s="19"/>
      <c r="Z123" s="19"/>
      <c r="AA123" s="19"/>
      <c r="AB123" s="19"/>
      <c r="AC123" s="19"/>
      <c r="AD123" s="19"/>
      <c r="AE123" s="19"/>
      <c r="AF123" s="15"/>
      <c r="AG123" s="18"/>
      <c r="AH123" s="15"/>
      <c r="AI123" s="18"/>
      <c r="AJ123" s="15"/>
      <c r="AK123" s="18"/>
      <c r="AM123" s="19"/>
      <c r="AN123" s="19"/>
      <c r="AO123" s="20"/>
      <c r="AP123" s="21"/>
      <c r="AQ123" s="15"/>
      <c r="AR123" s="15"/>
      <c r="AS123" s="15"/>
      <c r="AT123" s="15"/>
      <c r="AU123" s="20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22"/>
      <c r="BM123" s="23"/>
      <c r="BN123" s="24"/>
      <c r="BO123" s="25"/>
      <c r="BP123" s="26"/>
      <c r="BQ123" s="26"/>
      <c r="BR123" s="26"/>
    </row>
    <row r="124" spans="1:70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5"/>
      <c r="T124" s="15"/>
      <c r="U124" s="15"/>
      <c r="V124" s="15"/>
      <c r="W124" s="20"/>
      <c r="X124" s="21"/>
      <c r="Y124" s="19"/>
      <c r="Z124" s="19"/>
      <c r="AA124" s="19"/>
      <c r="AB124" s="19"/>
      <c r="AC124" s="19"/>
      <c r="AD124" s="19"/>
      <c r="AE124" s="19"/>
      <c r="AF124" s="15"/>
      <c r="AG124" s="18"/>
      <c r="AH124" s="15"/>
      <c r="AI124" s="18"/>
      <c r="AJ124" s="15"/>
      <c r="AK124" s="18"/>
      <c r="AM124" s="19"/>
      <c r="AN124" s="19"/>
      <c r="AO124" s="20"/>
      <c r="AP124" s="21"/>
      <c r="AQ124" s="15"/>
      <c r="AR124" s="15"/>
      <c r="AS124" s="15"/>
      <c r="AT124" s="15"/>
      <c r="AU124" s="20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22"/>
      <c r="BM124" s="23"/>
      <c r="BN124" s="24"/>
      <c r="BO124" s="25"/>
      <c r="BP124" s="26"/>
      <c r="BQ124" s="26"/>
      <c r="BR124" s="26"/>
    </row>
    <row r="125" spans="1:70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5"/>
      <c r="T125" s="15"/>
      <c r="U125" s="15"/>
      <c r="V125" s="15"/>
      <c r="W125" s="20"/>
      <c r="X125" s="21"/>
      <c r="Y125" s="19"/>
      <c r="Z125" s="19"/>
      <c r="AA125" s="19"/>
      <c r="AB125" s="19"/>
      <c r="AC125" s="19"/>
      <c r="AD125" s="19"/>
      <c r="AE125" s="19"/>
      <c r="AF125" s="15"/>
      <c r="AG125" s="18"/>
      <c r="AH125" s="15"/>
      <c r="AI125" s="18"/>
      <c r="AJ125" s="15"/>
      <c r="AK125" s="18"/>
      <c r="AM125" s="19"/>
      <c r="AN125" s="19"/>
      <c r="AO125" s="20"/>
      <c r="AP125" s="21"/>
      <c r="AQ125" s="15"/>
      <c r="AR125" s="15"/>
      <c r="AS125" s="15"/>
      <c r="AT125" s="15"/>
      <c r="AU125" s="20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22"/>
      <c r="BM125" s="23"/>
      <c r="BN125" s="24"/>
      <c r="BO125" s="25"/>
      <c r="BP125" s="26"/>
      <c r="BQ125" s="26"/>
      <c r="BR125" s="26"/>
    </row>
    <row r="126" spans="1:70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5"/>
      <c r="T126" s="15"/>
      <c r="U126" s="15"/>
      <c r="V126" s="15"/>
      <c r="W126" s="20"/>
      <c r="X126" s="21"/>
      <c r="Y126" s="19"/>
      <c r="Z126" s="19"/>
      <c r="AA126" s="19"/>
      <c r="AB126" s="19"/>
      <c r="AC126" s="19"/>
      <c r="AD126" s="19"/>
      <c r="AE126" s="19"/>
      <c r="AF126" s="15"/>
      <c r="AG126" s="18"/>
      <c r="AH126" s="15"/>
      <c r="AI126" s="18"/>
      <c r="AJ126" s="15"/>
      <c r="AK126" s="18"/>
      <c r="AM126" s="19"/>
      <c r="AN126" s="19"/>
      <c r="AO126" s="20"/>
      <c r="AP126" s="21"/>
      <c r="AQ126" s="15"/>
      <c r="AR126" s="15"/>
      <c r="AS126" s="15"/>
      <c r="AT126" s="15"/>
      <c r="AU126" s="20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22"/>
      <c r="BM126" s="23"/>
      <c r="BN126" s="24"/>
      <c r="BO126" s="25"/>
      <c r="BP126" s="26"/>
      <c r="BQ126" s="26"/>
      <c r="BR126" s="26"/>
    </row>
    <row r="127" spans="1:70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5"/>
      <c r="T127" s="15"/>
      <c r="U127" s="15"/>
      <c r="V127" s="15"/>
      <c r="W127" s="20"/>
      <c r="X127" s="21"/>
      <c r="Y127" s="19"/>
      <c r="Z127" s="19"/>
      <c r="AA127" s="19"/>
      <c r="AB127" s="19"/>
      <c r="AC127" s="19"/>
      <c r="AD127" s="19"/>
      <c r="AE127" s="19"/>
      <c r="AF127" s="15"/>
      <c r="AG127" s="18"/>
      <c r="AH127" s="15"/>
      <c r="AI127" s="18"/>
      <c r="AJ127" s="15"/>
      <c r="AK127" s="18"/>
      <c r="AM127" s="19"/>
      <c r="AN127" s="19"/>
      <c r="AO127" s="20"/>
      <c r="AP127" s="21"/>
      <c r="AQ127" s="15"/>
      <c r="AR127" s="15"/>
      <c r="AS127" s="15"/>
      <c r="AT127" s="15"/>
      <c r="AU127" s="20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22"/>
      <c r="BM127" s="23"/>
      <c r="BN127" s="24"/>
      <c r="BO127" s="25"/>
      <c r="BP127" s="26"/>
      <c r="BQ127" s="26"/>
      <c r="BR127" s="26"/>
    </row>
    <row r="128" spans="1:70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5"/>
      <c r="T128" s="15"/>
      <c r="U128" s="15"/>
      <c r="V128" s="15"/>
      <c r="W128" s="20"/>
      <c r="X128" s="21"/>
      <c r="Y128" s="19"/>
      <c r="Z128" s="19"/>
      <c r="AA128" s="19"/>
      <c r="AB128" s="19"/>
      <c r="AC128" s="19"/>
      <c r="AD128" s="19"/>
      <c r="AE128" s="19"/>
      <c r="AF128" s="15"/>
      <c r="AG128" s="18"/>
      <c r="AH128" s="15"/>
      <c r="AI128" s="18"/>
      <c r="AJ128" s="15"/>
      <c r="AK128" s="18"/>
      <c r="AM128" s="19"/>
      <c r="AN128" s="19"/>
      <c r="AO128" s="20"/>
      <c r="AP128" s="21"/>
      <c r="AQ128" s="15"/>
      <c r="AR128" s="15"/>
      <c r="AS128" s="15"/>
      <c r="AT128" s="15"/>
      <c r="AU128" s="20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22"/>
      <c r="BM128" s="23"/>
      <c r="BN128" s="24"/>
      <c r="BO128" s="25"/>
      <c r="BP128" s="26"/>
      <c r="BQ128" s="26"/>
      <c r="BR128" s="26"/>
    </row>
    <row r="129" spans="1:70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5"/>
      <c r="T129" s="15"/>
      <c r="U129" s="15"/>
      <c r="V129" s="15"/>
      <c r="W129" s="20"/>
      <c r="X129" s="21"/>
      <c r="Y129" s="19"/>
      <c r="Z129" s="19"/>
      <c r="AA129" s="19"/>
      <c r="AB129" s="19"/>
      <c r="AC129" s="19"/>
      <c r="AD129" s="19"/>
      <c r="AE129" s="19"/>
      <c r="AF129" s="15"/>
      <c r="AG129" s="18"/>
      <c r="AH129" s="15"/>
      <c r="AI129" s="18"/>
      <c r="AJ129" s="15"/>
      <c r="AK129" s="18"/>
      <c r="AM129" s="19"/>
      <c r="AN129" s="19"/>
      <c r="AO129" s="20"/>
      <c r="AP129" s="21"/>
      <c r="AQ129" s="15"/>
      <c r="AR129" s="15"/>
      <c r="AS129" s="15"/>
      <c r="AT129" s="15"/>
      <c r="AU129" s="20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22"/>
      <c r="BM129" s="23"/>
      <c r="BN129" s="24"/>
      <c r="BO129" s="25"/>
      <c r="BP129" s="26"/>
      <c r="BQ129" s="26"/>
      <c r="BR129" s="26"/>
    </row>
    <row r="130" spans="1:70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5"/>
      <c r="T130" s="15"/>
      <c r="U130" s="15"/>
      <c r="V130" s="15"/>
      <c r="W130" s="20"/>
      <c r="X130" s="21"/>
      <c r="Y130" s="19"/>
      <c r="Z130" s="19"/>
      <c r="AA130" s="19"/>
      <c r="AB130" s="19"/>
      <c r="AC130" s="19"/>
      <c r="AD130" s="19"/>
      <c r="AE130" s="19"/>
      <c r="AF130" s="15"/>
      <c r="AG130" s="18"/>
      <c r="AH130" s="15"/>
      <c r="AI130" s="18"/>
      <c r="AJ130" s="15"/>
      <c r="AK130" s="18"/>
      <c r="AM130" s="19"/>
      <c r="AN130" s="19"/>
      <c r="AO130" s="20"/>
      <c r="AP130" s="21"/>
      <c r="AQ130" s="15"/>
      <c r="AR130" s="15"/>
      <c r="AS130" s="15"/>
      <c r="AT130" s="15"/>
      <c r="AU130" s="20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22"/>
      <c r="BM130" s="23"/>
      <c r="BN130" s="24"/>
      <c r="BO130" s="25"/>
      <c r="BP130" s="26"/>
      <c r="BQ130" s="26"/>
      <c r="BR130" s="26"/>
    </row>
    <row r="131" spans="1:70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5"/>
      <c r="T131" s="15"/>
      <c r="U131" s="15"/>
      <c r="V131" s="15"/>
      <c r="W131" s="20"/>
      <c r="X131" s="21"/>
      <c r="Y131" s="19"/>
      <c r="Z131" s="19"/>
      <c r="AA131" s="19"/>
      <c r="AB131" s="19"/>
      <c r="AC131" s="19"/>
      <c r="AD131" s="19"/>
      <c r="AE131" s="19"/>
      <c r="AF131" s="15"/>
      <c r="AG131" s="18"/>
      <c r="AH131" s="15"/>
      <c r="AI131" s="18"/>
      <c r="AJ131" s="15"/>
      <c r="AK131" s="18"/>
      <c r="AM131" s="19"/>
      <c r="AN131" s="19"/>
      <c r="AO131" s="20"/>
      <c r="AP131" s="21"/>
      <c r="AQ131" s="15"/>
      <c r="AR131" s="15"/>
      <c r="AS131" s="15"/>
      <c r="AT131" s="15"/>
      <c r="AU131" s="20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22"/>
      <c r="BM131" s="23"/>
      <c r="BN131" s="24"/>
      <c r="BO131" s="25"/>
      <c r="BP131" s="26"/>
      <c r="BQ131" s="26"/>
      <c r="BR131" s="26"/>
    </row>
    <row r="132" spans="1:70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5"/>
      <c r="T132" s="15"/>
      <c r="U132" s="15"/>
      <c r="V132" s="15"/>
      <c r="W132" s="20"/>
      <c r="X132" s="21"/>
      <c r="Y132" s="19"/>
      <c r="Z132" s="19"/>
      <c r="AA132" s="19"/>
      <c r="AB132" s="19"/>
      <c r="AC132" s="19"/>
      <c r="AD132" s="19"/>
      <c r="AE132" s="19"/>
      <c r="AF132" s="15"/>
      <c r="AG132" s="18"/>
      <c r="AH132" s="15"/>
      <c r="AI132" s="18"/>
      <c r="AJ132" s="15"/>
      <c r="AK132" s="18"/>
      <c r="AM132" s="19"/>
      <c r="AN132" s="19"/>
      <c r="AO132" s="20"/>
      <c r="AP132" s="21"/>
      <c r="AQ132" s="15"/>
      <c r="AR132" s="15"/>
      <c r="AS132" s="15"/>
      <c r="AT132" s="15"/>
      <c r="AU132" s="20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22"/>
      <c r="BM132" s="23"/>
      <c r="BN132" s="24"/>
      <c r="BO132" s="25"/>
      <c r="BP132" s="26"/>
      <c r="BQ132" s="26"/>
      <c r="BR132" s="26"/>
    </row>
    <row r="133" spans="1:70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5"/>
      <c r="T133" s="15"/>
      <c r="U133" s="15"/>
      <c r="V133" s="15"/>
      <c r="W133" s="20"/>
      <c r="X133" s="21"/>
      <c r="Y133" s="19"/>
      <c r="Z133" s="19"/>
      <c r="AA133" s="19"/>
      <c r="AB133" s="19"/>
      <c r="AC133" s="19"/>
      <c r="AD133" s="19"/>
      <c r="AE133" s="19"/>
      <c r="AF133" s="15"/>
      <c r="AG133" s="18"/>
      <c r="AH133" s="15"/>
      <c r="AI133" s="18"/>
      <c r="AJ133" s="15"/>
      <c r="AK133" s="18"/>
      <c r="AM133" s="19"/>
      <c r="AN133" s="19"/>
      <c r="AO133" s="20"/>
      <c r="AP133" s="21"/>
      <c r="AQ133" s="15"/>
      <c r="AR133" s="15"/>
      <c r="AS133" s="15"/>
      <c r="AT133" s="15"/>
      <c r="AU133" s="20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22"/>
      <c r="BM133" s="23"/>
      <c r="BN133" s="24"/>
      <c r="BO133" s="25"/>
      <c r="BP133" s="26"/>
      <c r="BQ133" s="26"/>
      <c r="BR133" s="26"/>
    </row>
    <row r="134" spans="1:70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5"/>
      <c r="T134" s="15"/>
      <c r="U134" s="15"/>
      <c r="V134" s="15"/>
      <c r="W134" s="20"/>
      <c r="X134" s="21"/>
      <c r="Y134" s="19"/>
      <c r="Z134" s="19"/>
      <c r="AA134" s="19"/>
      <c r="AB134" s="19"/>
      <c r="AC134" s="19"/>
      <c r="AD134" s="19"/>
      <c r="AE134" s="19"/>
      <c r="AF134" s="15"/>
      <c r="AG134" s="18"/>
      <c r="AH134" s="15"/>
      <c r="AI134" s="18"/>
      <c r="AJ134" s="15"/>
      <c r="AK134" s="18"/>
      <c r="AM134" s="19"/>
      <c r="AN134" s="19"/>
      <c r="AO134" s="20"/>
      <c r="AP134" s="21"/>
      <c r="AQ134" s="15"/>
      <c r="AR134" s="15"/>
      <c r="AS134" s="15"/>
      <c r="AT134" s="15"/>
      <c r="AU134" s="20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22"/>
      <c r="BM134" s="23"/>
      <c r="BN134" s="24"/>
      <c r="BO134" s="25"/>
      <c r="BP134" s="26"/>
      <c r="BQ134" s="26"/>
      <c r="BR134" s="26"/>
    </row>
    <row r="135" spans="1:70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5"/>
      <c r="T135" s="15"/>
      <c r="U135" s="15"/>
      <c r="V135" s="15"/>
      <c r="W135" s="20"/>
      <c r="X135" s="21"/>
      <c r="Y135" s="19"/>
      <c r="Z135" s="19"/>
      <c r="AA135" s="19"/>
      <c r="AB135" s="19"/>
      <c r="AC135" s="19"/>
      <c r="AD135" s="19"/>
      <c r="AE135" s="19"/>
      <c r="AF135" s="15"/>
      <c r="AG135" s="18"/>
      <c r="AH135" s="15"/>
      <c r="AI135" s="18"/>
      <c r="AJ135" s="15"/>
      <c r="AK135" s="18"/>
      <c r="AM135" s="19"/>
      <c r="AN135" s="19"/>
      <c r="AO135" s="20"/>
      <c r="AP135" s="21"/>
      <c r="AQ135" s="15"/>
      <c r="AR135" s="15"/>
      <c r="AS135" s="15"/>
      <c r="AT135" s="15"/>
      <c r="AU135" s="20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22"/>
      <c r="BM135" s="23"/>
      <c r="BN135" s="24"/>
      <c r="BO135" s="25"/>
      <c r="BP135" s="26"/>
      <c r="BQ135" s="26"/>
      <c r="BR135" s="26"/>
    </row>
    <row r="136" spans="1:70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5"/>
      <c r="T136" s="15"/>
      <c r="U136" s="15"/>
      <c r="V136" s="15"/>
      <c r="W136" s="20"/>
      <c r="X136" s="21"/>
      <c r="Y136" s="19"/>
      <c r="Z136" s="19"/>
      <c r="AA136" s="19"/>
      <c r="AB136" s="19"/>
      <c r="AC136" s="19"/>
      <c r="AD136" s="19"/>
      <c r="AE136" s="19"/>
      <c r="AF136" s="15"/>
      <c r="AG136" s="18"/>
      <c r="AH136" s="15"/>
      <c r="AI136" s="18"/>
      <c r="AJ136" s="15"/>
      <c r="AK136" s="18"/>
      <c r="AM136" s="19"/>
      <c r="AN136" s="19"/>
      <c r="AO136" s="20"/>
      <c r="AP136" s="21"/>
      <c r="AQ136" s="15"/>
      <c r="AR136" s="15"/>
      <c r="AS136" s="15"/>
      <c r="AT136" s="15"/>
      <c r="AU136" s="20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22"/>
      <c r="BM136" s="23"/>
      <c r="BN136" s="24"/>
      <c r="BO136" s="25"/>
      <c r="BP136" s="26"/>
      <c r="BQ136" s="26"/>
      <c r="BR136" s="26"/>
    </row>
    <row r="137" spans="1:70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5"/>
      <c r="T137" s="15"/>
      <c r="U137" s="15"/>
      <c r="V137" s="15"/>
      <c r="W137" s="20"/>
      <c r="X137" s="21"/>
      <c r="Y137" s="19"/>
      <c r="Z137" s="19"/>
      <c r="AA137" s="19"/>
      <c r="AB137" s="19"/>
      <c r="AC137" s="19"/>
      <c r="AD137" s="19"/>
      <c r="AE137" s="19"/>
      <c r="AF137" s="15"/>
      <c r="AG137" s="18"/>
      <c r="AH137" s="15"/>
      <c r="AI137" s="18"/>
      <c r="AJ137" s="15"/>
      <c r="AK137" s="18"/>
      <c r="AM137" s="19"/>
      <c r="AN137" s="19"/>
      <c r="AO137" s="20"/>
      <c r="AP137" s="21"/>
      <c r="AQ137" s="15"/>
      <c r="AR137" s="15"/>
      <c r="AS137" s="15"/>
      <c r="AT137" s="15"/>
      <c r="AU137" s="20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22"/>
      <c r="BM137" s="23"/>
      <c r="BN137" s="24"/>
      <c r="BO137" s="25"/>
      <c r="BP137" s="26"/>
      <c r="BQ137" s="26"/>
      <c r="BR137" s="26"/>
    </row>
    <row r="138" spans="1:70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5"/>
      <c r="T138" s="15"/>
      <c r="U138" s="15"/>
      <c r="V138" s="15"/>
      <c r="W138" s="20"/>
      <c r="X138" s="21"/>
      <c r="Y138" s="19"/>
      <c r="Z138" s="19"/>
      <c r="AA138" s="19"/>
      <c r="AB138" s="19"/>
      <c r="AC138" s="19"/>
      <c r="AD138" s="19"/>
      <c r="AE138" s="19"/>
      <c r="AF138" s="15"/>
      <c r="AG138" s="18"/>
      <c r="AH138" s="15"/>
      <c r="AI138" s="18"/>
      <c r="AJ138" s="15"/>
      <c r="AK138" s="18"/>
      <c r="AM138" s="19"/>
      <c r="AN138" s="19"/>
      <c r="AO138" s="20"/>
      <c r="AP138" s="21"/>
      <c r="AQ138" s="15"/>
      <c r="AR138" s="15"/>
      <c r="AS138" s="15"/>
      <c r="AT138" s="15"/>
      <c r="AU138" s="20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22"/>
      <c r="BM138" s="23"/>
      <c r="BN138" s="24"/>
      <c r="BO138" s="25"/>
      <c r="BP138" s="26"/>
      <c r="BQ138" s="26"/>
      <c r="BR138" s="26"/>
    </row>
    <row r="139" spans="1:70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5"/>
      <c r="T139" s="15"/>
      <c r="U139" s="15"/>
      <c r="V139" s="15"/>
      <c r="W139" s="20"/>
      <c r="X139" s="21"/>
      <c r="Y139" s="19"/>
      <c r="Z139" s="19"/>
      <c r="AA139" s="19"/>
      <c r="AB139" s="19"/>
      <c r="AC139" s="19"/>
      <c r="AD139" s="19"/>
      <c r="AE139" s="19"/>
      <c r="AF139" s="15"/>
      <c r="AG139" s="18"/>
      <c r="AH139" s="15"/>
      <c r="AI139" s="18"/>
      <c r="AJ139" s="15"/>
      <c r="AK139" s="18"/>
      <c r="AM139" s="19"/>
      <c r="AN139" s="19"/>
      <c r="AO139" s="20"/>
      <c r="AP139" s="21"/>
      <c r="AQ139" s="15"/>
      <c r="AR139" s="15"/>
      <c r="AS139" s="15"/>
      <c r="AT139" s="15"/>
      <c r="AU139" s="20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22"/>
      <c r="BM139" s="23"/>
      <c r="BN139" s="24"/>
      <c r="BO139" s="25"/>
      <c r="BP139" s="26"/>
      <c r="BQ139" s="26"/>
      <c r="BR139" s="26"/>
    </row>
    <row r="140" spans="1:70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5"/>
      <c r="T140" s="15"/>
      <c r="U140" s="15"/>
      <c r="V140" s="15"/>
      <c r="W140" s="20"/>
      <c r="X140" s="21"/>
      <c r="Y140" s="19"/>
      <c r="Z140" s="19"/>
      <c r="AA140" s="19"/>
      <c r="AB140" s="19"/>
      <c r="AC140" s="19"/>
      <c r="AD140" s="19"/>
      <c r="AE140" s="19"/>
      <c r="AF140" s="15"/>
      <c r="AG140" s="18"/>
      <c r="AH140" s="15"/>
      <c r="AI140" s="18"/>
      <c r="AJ140" s="15"/>
      <c r="AK140" s="18"/>
      <c r="AM140" s="19"/>
      <c r="AN140" s="19"/>
      <c r="AO140" s="20"/>
      <c r="AP140" s="21"/>
      <c r="AQ140" s="15"/>
      <c r="AR140" s="15"/>
      <c r="AS140" s="15"/>
      <c r="AT140" s="15"/>
      <c r="AU140" s="20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22"/>
      <c r="BM140" s="23"/>
      <c r="BN140" s="24"/>
      <c r="BO140" s="25"/>
      <c r="BP140" s="26"/>
      <c r="BQ140" s="26"/>
      <c r="BR140" s="26"/>
    </row>
    <row r="141" spans="1:70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5"/>
      <c r="T141" s="15"/>
      <c r="U141" s="15"/>
      <c r="V141" s="15"/>
      <c r="W141" s="20"/>
      <c r="X141" s="21"/>
      <c r="Y141" s="19"/>
      <c r="Z141" s="19"/>
      <c r="AA141" s="19"/>
      <c r="AB141" s="19"/>
      <c r="AC141" s="19"/>
      <c r="AD141" s="19"/>
      <c r="AE141" s="19"/>
      <c r="AF141" s="15"/>
      <c r="AG141" s="18"/>
      <c r="AH141" s="15"/>
      <c r="AI141" s="18"/>
      <c r="AJ141" s="15"/>
      <c r="AK141" s="18"/>
      <c r="AM141" s="19"/>
      <c r="AN141" s="19"/>
      <c r="AO141" s="20"/>
      <c r="AP141" s="21"/>
      <c r="AQ141" s="15"/>
      <c r="AR141" s="15"/>
      <c r="AS141" s="15"/>
      <c r="AT141" s="15"/>
      <c r="AU141" s="20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22"/>
      <c r="BM141" s="23"/>
      <c r="BN141" s="24"/>
      <c r="BO141" s="25"/>
      <c r="BP141" s="26"/>
      <c r="BQ141" s="26"/>
      <c r="BR141" s="26"/>
    </row>
    <row r="142" spans="1:70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5"/>
      <c r="T142" s="15"/>
      <c r="U142" s="15"/>
      <c r="V142" s="15"/>
      <c r="W142" s="20"/>
      <c r="X142" s="21"/>
      <c r="Y142" s="19"/>
      <c r="Z142" s="19"/>
      <c r="AA142" s="19"/>
      <c r="AB142" s="19"/>
      <c r="AC142" s="19"/>
      <c r="AD142" s="19"/>
      <c r="AE142" s="19"/>
      <c r="AF142" s="15"/>
      <c r="AG142" s="18"/>
      <c r="AH142" s="15"/>
      <c r="AI142" s="18"/>
      <c r="AJ142" s="15"/>
      <c r="AK142" s="18"/>
      <c r="AM142" s="19"/>
      <c r="AN142" s="19"/>
      <c r="AO142" s="20"/>
      <c r="AP142" s="21"/>
      <c r="AQ142" s="15"/>
      <c r="AR142" s="15"/>
      <c r="AS142" s="15"/>
      <c r="AT142" s="15"/>
      <c r="AU142" s="20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22"/>
      <c r="BM142" s="23"/>
      <c r="BN142" s="24"/>
      <c r="BO142" s="25"/>
      <c r="BP142" s="26"/>
      <c r="BQ142" s="26"/>
      <c r="BR142" s="26"/>
    </row>
    <row r="143" spans="1:70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5"/>
      <c r="T143" s="15"/>
      <c r="U143" s="15"/>
      <c r="V143" s="15"/>
      <c r="W143" s="20"/>
      <c r="X143" s="21"/>
      <c r="Y143" s="19"/>
      <c r="Z143" s="19"/>
      <c r="AA143" s="19"/>
      <c r="AB143" s="19"/>
      <c r="AC143" s="19"/>
      <c r="AD143" s="19"/>
      <c r="AE143" s="19"/>
      <c r="AF143" s="15"/>
      <c r="AG143" s="18"/>
      <c r="AH143" s="15"/>
      <c r="AI143" s="18"/>
      <c r="AJ143" s="15"/>
      <c r="AK143" s="18"/>
      <c r="AM143" s="19"/>
      <c r="AN143" s="19"/>
      <c r="AO143" s="20"/>
      <c r="AP143" s="21"/>
      <c r="AQ143" s="15"/>
      <c r="AR143" s="15"/>
      <c r="AS143" s="15"/>
      <c r="AT143" s="15"/>
      <c r="AU143" s="20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22"/>
      <c r="BM143" s="23"/>
      <c r="BN143" s="24"/>
      <c r="BO143" s="25"/>
      <c r="BP143" s="26"/>
      <c r="BQ143" s="26"/>
      <c r="BR143" s="26"/>
    </row>
    <row r="144" spans="1:70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5"/>
      <c r="T144" s="15"/>
      <c r="U144" s="15"/>
      <c r="V144" s="15"/>
      <c r="W144" s="20"/>
      <c r="X144" s="21"/>
      <c r="Y144" s="19"/>
      <c r="Z144" s="19"/>
      <c r="AA144" s="19"/>
      <c r="AB144" s="19"/>
      <c r="AC144" s="19"/>
      <c r="AD144" s="19"/>
      <c r="AE144" s="19"/>
      <c r="AF144" s="15"/>
      <c r="AG144" s="18"/>
      <c r="AH144" s="15"/>
      <c r="AI144" s="18"/>
      <c r="AJ144" s="15"/>
      <c r="AK144" s="18"/>
      <c r="AM144" s="19"/>
      <c r="AN144" s="19"/>
      <c r="AO144" s="20"/>
      <c r="AP144" s="21"/>
      <c r="AQ144" s="15"/>
      <c r="AR144" s="15"/>
      <c r="AS144" s="15"/>
      <c r="AT144" s="15"/>
      <c r="AU144" s="20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22"/>
      <c r="BM144" s="23"/>
      <c r="BN144" s="24"/>
      <c r="BO144" s="25"/>
      <c r="BP144" s="26"/>
      <c r="BQ144" s="26"/>
      <c r="BR144" s="26"/>
    </row>
    <row r="145" spans="1:70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5"/>
      <c r="T145" s="15"/>
      <c r="U145" s="15"/>
      <c r="V145" s="15"/>
      <c r="W145" s="20"/>
      <c r="X145" s="21"/>
      <c r="Y145" s="19"/>
      <c r="Z145" s="19"/>
      <c r="AA145" s="19"/>
      <c r="AB145" s="19"/>
      <c r="AC145" s="19"/>
      <c r="AD145" s="19"/>
      <c r="AE145" s="19"/>
      <c r="AF145" s="15"/>
      <c r="AG145" s="18"/>
      <c r="AH145" s="15"/>
      <c r="AI145" s="18"/>
      <c r="AJ145" s="15"/>
      <c r="AK145" s="18"/>
      <c r="AM145" s="19"/>
      <c r="AN145" s="19"/>
      <c r="AO145" s="20"/>
      <c r="AP145" s="21"/>
      <c r="AQ145" s="15"/>
      <c r="AR145" s="15"/>
      <c r="AS145" s="15"/>
      <c r="AT145" s="15"/>
      <c r="AU145" s="20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22"/>
      <c r="BM145" s="23"/>
      <c r="BN145" s="24"/>
      <c r="BO145" s="25"/>
      <c r="BP145" s="26"/>
      <c r="BQ145" s="26"/>
      <c r="BR145" s="26"/>
    </row>
    <row r="146" spans="1:70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5"/>
      <c r="T146" s="15"/>
      <c r="U146" s="15"/>
      <c r="V146" s="15"/>
      <c r="W146" s="20"/>
      <c r="X146" s="21"/>
      <c r="Y146" s="19"/>
      <c r="Z146" s="19"/>
      <c r="AA146" s="19"/>
      <c r="AB146" s="19"/>
      <c r="AC146" s="19"/>
      <c r="AD146" s="19"/>
      <c r="AE146" s="19"/>
      <c r="AF146" s="15"/>
      <c r="AG146" s="18"/>
      <c r="AH146" s="15"/>
      <c r="AI146" s="18"/>
      <c r="AJ146" s="15"/>
      <c r="AK146" s="18"/>
      <c r="AM146" s="19"/>
      <c r="AN146" s="19"/>
      <c r="AO146" s="20"/>
      <c r="AP146" s="21"/>
      <c r="AQ146" s="15"/>
      <c r="AR146" s="15"/>
      <c r="AS146" s="15"/>
      <c r="AT146" s="15"/>
      <c r="AU146" s="20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22"/>
      <c r="BM146" s="23"/>
      <c r="BN146" s="24"/>
      <c r="BO146" s="25"/>
      <c r="BP146" s="26"/>
      <c r="BQ146" s="26"/>
      <c r="BR146" s="26"/>
    </row>
    <row r="147" spans="1:70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5"/>
      <c r="T147" s="15"/>
      <c r="U147" s="15"/>
      <c r="V147" s="15"/>
      <c r="W147" s="20"/>
      <c r="X147" s="21"/>
      <c r="Y147" s="19"/>
      <c r="Z147" s="19"/>
      <c r="AA147" s="19"/>
      <c r="AB147" s="19"/>
      <c r="AC147" s="19"/>
      <c r="AD147" s="19"/>
      <c r="AE147" s="19"/>
      <c r="AF147" s="15"/>
      <c r="AG147" s="18"/>
      <c r="AH147" s="15"/>
      <c r="AI147" s="18"/>
      <c r="AJ147" s="15"/>
      <c r="AK147" s="18"/>
      <c r="AM147" s="19"/>
      <c r="AN147" s="19"/>
      <c r="AO147" s="20"/>
      <c r="AP147" s="21"/>
      <c r="AQ147" s="15"/>
      <c r="AR147" s="15"/>
      <c r="AS147" s="15"/>
      <c r="AT147" s="15"/>
      <c r="AU147" s="20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22"/>
      <c r="BM147" s="23"/>
      <c r="BN147" s="24"/>
      <c r="BO147" s="25"/>
      <c r="BP147" s="26"/>
      <c r="BQ147" s="26"/>
      <c r="BR147" s="26"/>
    </row>
    <row r="148" spans="1:70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5"/>
      <c r="T148" s="15"/>
      <c r="U148" s="15"/>
      <c r="V148" s="15"/>
      <c r="W148" s="20"/>
      <c r="X148" s="21"/>
      <c r="Y148" s="19"/>
      <c r="Z148" s="19"/>
      <c r="AA148" s="19"/>
      <c r="AB148" s="19"/>
      <c r="AC148" s="19"/>
      <c r="AD148" s="19"/>
      <c r="AE148" s="19"/>
      <c r="AF148" s="15"/>
      <c r="AG148" s="18"/>
      <c r="AH148" s="15"/>
      <c r="AI148" s="18"/>
      <c r="AJ148" s="15"/>
      <c r="AK148" s="18"/>
      <c r="AM148" s="19"/>
      <c r="AN148" s="19"/>
      <c r="AO148" s="20"/>
      <c r="AP148" s="21"/>
      <c r="AQ148" s="15"/>
      <c r="AR148" s="15"/>
      <c r="AS148" s="15"/>
      <c r="AT148" s="15"/>
      <c r="AU148" s="20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22"/>
      <c r="BM148" s="23"/>
      <c r="BN148" s="24"/>
      <c r="BO148" s="25"/>
      <c r="BP148" s="26"/>
      <c r="BQ148" s="26"/>
      <c r="BR148" s="26"/>
    </row>
    <row r="149" spans="1:70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5"/>
      <c r="T149" s="15"/>
      <c r="U149" s="15"/>
      <c r="V149" s="15"/>
      <c r="W149" s="20"/>
      <c r="X149" s="21"/>
      <c r="Y149" s="19"/>
      <c r="Z149" s="19"/>
      <c r="AA149" s="19"/>
      <c r="AB149" s="19"/>
      <c r="AC149" s="19"/>
      <c r="AD149" s="19"/>
      <c r="AE149" s="19"/>
      <c r="AF149" s="15"/>
      <c r="AG149" s="18"/>
      <c r="AH149" s="15"/>
      <c r="AI149" s="18"/>
      <c r="AJ149" s="15"/>
      <c r="AK149" s="18"/>
      <c r="AM149" s="19"/>
      <c r="AN149" s="19"/>
      <c r="AO149" s="20"/>
      <c r="AP149" s="21"/>
      <c r="AQ149" s="15"/>
      <c r="AR149" s="15"/>
      <c r="AS149" s="15"/>
      <c r="AT149" s="15"/>
      <c r="AU149" s="20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22"/>
      <c r="BM149" s="23"/>
      <c r="BN149" s="24"/>
      <c r="BO149" s="25"/>
      <c r="BP149" s="26"/>
      <c r="BQ149" s="26"/>
      <c r="BR149" s="26"/>
    </row>
    <row r="150" spans="1:70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5"/>
      <c r="T150" s="15"/>
      <c r="U150" s="15"/>
      <c r="V150" s="15"/>
      <c r="W150" s="20"/>
      <c r="X150" s="21"/>
      <c r="Y150" s="19"/>
      <c r="Z150" s="19"/>
      <c r="AA150" s="19"/>
      <c r="AB150" s="19"/>
      <c r="AC150" s="19"/>
      <c r="AD150" s="19"/>
      <c r="AE150" s="19"/>
      <c r="AF150" s="15"/>
      <c r="AG150" s="18"/>
      <c r="AH150" s="15"/>
      <c r="AI150" s="18"/>
      <c r="AJ150" s="15"/>
      <c r="AK150" s="18"/>
      <c r="AM150" s="19"/>
      <c r="AN150" s="19"/>
      <c r="AO150" s="20"/>
      <c r="AP150" s="21"/>
      <c r="AQ150" s="15"/>
      <c r="AR150" s="15"/>
      <c r="AS150" s="15"/>
      <c r="AT150" s="15"/>
      <c r="AU150" s="20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22"/>
      <c r="BM150" s="23"/>
      <c r="BN150" s="24"/>
      <c r="BO150" s="25"/>
      <c r="BP150" s="26"/>
      <c r="BQ150" s="26"/>
      <c r="BR150" s="26"/>
    </row>
    <row r="151" spans="1:70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5"/>
      <c r="T151" s="15"/>
      <c r="U151" s="15"/>
      <c r="V151" s="15"/>
      <c r="W151" s="20"/>
      <c r="X151" s="21"/>
      <c r="Y151" s="19"/>
      <c r="Z151" s="19"/>
      <c r="AA151" s="19"/>
      <c r="AB151" s="19"/>
      <c r="AC151" s="19"/>
      <c r="AD151" s="19"/>
      <c r="AE151" s="19"/>
      <c r="AF151" s="15"/>
      <c r="AG151" s="18"/>
      <c r="AH151" s="15"/>
      <c r="AI151" s="18"/>
      <c r="AJ151" s="15"/>
      <c r="AK151" s="18"/>
      <c r="AM151" s="19"/>
      <c r="AN151" s="19"/>
      <c r="AO151" s="20"/>
      <c r="AP151" s="21"/>
      <c r="AQ151" s="15"/>
      <c r="AR151" s="15"/>
      <c r="AS151" s="15"/>
      <c r="AT151" s="15"/>
      <c r="AU151" s="20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22"/>
      <c r="BM151" s="23"/>
      <c r="BN151" s="24"/>
      <c r="BO151" s="25"/>
      <c r="BP151" s="26"/>
      <c r="BQ151" s="26"/>
      <c r="BR151" s="26"/>
    </row>
    <row r="152" spans="1:70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5"/>
      <c r="T152" s="15"/>
      <c r="U152" s="15"/>
      <c r="V152" s="15"/>
      <c r="W152" s="20"/>
      <c r="X152" s="21"/>
      <c r="Y152" s="19"/>
      <c r="Z152" s="19"/>
      <c r="AA152" s="19"/>
      <c r="AB152" s="19"/>
      <c r="AC152" s="19"/>
      <c r="AD152" s="19"/>
      <c r="AE152" s="19"/>
      <c r="AF152" s="15"/>
      <c r="AG152" s="18"/>
      <c r="AH152" s="15"/>
      <c r="AI152" s="18"/>
      <c r="AJ152" s="15"/>
      <c r="AK152" s="18"/>
      <c r="AM152" s="19"/>
      <c r="AN152" s="19"/>
      <c r="AO152" s="20"/>
      <c r="AP152" s="21"/>
      <c r="AQ152" s="15"/>
      <c r="AR152" s="15"/>
      <c r="AS152" s="15"/>
      <c r="AT152" s="15"/>
      <c r="AU152" s="20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22"/>
      <c r="BM152" s="23"/>
      <c r="BN152" s="24"/>
      <c r="BO152" s="25"/>
      <c r="BP152" s="26"/>
      <c r="BQ152" s="26"/>
      <c r="BR152" s="26"/>
    </row>
    <row r="153" spans="1:70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5"/>
      <c r="T153" s="15"/>
      <c r="U153" s="15"/>
      <c r="V153" s="15"/>
      <c r="W153" s="20"/>
      <c r="X153" s="21"/>
      <c r="Y153" s="19"/>
      <c r="Z153" s="19"/>
      <c r="AA153" s="19"/>
      <c r="AB153" s="19"/>
      <c r="AC153" s="19"/>
      <c r="AD153" s="19"/>
      <c r="AE153" s="19"/>
      <c r="AF153" s="15"/>
      <c r="AG153" s="18"/>
      <c r="AH153" s="15"/>
      <c r="AI153" s="18"/>
      <c r="AJ153" s="15"/>
      <c r="AK153" s="18"/>
      <c r="AM153" s="19"/>
      <c r="AN153" s="19"/>
      <c r="AO153" s="20"/>
      <c r="AP153" s="21"/>
      <c r="AQ153" s="15"/>
      <c r="AR153" s="15"/>
      <c r="AS153" s="15"/>
      <c r="AT153" s="15"/>
      <c r="AU153" s="20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22"/>
      <c r="BM153" s="23"/>
      <c r="BN153" s="24"/>
      <c r="BO153" s="25"/>
      <c r="BP153" s="26"/>
      <c r="BQ153" s="26"/>
      <c r="BR153" s="26"/>
    </row>
    <row r="154" spans="1:70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5"/>
      <c r="T154" s="15"/>
      <c r="U154" s="15"/>
      <c r="V154" s="15"/>
      <c r="W154" s="20"/>
      <c r="X154" s="21"/>
      <c r="Y154" s="19"/>
      <c r="Z154" s="19"/>
      <c r="AA154" s="19"/>
      <c r="AB154" s="19"/>
      <c r="AC154" s="19"/>
      <c r="AD154" s="19"/>
      <c r="AE154" s="19"/>
      <c r="AF154" s="15"/>
      <c r="AG154" s="18"/>
      <c r="AH154" s="15"/>
      <c r="AI154" s="18"/>
      <c r="AJ154" s="15"/>
      <c r="AK154" s="18"/>
      <c r="AM154" s="19"/>
      <c r="AN154" s="19"/>
      <c r="AO154" s="20"/>
      <c r="AP154" s="21"/>
      <c r="AQ154" s="15"/>
      <c r="AR154" s="15"/>
      <c r="AS154" s="15"/>
      <c r="AT154" s="15"/>
      <c r="AU154" s="20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22"/>
      <c r="BM154" s="23"/>
      <c r="BN154" s="24"/>
      <c r="BO154" s="25"/>
      <c r="BP154" s="26"/>
      <c r="BQ154" s="26"/>
      <c r="BR154" s="26"/>
    </row>
    <row r="155" spans="1:70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5"/>
      <c r="T155" s="15"/>
      <c r="U155" s="15"/>
      <c r="V155" s="15"/>
      <c r="W155" s="20"/>
      <c r="X155" s="21"/>
      <c r="Y155" s="19"/>
      <c r="Z155" s="19"/>
      <c r="AA155" s="19"/>
      <c r="AB155" s="19"/>
      <c r="AC155" s="19"/>
      <c r="AD155" s="19"/>
      <c r="AE155" s="19"/>
      <c r="AF155" s="15"/>
      <c r="AG155" s="18"/>
      <c r="AH155" s="15"/>
      <c r="AI155" s="18"/>
      <c r="AJ155" s="15"/>
      <c r="AK155" s="18"/>
      <c r="AM155" s="19"/>
      <c r="AN155" s="19"/>
      <c r="AO155" s="20"/>
      <c r="AP155" s="21"/>
      <c r="AQ155" s="15"/>
      <c r="AR155" s="15"/>
      <c r="AS155" s="15"/>
      <c r="AT155" s="15"/>
      <c r="AU155" s="20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22"/>
      <c r="BM155" s="23"/>
      <c r="BN155" s="24"/>
      <c r="BO155" s="25"/>
      <c r="BP155" s="26"/>
      <c r="BQ155" s="26"/>
      <c r="BR155" s="26"/>
    </row>
    <row r="156" spans="1:70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5"/>
      <c r="T156" s="15"/>
      <c r="U156" s="15"/>
      <c r="V156" s="15"/>
      <c r="W156" s="20"/>
      <c r="X156" s="21"/>
      <c r="Y156" s="19"/>
      <c r="Z156" s="19"/>
      <c r="AA156" s="19"/>
      <c r="AB156" s="19"/>
      <c r="AC156" s="19"/>
      <c r="AD156" s="19"/>
      <c r="AE156" s="19"/>
      <c r="AF156" s="15"/>
      <c r="AG156" s="18"/>
      <c r="AH156" s="15"/>
      <c r="AI156" s="18"/>
      <c r="AJ156" s="15"/>
      <c r="AK156" s="18"/>
      <c r="AM156" s="19"/>
      <c r="AN156" s="19"/>
      <c r="AO156" s="20"/>
      <c r="AP156" s="21"/>
      <c r="AQ156" s="15"/>
      <c r="AR156" s="15"/>
      <c r="AS156" s="15"/>
      <c r="AT156" s="15"/>
      <c r="AU156" s="20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22"/>
      <c r="BM156" s="23"/>
      <c r="BN156" s="24"/>
      <c r="BO156" s="25"/>
      <c r="BP156" s="26"/>
      <c r="BQ156" s="26"/>
      <c r="BR156" s="26"/>
    </row>
    <row r="157" spans="1:70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5"/>
      <c r="T157" s="15"/>
      <c r="U157" s="15"/>
      <c r="V157" s="15"/>
      <c r="W157" s="20"/>
      <c r="X157" s="21"/>
      <c r="Y157" s="19"/>
      <c r="Z157" s="19"/>
      <c r="AA157" s="19"/>
      <c r="AB157" s="19"/>
      <c r="AC157" s="19"/>
      <c r="AD157" s="19"/>
      <c r="AE157" s="19"/>
      <c r="AF157" s="15"/>
      <c r="AG157" s="18"/>
      <c r="AH157" s="15"/>
      <c r="AI157" s="18"/>
      <c r="AJ157" s="15"/>
      <c r="AK157" s="18"/>
      <c r="AM157" s="19"/>
      <c r="AN157" s="19"/>
      <c r="AO157" s="20"/>
      <c r="AP157" s="21"/>
      <c r="AQ157" s="15"/>
      <c r="AR157" s="15"/>
      <c r="AS157" s="15"/>
      <c r="AT157" s="15"/>
      <c r="AU157" s="20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22"/>
      <c r="BM157" s="23"/>
      <c r="BN157" s="24"/>
      <c r="BO157" s="25"/>
      <c r="BP157" s="26"/>
      <c r="BQ157" s="26"/>
      <c r="BR157" s="26"/>
    </row>
    <row r="158" spans="1:70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5"/>
      <c r="T158" s="15"/>
      <c r="U158" s="15"/>
      <c r="V158" s="15"/>
      <c r="W158" s="20"/>
      <c r="X158" s="21"/>
      <c r="Y158" s="19"/>
      <c r="Z158" s="19"/>
      <c r="AA158" s="19"/>
      <c r="AB158" s="19"/>
      <c r="AC158" s="19"/>
      <c r="AD158" s="19"/>
      <c r="AE158" s="19"/>
      <c r="AF158" s="15"/>
      <c r="AG158" s="18"/>
      <c r="AH158" s="15"/>
      <c r="AI158" s="18"/>
      <c r="AJ158" s="15"/>
      <c r="AK158" s="18"/>
      <c r="AM158" s="19"/>
      <c r="AN158" s="19"/>
      <c r="AO158" s="20"/>
      <c r="AP158" s="21"/>
      <c r="AQ158" s="15"/>
      <c r="AR158" s="15"/>
      <c r="AS158" s="15"/>
      <c r="AT158" s="15"/>
      <c r="AU158" s="20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22"/>
      <c r="BM158" s="23"/>
      <c r="BN158" s="24"/>
      <c r="BO158" s="25"/>
      <c r="BP158" s="26"/>
      <c r="BQ158" s="26"/>
      <c r="BR158" s="26"/>
    </row>
    <row r="159" spans="1:70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5"/>
      <c r="T159" s="15"/>
      <c r="U159" s="15"/>
      <c r="V159" s="15"/>
      <c r="W159" s="20"/>
      <c r="X159" s="21"/>
      <c r="Y159" s="19"/>
      <c r="Z159" s="19"/>
      <c r="AA159" s="19"/>
      <c r="AB159" s="19"/>
      <c r="AC159" s="19"/>
      <c r="AD159" s="19"/>
      <c r="AE159" s="19"/>
      <c r="AF159" s="15"/>
      <c r="AG159" s="18"/>
      <c r="AH159" s="15"/>
      <c r="AI159" s="18"/>
      <c r="AJ159" s="15"/>
      <c r="AK159" s="18"/>
      <c r="AM159" s="19"/>
      <c r="AN159" s="19"/>
      <c r="AO159" s="20"/>
      <c r="AP159" s="21"/>
      <c r="AQ159" s="15"/>
      <c r="AR159" s="15"/>
      <c r="AS159" s="15"/>
      <c r="AT159" s="15"/>
      <c r="AU159" s="20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22"/>
      <c r="BM159" s="23"/>
      <c r="BN159" s="24"/>
      <c r="BO159" s="25"/>
      <c r="BP159" s="26"/>
      <c r="BQ159" s="26"/>
      <c r="BR159" s="26"/>
    </row>
    <row r="160" spans="1:70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5"/>
      <c r="T160" s="15"/>
      <c r="U160" s="15"/>
      <c r="V160" s="15"/>
      <c r="W160" s="20"/>
      <c r="X160" s="21"/>
      <c r="Y160" s="19"/>
      <c r="Z160" s="19"/>
      <c r="AA160" s="19"/>
      <c r="AB160" s="19"/>
      <c r="AC160" s="19"/>
      <c r="AD160" s="19"/>
      <c r="AE160" s="19"/>
      <c r="AF160" s="15"/>
      <c r="AG160" s="18"/>
      <c r="AH160" s="15"/>
      <c r="AI160" s="18"/>
      <c r="AJ160" s="15"/>
      <c r="AK160" s="18"/>
      <c r="AM160" s="19"/>
      <c r="AN160" s="19"/>
      <c r="AO160" s="20"/>
      <c r="AP160" s="21"/>
      <c r="AQ160" s="15"/>
      <c r="AR160" s="15"/>
      <c r="AS160" s="15"/>
      <c r="AT160" s="15"/>
      <c r="AU160" s="20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22"/>
      <c r="BM160" s="23"/>
      <c r="BN160" s="24"/>
      <c r="BO160" s="25"/>
      <c r="BP160" s="26"/>
      <c r="BQ160" s="26"/>
      <c r="BR160" s="26"/>
    </row>
    <row r="161" spans="1:70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5"/>
      <c r="T161" s="15"/>
      <c r="U161" s="15"/>
      <c r="V161" s="15"/>
      <c r="W161" s="20"/>
      <c r="X161" s="21"/>
      <c r="Y161" s="19"/>
      <c r="Z161" s="19"/>
      <c r="AA161" s="19"/>
      <c r="AB161" s="19"/>
      <c r="AC161" s="19"/>
      <c r="AD161" s="19"/>
      <c r="AE161" s="19"/>
      <c r="AF161" s="15"/>
      <c r="AG161" s="18"/>
      <c r="AH161" s="15"/>
      <c r="AI161" s="18"/>
      <c r="AJ161" s="15"/>
      <c r="AK161" s="18"/>
      <c r="AM161" s="19"/>
      <c r="AN161" s="19"/>
      <c r="AO161" s="20"/>
      <c r="AP161" s="21"/>
      <c r="AQ161" s="15"/>
      <c r="AR161" s="15"/>
      <c r="AS161" s="15"/>
      <c r="AT161" s="15"/>
      <c r="AU161" s="20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22"/>
      <c r="BM161" s="23"/>
      <c r="BN161" s="24"/>
      <c r="BO161" s="25"/>
      <c r="BP161" s="26"/>
      <c r="BQ161" s="26"/>
      <c r="BR161" s="26"/>
    </row>
    <row r="162" spans="1:70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5"/>
      <c r="T162" s="15"/>
      <c r="U162" s="15"/>
      <c r="V162" s="15"/>
      <c r="W162" s="20"/>
      <c r="X162" s="21"/>
      <c r="Y162" s="19"/>
      <c r="Z162" s="19"/>
      <c r="AA162" s="19"/>
      <c r="AB162" s="19"/>
      <c r="AC162" s="19"/>
      <c r="AD162" s="19"/>
      <c r="AE162" s="19"/>
      <c r="AF162" s="15"/>
      <c r="AG162" s="18"/>
      <c r="AH162" s="15"/>
      <c r="AI162" s="18"/>
      <c r="AJ162" s="15"/>
      <c r="AK162" s="18"/>
      <c r="AM162" s="19"/>
      <c r="AN162" s="19"/>
      <c r="AO162" s="20"/>
      <c r="AP162" s="21"/>
      <c r="AQ162" s="15"/>
      <c r="AR162" s="15"/>
      <c r="AS162" s="15"/>
      <c r="AT162" s="15"/>
      <c r="AU162" s="20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22"/>
      <c r="BM162" s="23"/>
      <c r="BN162" s="24"/>
      <c r="BO162" s="25"/>
      <c r="BP162" s="26"/>
      <c r="BQ162" s="26"/>
      <c r="BR162" s="26"/>
    </row>
    <row r="163" spans="1:70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5"/>
      <c r="T163" s="15"/>
      <c r="U163" s="15"/>
      <c r="V163" s="15"/>
      <c r="W163" s="20"/>
      <c r="X163" s="21"/>
      <c r="Y163" s="19"/>
      <c r="Z163" s="19"/>
      <c r="AA163" s="19"/>
      <c r="AB163" s="19"/>
      <c r="AC163" s="19"/>
      <c r="AD163" s="19"/>
      <c r="AE163" s="19"/>
      <c r="AF163" s="15"/>
      <c r="AG163" s="18"/>
      <c r="AH163" s="15"/>
      <c r="AI163" s="18"/>
      <c r="AJ163" s="15"/>
      <c r="AK163" s="18"/>
      <c r="AM163" s="19"/>
      <c r="AN163" s="19"/>
      <c r="AO163" s="20"/>
      <c r="AP163" s="21"/>
      <c r="AQ163" s="15"/>
      <c r="AR163" s="15"/>
      <c r="AS163" s="15"/>
      <c r="AT163" s="15"/>
      <c r="AU163" s="20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22"/>
      <c r="BM163" s="23"/>
      <c r="BN163" s="24"/>
      <c r="BO163" s="25"/>
      <c r="BP163" s="26"/>
      <c r="BQ163" s="26"/>
      <c r="BR163" s="26"/>
    </row>
    <row r="164" spans="1:70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5"/>
      <c r="T164" s="15"/>
      <c r="U164" s="15"/>
      <c r="V164" s="15"/>
      <c r="W164" s="20"/>
      <c r="X164" s="21"/>
      <c r="Y164" s="19"/>
      <c r="Z164" s="19"/>
      <c r="AA164" s="19"/>
      <c r="AB164" s="19"/>
      <c r="AC164" s="19"/>
      <c r="AD164" s="19"/>
      <c r="AE164" s="19"/>
      <c r="AF164" s="15"/>
      <c r="AG164" s="18"/>
      <c r="AH164" s="15"/>
      <c r="AI164" s="18"/>
      <c r="AJ164" s="15"/>
      <c r="AK164" s="18"/>
      <c r="AM164" s="19"/>
      <c r="AN164" s="19"/>
      <c r="AO164" s="20"/>
      <c r="AP164" s="21"/>
      <c r="AQ164" s="15"/>
      <c r="AR164" s="15"/>
      <c r="AS164" s="15"/>
      <c r="AT164" s="15"/>
      <c r="AU164" s="20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22"/>
      <c r="BM164" s="23"/>
      <c r="BN164" s="24"/>
      <c r="BO164" s="25"/>
      <c r="BP164" s="26"/>
      <c r="BQ164" s="26"/>
      <c r="BR164" s="26"/>
    </row>
    <row r="165" spans="1:70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5"/>
      <c r="T165" s="15"/>
      <c r="U165" s="15"/>
      <c r="V165" s="15"/>
      <c r="W165" s="20"/>
      <c r="X165" s="21"/>
      <c r="Y165" s="19"/>
      <c r="Z165" s="19"/>
      <c r="AA165" s="19"/>
      <c r="AB165" s="19"/>
      <c r="AC165" s="19"/>
      <c r="AD165" s="19"/>
      <c r="AE165" s="19"/>
      <c r="AF165" s="15"/>
      <c r="AG165" s="18"/>
      <c r="AH165" s="15"/>
      <c r="AI165" s="18"/>
      <c r="AJ165" s="15"/>
      <c r="AK165" s="18"/>
      <c r="AM165" s="19"/>
      <c r="AN165" s="19"/>
      <c r="AO165" s="20"/>
      <c r="AP165" s="21"/>
      <c r="AQ165" s="15"/>
      <c r="AR165" s="15"/>
      <c r="AS165" s="15"/>
      <c r="AT165" s="15"/>
      <c r="AU165" s="20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22"/>
      <c r="BM165" s="23"/>
      <c r="BN165" s="24"/>
      <c r="BO165" s="25"/>
      <c r="BP165" s="26"/>
      <c r="BQ165" s="26"/>
      <c r="BR165" s="26"/>
    </row>
    <row r="166" spans="1:70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5"/>
      <c r="T166" s="15"/>
      <c r="U166" s="15"/>
      <c r="V166" s="15"/>
      <c r="W166" s="20"/>
      <c r="X166" s="21"/>
      <c r="Y166" s="19"/>
      <c r="Z166" s="19"/>
      <c r="AA166" s="19"/>
      <c r="AB166" s="19"/>
      <c r="AC166" s="19"/>
      <c r="AD166" s="19"/>
      <c r="AE166" s="19"/>
      <c r="AF166" s="15"/>
      <c r="AG166" s="18"/>
      <c r="AH166" s="15"/>
      <c r="AI166" s="18"/>
      <c r="AJ166" s="15"/>
      <c r="AK166" s="18"/>
      <c r="AM166" s="19"/>
      <c r="AN166" s="19"/>
      <c r="AO166" s="20"/>
      <c r="AP166" s="21"/>
      <c r="AQ166" s="15"/>
      <c r="AR166" s="15"/>
      <c r="AS166" s="15"/>
      <c r="AT166" s="15"/>
      <c r="AU166" s="20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22"/>
      <c r="BM166" s="23"/>
      <c r="BN166" s="24"/>
      <c r="BO166" s="25"/>
      <c r="BP166" s="26"/>
      <c r="BQ166" s="26"/>
      <c r="BR166" s="26"/>
    </row>
    <row r="167" spans="1:70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5"/>
      <c r="T167" s="15"/>
      <c r="U167" s="15"/>
      <c r="V167" s="15"/>
      <c r="W167" s="20"/>
      <c r="X167" s="21"/>
      <c r="Y167" s="19"/>
      <c r="Z167" s="19"/>
      <c r="AA167" s="19"/>
      <c r="AB167" s="19"/>
      <c r="AC167" s="19"/>
      <c r="AD167" s="19"/>
      <c r="AE167" s="19"/>
      <c r="AF167" s="15"/>
      <c r="AG167" s="18"/>
      <c r="AH167" s="15"/>
      <c r="AI167" s="18"/>
      <c r="AJ167" s="15"/>
      <c r="AK167" s="18"/>
      <c r="AM167" s="19"/>
      <c r="AN167" s="19"/>
      <c r="AO167" s="20"/>
      <c r="AP167" s="21"/>
      <c r="AQ167" s="15"/>
      <c r="AR167" s="15"/>
      <c r="AS167" s="15"/>
      <c r="AT167" s="15"/>
      <c r="AU167" s="20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22"/>
      <c r="BM167" s="23"/>
      <c r="BN167" s="24"/>
      <c r="BO167" s="25"/>
      <c r="BP167" s="26"/>
      <c r="BQ167" s="26"/>
      <c r="BR167" s="26"/>
    </row>
    <row r="168" spans="1:70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5"/>
      <c r="T168" s="15"/>
      <c r="U168" s="15"/>
      <c r="V168" s="15"/>
      <c r="W168" s="20"/>
      <c r="X168" s="21"/>
      <c r="Y168" s="19"/>
      <c r="Z168" s="19"/>
      <c r="AA168" s="19"/>
      <c r="AB168" s="19"/>
      <c r="AC168" s="19"/>
      <c r="AD168" s="19"/>
      <c r="AE168" s="19"/>
      <c r="AF168" s="15"/>
      <c r="AG168" s="18"/>
      <c r="AH168" s="15"/>
      <c r="AI168" s="18"/>
      <c r="AJ168" s="15"/>
      <c r="AK168" s="18"/>
      <c r="AM168" s="19"/>
      <c r="AN168" s="19"/>
      <c r="AO168" s="20"/>
      <c r="AP168" s="21"/>
      <c r="AQ168" s="15"/>
      <c r="AR168" s="15"/>
      <c r="AS168" s="15"/>
      <c r="AT168" s="15"/>
      <c r="AU168" s="20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22"/>
      <c r="BM168" s="23"/>
      <c r="BN168" s="24"/>
      <c r="BO168" s="25"/>
      <c r="BP168" s="26"/>
      <c r="BQ168" s="26"/>
      <c r="BR168" s="26"/>
    </row>
    <row r="169" spans="1:70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5"/>
      <c r="T169" s="15"/>
      <c r="U169" s="15"/>
      <c r="V169" s="15"/>
      <c r="W169" s="20"/>
      <c r="X169" s="21"/>
      <c r="Y169" s="19"/>
      <c r="Z169" s="19"/>
      <c r="AA169" s="19"/>
      <c r="AB169" s="19"/>
      <c r="AC169" s="19"/>
      <c r="AD169" s="19"/>
      <c r="AE169" s="19"/>
      <c r="AF169" s="15"/>
      <c r="AG169" s="18"/>
      <c r="AH169" s="15"/>
      <c r="AI169" s="18"/>
      <c r="AJ169" s="15"/>
      <c r="AK169" s="18"/>
      <c r="AM169" s="19"/>
      <c r="AN169" s="19"/>
      <c r="AO169" s="20"/>
      <c r="AP169" s="21"/>
      <c r="AQ169" s="15"/>
      <c r="AR169" s="15"/>
      <c r="AS169" s="15"/>
      <c r="AT169" s="15"/>
      <c r="AU169" s="20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22"/>
      <c r="BM169" s="23"/>
      <c r="BN169" s="24"/>
      <c r="BO169" s="25"/>
      <c r="BP169" s="26"/>
      <c r="BQ169" s="26"/>
      <c r="BR169" s="26"/>
    </row>
    <row r="170" spans="1:70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5"/>
      <c r="T170" s="15"/>
      <c r="U170" s="15"/>
      <c r="V170" s="15"/>
      <c r="W170" s="20"/>
      <c r="X170" s="21"/>
      <c r="Y170" s="19"/>
      <c r="Z170" s="19"/>
      <c r="AA170" s="19"/>
      <c r="AB170" s="19"/>
      <c r="AC170" s="19"/>
      <c r="AD170" s="19"/>
      <c r="AE170" s="19"/>
      <c r="AF170" s="15"/>
      <c r="AG170" s="18"/>
      <c r="AH170" s="15"/>
      <c r="AI170" s="18"/>
      <c r="AJ170" s="15"/>
      <c r="AK170" s="18"/>
      <c r="AM170" s="19"/>
      <c r="AN170" s="19"/>
      <c r="AO170" s="20"/>
      <c r="AP170" s="21"/>
      <c r="AQ170" s="15"/>
      <c r="AR170" s="15"/>
      <c r="AS170" s="15"/>
      <c r="AT170" s="15"/>
      <c r="AU170" s="20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22"/>
      <c r="BM170" s="23"/>
      <c r="BN170" s="24"/>
      <c r="BO170" s="25"/>
      <c r="BP170" s="26"/>
      <c r="BQ170" s="26"/>
      <c r="BR170" s="26"/>
    </row>
    <row r="171" spans="1:70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5"/>
      <c r="T171" s="15"/>
      <c r="U171" s="15"/>
      <c r="V171" s="15"/>
      <c r="W171" s="20"/>
      <c r="X171" s="21"/>
      <c r="Y171" s="19"/>
      <c r="Z171" s="19"/>
      <c r="AA171" s="19"/>
      <c r="AB171" s="19"/>
      <c r="AC171" s="19"/>
      <c r="AD171" s="19"/>
      <c r="AE171" s="19"/>
      <c r="AF171" s="15"/>
      <c r="AG171" s="18"/>
      <c r="AH171" s="15"/>
      <c r="AI171" s="18"/>
      <c r="AJ171" s="15"/>
      <c r="AK171" s="18"/>
      <c r="AM171" s="19"/>
      <c r="AN171" s="19"/>
      <c r="AO171" s="20"/>
      <c r="AP171" s="21"/>
      <c r="AQ171" s="15"/>
      <c r="AR171" s="15"/>
      <c r="AS171" s="15"/>
      <c r="AT171" s="15"/>
      <c r="AU171" s="20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22"/>
      <c r="BM171" s="23"/>
      <c r="BN171" s="24"/>
      <c r="BO171" s="25"/>
      <c r="BP171" s="26"/>
      <c r="BQ171" s="26"/>
      <c r="BR171" s="26"/>
    </row>
    <row r="172" spans="1:70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5"/>
      <c r="T172" s="15"/>
      <c r="U172" s="15"/>
      <c r="V172" s="15"/>
      <c r="W172" s="20"/>
      <c r="X172" s="21"/>
      <c r="Y172" s="19"/>
      <c r="Z172" s="19"/>
      <c r="AA172" s="19"/>
      <c r="AB172" s="19"/>
      <c r="AC172" s="19"/>
      <c r="AD172" s="19"/>
      <c r="AE172" s="19"/>
      <c r="AF172" s="15"/>
      <c r="AG172" s="18"/>
      <c r="AH172" s="15"/>
      <c r="AI172" s="18"/>
      <c r="AJ172" s="15"/>
      <c r="AK172" s="18"/>
      <c r="AM172" s="19"/>
      <c r="AN172" s="19"/>
      <c r="AO172" s="20"/>
      <c r="AP172" s="21"/>
      <c r="AQ172" s="15"/>
      <c r="AR172" s="15"/>
      <c r="AS172" s="15"/>
      <c r="AT172" s="15"/>
      <c r="AU172" s="20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22"/>
      <c r="BM172" s="23"/>
      <c r="BN172" s="24"/>
      <c r="BO172" s="25"/>
      <c r="BP172" s="26"/>
      <c r="BQ172" s="26"/>
      <c r="BR172" s="26"/>
    </row>
    <row r="173" spans="1:70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5"/>
      <c r="T173" s="15"/>
      <c r="U173" s="15"/>
      <c r="V173" s="15"/>
      <c r="W173" s="20"/>
      <c r="X173" s="21"/>
      <c r="Y173" s="19"/>
      <c r="Z173" s="19"/>
      <c r="AA173" s="19"/>
      <c r="AB173" s="19"/>
      <c r="AC173" s="19"/>
      <c r="AD173" s="19"/>
      <c r="AE173" s="19"/>
      <c r="AF173" s="15"/>
      <c r="AG173" s="18"/>
      <c r="AH173" s="15"/>
      <c r="AI173" s="18"/>
      <c r="AJ173" s="15"/>
      <c r="AK173" s="18"/>
      <c r="AM173" s="19"/>
      <c r="AN173" s="19"/>
      <c r="AO173" s="20"/>
      <c r="AP173" s="21"/>
      <c r="AQ173" s="15"/>
      <c r="AR173" s="15"/>
      <c r="AS173" s="15"/>
      <c r="AT173" s="15"/>
      <c r="AU173" s="20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22"/>
      <c r="BM173" s="23"/>
      <c r="BN173" s="24"/>
      <c r="BO173" s="25"/>
      <c r="BP173" s="26"/>
      <c r="BQ173" s="26"/>
      <c r="BR173" s="26"/>
    </row>
    <row r="174" spans="1:70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5"/>
      <c r="T174" s="15"/>
      <c r="U174" s="15"/>
      <c r="V174" s="15"/>
      <c r="W174" s="20"/>
      <c r="X174" s="21"/>
      <c r="Y174" s="19"/>
      <c r="Z174" s="19"/>
      <c r="AA174" s="19"/>
      <c r="AB174" s="19"/>
      <c r="AC174" s="19"/>
      <c r="AD174" s="19"/>
      <c r="AE174" s="19"/>
      <c r="AF174" s="15"/>
      <c r="AG174" s="18"/>
      <c r="AH174" s="15"/>
      <c r="AI174" s="18"/>
      <c r="AJ174" s="15"/>
      <c r="AK174" s="18"/>
      <c r="AM174" s="19"/>
      <c r="AN174" s="19"/>
      <c r="AO174" s="20"/>
      <c r="AP174" s="21"/>
      <c r="AQ174" s="15"/>
      <c r="AR174" s="15"/>
      <c r="AS174" s="15"/>
      <c r="AT174" s="15"/>
      <c r="AU174" s="20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22"/>
      <c r="BM174" s="23"/>
      <c r="BN174" s="24"/>
      <c r="BO174" s="25"/>
      <c r="BP174" s="26"/>
      <c r="BQ174" s="26"/>
      <c r="BR174" s="26"/>
    </row>
    <row r="175" spans="1:70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5"/>
      <c r="T175" s="15"/>
      <c r="U175" s="15"/>
      <c r="V175" s="15"/>
      <c r="W175" s="20"/>
      <c r="X175" s="21"/>
      <c r="Y175" s="19"/>
      <c r="Z175" s="19"/>
      <c r="AA175" s="19"/>
      <c r="AB175" s="19"/>
      <c r="AC175" s="19"/>
      <c r="AD175" s="19"/>
      <c r="AE175" s="19"/>
      <c r="AF175" s="15"/>
      <c r="AG175" s="18"/>
      <c r="AH175" s="15"/>
      <c r="AI175" s="18"/>
      <c r="AJ175" s="15"/>
      <c r="AK175" s="18"/>
      <c r="AM175" s="19"/>
      <c r="AN175" s="19"/>
      <c r="AO175" s="20"/>
      <c r="AP175" s="21"/>
      <c r="AQ175" s="15"/>
      <c r="AR175" s="15"/>
      <c r="AS175" s="15"/>
      <c r="AT175" s="15"/>
      <c r="AU175" s="20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22"/>
      <c r="BM175" s="23"/>
      <c r="BN175" s="24"/>
      <c r="BO175" s="25"/>
      <c r="BP175" s="26"/>
      <c r="BQ175" s="26"/>
      <c r="BR175" s="26"/>
    </row>
    <row r="176" spans="1:70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5"/>
      <c r="T176" s="15"/>
      <c r="U176" s="15"/>
      <c r="V176" s="15"/>
      <c r="W176" s="20"/>
      <c r="X176" s="21"/>
      <c r="Y176" s="19"/>
      <c r="Z176" s="19"/>
      <c r="AA176" s="19"/>
      <c r="AB176" s="19"/>
      <c r="AC176" s="19"/>
      <c r="AD176" s="19"/>
      <c r="AE176" s="19"/>
      <c r="AF176" s="15"/>
      <c r="AG176" s="18"/>
      <c r="AH176" s="15"/>
      <c r="AI176" s="18"/>
      <c r="AJ176" s="15"/>
      <c r="AK176" s="18"/>
      <c r="AM176" s="19"/>
      <c r="AN176" s="19"/>
      <c r="AO176" s="20"/>
      <c r="AP176" s="21"/>
      <c r="AQ176" s="15"/>
      <c r="AR176" s="15"/>
      <c r="AS176" s="15"/>
      <c r="AT176" s="15"/>
      <c r="AU176" s="20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22"/>
      <c r="BM176" s="23"/>
      <c r="BN176" s="24"/>
      <c r="BO176" s="25"/>
      <c r="BP176" s="26"/>
      <c r="BQ176" s="26"/>
      <c r="BR176" s="26"/>
    </row>
    <row r="177" spans="1:70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5"/>
      <c r="T177" s="15"/>
      <c r="U177" s="15"/>
      <c r="V177" s="15"/>
      <c r="W177" s="20"/>
      <c r="X177" s="21"/>
      <c r="Y177" s="19"/>
      <c r="Z177" s="19"/>
      <c r="AA177" s="19"/>
      <c r="AB177" s="19"/>
      <c r="AC177" s="19"/>
      <c r="AD177" s="19"/>
      <c r="AE177" s="19"/>
      <c r="AF177" s="15"/>
      <c r="AG177" s="18"/>
      <c r="AH177" s="15"/>
      <c r="AI177" s="18"/>
      <c r="AJ177" s="15"/>
      <c r="AK177" s="18"/>
      <c r="AM177" s="19"/>
      <c r="AN177" s="19"/>
      <c r="AO177" s="20"/>
      <c r="AP177" s="21"/>
      <c r="AQ177" s="15"/>
      <c r="AR177" s="15"/>
      <c r="AS177" s="15"/>
      <c r="AT177" s="15"/>
      <c r="AU177" s="20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22"/>
      <c r="BM177" s="23"/>
      <c r="BN177" s="24"/>
      <c r="BO177" s="25"/>
      <c r="BP177" s="26"/>
      <c r="BQ177" s="26"/>
      <c r="BR177" s="26"/>
    </row>
    <row r="178" spans="1:70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5"/>
      <c r="T178" s="15"/>
      <c r="U178" s="15"/>
      <c r="V178" s="15"/>
      <c r="W178" s="20"/>
      <c r="X178" s="21"/>
      <c r="Y178" s="19"/>
      <c r="Z178" s="19"/>
      <c r="AA178" s="19"/>
      <c r="AB178" s="19"/>
      <c r="AC178" s="19"/>
      <c r="AD178" s="19"/>
      <c r="AE178" s="19"/>
      <c r="AF178" s="15"/>
      <c r="AG178" s="18"/>
      <c r="AH178" s="15"/>
      <c r="AI178" s="18"/>
      <c r="AJ178" s="15"/>
      <c r="AK178" s="18"/>
      <c r="AM178" s="19"/>
      <c r="AN178" s="19"/>
      <c r="AO178" s="20"/>
      <c r="AP178" s="21"/>
      <c r="AQ178" s="15"/>
      <c r="AR178" s="15"/>
      <c r="AS178" s="15"/>
      <c r="AT178" s="15"/>
      <c r="AU178" s="20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22"/>
      <c r="BM178" s="23"/>
      <c r="BN178" s="24"/>
      <c r="BO178" s="25"/>
      <c r="BP178" s="26"/>
      <c r="BQ178" s="26"/>
      <c r="BR178" s="26"/>
    </row>
    <row r="179" spans="1:70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5"/>
      <c r="T179" s="15"/>
      <c r="U179" s="15"/>
      <c r="V179" s="15"/>
      <c r="W179" s="20"/>
      <c r="X179" s="21"/>
      <c r="Y179" s="19"/>
      <c r="Z179" s="19"/>
      <c r="AA179" s="19"/>
      <c r="AB179" s="19"/>
      <c r="AC179" s="19"/>
      <c r="AD179" s="19"/>
      <c r="AE179" s="19"/>
      <c r="AF179" s="15"/>
      <c r="AG179" s="18"/>
      <c r="AH179" s="15"/>
      <c r="AI179" s="18"/>
      <c r="AJ179" s="15"/>
      <c r="AK179" s="18"/>
      <c r="AM179" s="19"/>
      <c r="AN179" s="19"/>
      <c r="AO179" s="20"/>
      <c r="AP179" s="21"/>
      <c r="AQ179" s="15"/>
      <c r="AR179" s="15"/>
      <c r="AS179" s="15"/>
      <c r="AT179" s="15"/>
      <c r="AU179" s="20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22"/>
      <c r="BM179" s="23"/>
      <c r="BN179" s="24"/>
      <c r="BO179" s="25"/>
      <c r="BP179" s="26"/>
      <c r="BQ179" s="26"/>
      <c r="BR179" s="26"/>
    </row>
    <row r="180" spans="1:70" x14ac:dyDescent="0.25">
      <c r="Y180"/>
      <c r="BM180" s="64"/>
      <c r="BO180" s="64"/>
    </row>
    <row r="181" spans="1:70" x14ac:dyDescent="0.25">
      <c r="Y181"/>
      <c r="BM181" s="64"/>
      <c r="BO181" s="64"/>
    </row>
    <row r="182" spans="1:70" x14ac:dyDescent="0.25">
      <c r="Y182"/>
      <c r="BM182" s="64"/>
      <c r="BO182" s="64"/>
    </row>
    <row r="183" spans="1:70" x14ac:dyDescent="0.25">
      <c r="Y183"/>
      <c r="BM183" s="64"/>
      <c r="BO183" s="64"/>
    </row>
    <row r="184" spans="1:70" x14ac:dyDescent="0.25">
      <c r="Y184"/>
      <c r="BM184" s="64"/>
      <c r="BO184" s="64"/>
    </row>
    <row r="185" spans="1:70" x14ac:dyDescent="0.25">
      <c r="Y185"/>
      <c r="BM185" s="64"/>
      <c r="BO185" s="64"/>
    </row>
    <row r="186" spans="1:70" x14ac:dyDescent="0.25">
      <c r="Y186"/>
      <c r="BM186" s="64"/>
      <c r="BO186" s="64"/>
    </row>
    <row r="187" spans="1:70" x14ac:dyDescent="0.25">
      <c r="Y187"/>
      <c r="BM187" s="64"/>
      <c r="BO187" s="64"/>
    </row>
    <row r="188" spans="1:70" x14ac:dyDescent="0.25">
      <c r="Y188"/>
      <c r="BM188" s="64"/>
      <c r="BO188" s="64"/>
    </row>
    <row r="189" spans="1:70" x14ac:dyDescent="0.25">
      <c r="Y189"/>
      <c r="BM189" s="64"/>
      <c r="BO189" s="64"/>
    </row>
    <row r="190" spans="1:70" x14ac:dyDescent="0.25">
      <c r="Y190"/>
      <c r="BM190" s="64"/>
      <c r="BO190" s="64"/>
    </row>
    <row r="191" spans="1:70" x14ac:dyDescent="0.25">
      <c r="Y191"/>
      <c r="BM191" s="64"/>
      <c r="BO191" s="64"/>
    </row>
    <row r="192" spans="1:70" x14ac:dyDescent="0.25">
      <c r="Y192"/>
      <c r="BM192" s="64"/>
      <c r="BO192" s="64"/>
    </row>
    <row r="193" spans="25:67" x14ac:dyDescent="0.25">
      <c r="Y193"/>
      <c r="BM193" s="64"/>
      <c r="BO193" s="64"/>
    </row>
    <row r="194" spans="25:67" x14ac:dyDescent="0.25">
      <c r="Y194"/>
      <c r="BM194" s="64"/>
      <c r="BO194" s="64"/>
    </row>
    <row r="195" spans="25:67" x14ac:dyDescent="0.25">
      <c r="Y195"/>
      <c r="BM195" s="64"/>
      <c r="BO195" s="64"/>
    </row>
    <row r="196" spans="25:67" x14ac:dyDescent="0.25">
      <c r="Y196"/>
      <c r="BM196" s="64"/>
      <c r="BO196" s="64"/>
    </row>
    <row r="197" spans="25:67" x14ac:dyDescent="0.25">
      <c r="Y197"/>
      <c r="BM197" s="64"/>
      <c r="BO197" s="64"/>
    </row>
    <row r="198" spans="25:67" x14ac:dyDescent="0.25">
      <c r="Y198"/>
      <c r="BM198" s="64"/>
      <c r="BO198" s="64"/>
    </row>
    <row r="199" spans="25:67" x14ac:dyDescent="0.25">
      <c r="Y199"/>
      <c r="BM199" s="64"/>
      <c r="BO199" s="64"/>
    </row>
    <row r="200" spans="25:67" x14ac:dyDescent="0.25">
      <c r="Y200"/>
      <c r="BM200" s="64"/>
      <c r="BO200" s="64"/>
    </row>
    <row r="201" spans="25:67" x14ac:dyDescent="0.25">
      <c r="Y201"/>
      <c r="BM201" s="64"/>
      <c r="BO201" s="64"/>
    </row>
    <row r="202" spans="25:67" x14ac:dyDescent="0.25">
      <c r="Y202"/>
      <c r="BM202" s="64"/>
      <c r="BO202" s="64"/>
    </row>
    <row r="203" spans="25:67" x14ac:dyDescent="0.25">
      <c r="Y203"/>
      <c r="BM203" s="64"/>
      <c r="BO203" s="64"/>
    </row>
    <row r="204" spans="25:67" x14ac:dyDescent="0.25">
      <c r="Y204"/>
      <c r="BM204" s="64"/>
      <c r="BO204" s="64"/>
    </row>
    <row r="205" spans="25:67" x14ac:dyDescent="0.25">
      <c r="Y205"/>
      <c r="BM205" s="64"/>
      <c r="BO205" s="64"/>
    </row>
    <row r="206" spans="25:67" x14ac:dyDescent="0.25">
      <c r="Y206"/>
      <c r="BM206" s="64"/>
      <c r="BO206" s="64"/>
    </row>
    <row r="207" spans="25:67" x14ac:dyDescent="0.25">
      <c r="Y207"/>
      <c r="BM207" s="64"/>
      <c r="BO207" s="64"/>
    </row>
    <row r="208" spans="25:67" x14ac:dyDescent="0.25">
      <c r="Y208"/>
      <c r="BM208" s="64"/>
      <c r="BO208" s="64"/>
    </row>
    <row r="209" spans="25:67" x14ac:dyDescent="0.25">
      <c r="Y209"/>
      <c r="BM209" s="64"/>
      <c r="BO209" s="64"/>
    </row>
    <row r="210" spans="25:67" x14ac:dyDescent="0.25">
      <c r="Y210"/>
      <c r="BM210" s="64"/>
      <c r="BO210" s="64"/>
    </row>
    <row r="211" spans="25:67" x14ac:dyDescent="0.25">
      <c r="Y211"/>
      <c r="BM211" s="64"/>
      <c r="BO211" s="64"/>
    </row>
    <row r="212" spans="25:67" x14ac:dyDescent="0.25">
      <c r="Y212"/>
      <c r="BM212" s="64"/>
      <c r="BO212" s="64"/>
    </row>
    <row r="213" spans="25:67" x14ac:dyDescent="0.25">
      <c r="Y213"/>
      <c r="BM213" s="64"/>
      <c r="BO213" s="64"/>
    </row>
    <row r="214" spans="25:67" x14ac:dyDescent="0.25">
      <c r="Y214"/>
      <c r="BM214" s="64"/>
      <c r="BO214" s="64"/>
    </row>
    <row r="215" spans="25:67" x14ac:dyDescent="0.25">
      <c r="Y215"/>
      <c r="BM215" s="64"/>
      <c r="BO215" s="64"/>
    </row>
    <row r="216" spans="25:67" x14ac:dyDescent="0.25">
      <c r="Y216"/>
      <c r="BM216" s="64"/>
      <c r="BO216" s="64"/>
    </row>
    <row r="217" spans="25:67" x14ac:dyDescent="0.25">
      <c r="Y217"/>
      <c r="BM217" s="64"/>
      <c r="BO217" s="64"/>
    </row>
    <row r="218" spans="25:67" x14ac:dyDescent="0.25">
      <c r="Y218"/>
      <c r="BM218" s="64"/>
      <c r="BO218" s="64"/>
    </row>
    <row r="219" spans="25:67" x14ac:dyDescent="0.25">
      <c r="Y219"/>
      <c r="BM219" s="64"/>
      <c r="BO219" s="64"/>
    </row>
    <row r="220" spans="25:67" x14ac:dyDescent="0.25">
      <c r="Y220"/>
      <c r="BM220" s="64"/>
      <c r="BO220" s="64"/>
    </row>
    <row r="221" spans="25:67" x14ac:dyDescent="0.25">
      <c r="Y221"/>
      <c r="BM221" s="64"/>
      <c r="BO221" s="64"/>
    </row>
    <row r="222" spans="25:67" x14ac:dyDescent="0.25">
      <c r="Y222"/>
      <c r="BM222" s="64"/>
      <c r="BO222" s="64"/>
    </row>
    <row r="223" spans="25:67" x14ac:dyDescent="0.25">
      <c r="Y223"/>
      <c r="BM223" s="64"/>
      <c r="BO223" s="64"/>
    </row>
    <row r="224" spans="25:67" x14ac:dyDescent="0.25">
      <c r="Y224"/>
      <c r="BM224" s="64"/>
      <c r="BO224" s="64"/>
    </row>
    <row r="225" spans="25:67" x14ac:dyDescent="0.25">
      <c r="Y225"/>
      <c r="BM225" s="64"/>
      <c r="BO225" s="64"/>
    </row>
    <row r="226" spans="25:67" x14ac:dyDescent="0.25">
      <c r="Y226"/>
      <c r="BM226" s="64"/>
      <c r="BO226" s="64"/>
    </row>
    <row r="227" spans="25:67" x14ac:dyDescent="0.25">
      <c r="Y227"/>
      <c r="BM227" s="64"/>
      <c r="BO227" s="64"/>
    </row>
    <row r="228" spans="25:67" x14ac:dyDescent="0.25">
      <c r="Y228"/>
      <c r="BM228" s="64"/>
      <c r="BO228" s="64"/>
    </row>
    <row r="229" spans="25:67" x14ac:dyDescent="0.25">
      <c r="Y229"/>
      <c r="BM229" s="64"/>
      <c r="BO229" s="64"/>
    </row>
    <row r="230" spans="25:67" x14ac:dyDescent="0.25">
      <c r="Y230"/>
      <c r="BM230" s="64"/>
      <c r="BO230" s="64"/>
    </row>
    <row r="231" spans="25:67" x14ac:dyDescent="0.25">
      <c r="Y231"/>
      <c r="BM231" s="64"/>
      <c r="BO231" s="64"/>
    </row>
    <row r="232" spans="25:67" x14ac:dyDescent="0.25">
      <c r="Y232"/>
      <c r="BM232" s="64"/>
      <c r="BO232" s="64"/>
    </row>
    <row r="233" spans="25:67" x14ac:dyDescent="0.25">
      <c r="Y233"/>
      <c r="BM233" s="64"/>
      <c r="BO233" s="64"/>
    </row>
    <row r="234" spans="25:67" x14ac:dyDescent="0.25">
      <c r="Y234"/>
      <c r="BM234" s="64"/>
      <c r="BO234" s="64"/>
    </row>
    <row r="235" spans="25:67" x14ac:dyDescent="0.25">
      <c r="Y235"/>
      <c r="BM235" s="64"/>
      <c r="BO235" s="64"/>
    </row>
    <row r="236" spans="25:67" x14ac:dyDescent="0.25">
      <c r="Y236"/>
      <c r="BM236" s="64"/>
      <c r="BO236" s="64"/>
    </row>
    <row r="237" spans="25:67" x14ac:dyDescent="0.25">
      <c r="Y237"/>
      <c r="BM237" s="64"/>
      <c r="BO237" s="64"/>
    </row>
    <row r="238" spans="25:67" x14ac:dyDescent="0.25">
      <c r="Y238"/>
      <c r="BM238" s="64"/>
      <c r="BO238" s="64"/>
    </row>
    <row r="239" spans="25:67" x14ac:dyDescent="0.25">
      <c r="Y239"/>
      <c r="BM239" s="64"/>
      <c r="BO239" s="64"/>
    </row>
    <row r="240" spans="25:67" x14ac:dyDescent="0.25">
      <c r="Y240"/>
      <c r="BM240" s="64"/>
      <c r="BO240" s="64"/>
    </row>
    <row r="241" spans="25:67" x14ac:dyDescent="0.25">
      <c r="Y241"/>
      <c r="BM241" s="64"/>
      <c r="BO241" s="64"/>
    </row>
    <row r="242" spans="25:67" x14ac:dyDescent="0.25">
      <c r="Y242"/>
      <c r="BM242" s="64"/>
      <c r="BO242" s="64"/>
    </row>
    <row r="243" spans="25:67" x14ac:dyDescent="0.25">
      <c r="Y243"/>
      <c r="BM243" s="64"/>
      <c r="BO243" s="64"/>
    </row>
    <row r="244" spans="25:67" x14ac:dyDescent="0.25">
      <c r="Y244"/>
      <c r="BM244" s="64"/>
      <c r="BO244" s="64"/>
    </row>
    <row r="245" spans="25:67" x14ac:dyDescent="0.25">
      <c r="Y245"/>
      <c r="BM245" s="64"/>
      <c r="BO245" s="64"/>
    </row>
    <row r="246" spans="25:67" x14ac:dyDescent="0.25">
      <c r="Y246"/>
      <c r="BM246" s="64"/>
      <c r="BO246" s="64"/>
    </row>
    <row r="247" spans="25:67" x14ac:dyDescent="0.25">
      <c r="Y247"/>
      <c r="BM247" s="64"/>
      <c r="BO247" s="64"/>
    </row>
    <row r="248" spans="25:67" x14ac:dyDescent="0.25">
      <c r="Y248"/>
      <c r="BM248" s="64"/>
      <c r="BO248" s="64"/>
    </row>
    <row r="249" spans="25:67" x14ac:dyDescent="0.25">
      <c r="Y249"/>
      <c r="BM249" s="64"/>
      <c r="BO249" s="64"/>
    </row>
    <row r="250" spans="25:67" x14ac:dyDescent="0.25">
      <c r="Y250"/>
      <c r="BM250" s="64"/>
      <c r="BO250" s="64"/>
    </row>
    <row r="251" spans="25:67" x14ac:dyDescent="0.25">
      <c r="Y251"/>
      <c r="BM251" s="64"/>
      <c r="BO251" s="64"/>
    </row>
    <row r="252" spans="25:67" x14ac:dyDescent="0.25">
      <c r="Y252"/>
      <c r="BM252" s="64"/>
      <c r="BO252" s="64"/>
    </row>
    <row r="253" spans="25:67" x14ac:dyDescent="0.25">
      <c r="Y253"/>
      <c r="BM253" s="64"/>
      <c r="BO253" s="64"/>
    </row>
    <row r="254" spans="25:67" x14ac:dyDescent="0.25">
      <c r="Y254"/>
      <c r="BM254" s="64"/>
      <c r="BO254" s="64"/>
    </row>
    <row r="255" spans="25:67" x14ac:dyDescent="0.25">
      <c r="Y255"/>
      <c r="BM255" s="64"/>
      <c r="BO255" s="64"/>
    </row>
    <row r="256" spans="25:67" x14ac:dyDescent="0.25">
      <c r="Y256"/>
      <c r="BM256" s="64"/>
      <c r="BO256" s="64"/>
    </row>
    <row r="257" spans="25:67" x14ac:dyDescent="0.25">
      <c r="Y257"/>
      <c r="BM257" s="64"/>
      <c r="BO257" s="64"/>
    </row>
    <row r="258" spans="25:67" x14ac:dyDescent="0.25">
      <c r="Y258"/>
      <c r="BM258" s="64"/>
      <c r="BO258" s="64"/>
    </row>
    <row r="259" spans="25:67" x14ac:dyDescent="0.25">
      <c r="Y259"/>
      <c r="BM259" s="64"/>
      <c r="BO259" s="64"/>
    </row>
    <row r="260" spans="25:67" x14ac:dyDescent="0.25">
      <c r="Y260"/>
      <c r="BM260" s="64"/>
      <c r="BO260" s="64"/>
    </row>
    <row r="261" spans="25:67" x14ac:dyDescent="0.25">
      <c r="Y261"/>
      <c r="BM261" s="64"/>
      <c r="BO261" s="64"/>
    </row>
    <row r="262" spans="25:67" x14ac:dyDescent="0.25">
      <c r="Y262"/>
      <c r="BM262" s="64"/>
      <c r="BO262" s="64"/>
    </row>
    <row r="263" spans="25:67" x14ac:dyDescent="0.25">
      <c r="Y263"/>
      <c r="BM263" s="64"/>
      <c r="BO263" s="64"/>
    </row>
    <row r="264" spans="25:67" x14ac:dyDescent="0.25">
      <c r="Y264"/>
      <c r="BM264" s="64"/>
      <c r="BO264" s="64"/>
    </row>
    <row r="265" spans="25:67" x14ac:dyDescent="0.25">
      <c r="Y265"/>
      <c r="BM265" s="64"/>
      <c r="BO265" s="64"/>
    </row>
    <row r="266" spans="25:67" x14ac:dyDescent="0.25">
      <c r="Y266"/>
      <c r="BM266" s="64"/>
      <c r="BO266" s="64"/>
    </row>
    <row r="267" spans="25:67" x14ac:dyDescent="0.25">
      <c r="Y267"/>
      <c r="BM267" s="64"/>
      <c r="BO267" s="64"/>
    </row>
    <row r="268" spans="25:67" x14ac:dyDescent="0.25">
      <c r="Y268"/>
      <c r="BM268" s="64"/>
      <c r="BO268" s="64"/>
    </row>
    <row r="269" spans="25:67" x14ac:dyDescent="0.25">
      <c r="Y269"/>
      <c r="BM269" s="64"/>
      <c r="BO269" s="64"/>
    </row>
    <row r="270" spans="25:67" x14ac:dyDescent="0.25">
      <c r="Y270"/>
      <c r="BM270" s="64"/>
      <c r="BO270" s="64"/>
    </row>
    <row r="271" spans="25:67" x14ac:dyDescent="0.25">
      <c r="Y271"/>
      <c r="BM271" s="64"/>
      <c r="BO271" s="64"/>
    </row>
    <row r="272" spans="25:67" x14ac:dyDescent="0.25">
      <c r="Y272"/>
      <c r="BM272" s="64"/>
      <c r="BO272" s="64"/>
    </row>
    <row r="273" spans="25:67" x14ac:dyDescent="0.25">
      <c r="Y273"/>
      <c r="BM273" s="64"/>
      <c r="BO273" s="64"/>
    </row>
    <row r="274" spans="25:67" x14ac:dyDescent="0.25">
      <c r="Y274"/>
      <c r="BM274" s="64"/>
      <c r="BO274" s="64"/>
    </row>
    <row r="275" spans="25:67" x14ac:dyDescent="0.25">
      <c r="Y275"/>
      <c r="BM275" s="64"/>
      <c r="BO275" s="64"/>
    </row>
    <row r="276" spans="25:67" x14ac:dyDescent="0.25">
      <c r="Y276"/>
      <c r="BM276" s="64"/>
      <c r="BO276" s="64"/>
    </row>
    <row r="277" spans="25:67" x14ac:dyDescent="0.25">
      <c r="Y277"/>
      <c r="BM277" s="64"/>
      <c r="BO277" s="64"/>
    </row>
    <row r="278" spans="25:67" x14ac:dyDescent="0.25">
      <c r="Y278"/>
      <c r="BM278" s="64"/>
      <c r="BO278" s="64"/>
    </row>
    <row r="279" spans="25:67" x14ac:dyDescent="0.25">
      <c r="Y279"/>
      <c r="BM279" s="64"/>
      <c r="BO279" s="64"/>
    </row>
    <row r="280" spans="25:67" x14ac:dyDescent="0.25">
      <c r="Y280"/>
      <c r="BM280" s="64"/>
      <c r="BO280" s="64"/>
    </row>
    <row r="281" spans="25:67" x14ac:dyDescent="0.25">
      <c r="Y281"/>
      <c r="BM281" s="64"/>
      <c r="BO281" s="64"/>
    </row>
    <row r="282" spans="25:67" x14ac:dyDescent="0.25">
      <c r="Y282"/>
      <c r="BM282" s="64"/>
      <c r="BO282" s="64"/>
    </row>
    <row r="283" spans="25:67" x14ac:dyDescent="0.25">
      <c r="Y283"/>
      <c r="BM283" s="64"/>
      <c r="BO283" s="64"/>
    </row>
    <row r="284" spans="25:67" x14ac:dyDescent="0.25">
      <c r="Y284"/>
      <c r="BM284" s="64"/>
      <c r="BO284" s="64"/>
    </row>
    <row r="285" spans="25:67" x14ac:dyDescent="0.25">
      <c r="Y285"/>
      <c r="BM285" s="64"/>
      <c r="BO285" s="64"/>
    </row>
    <row r="286" spans="25:67" x14ac:dyDescent="0.25">
      <c r="Y286"/>
      <c r="BM286" s="64"/>
      <c r="BO286" s="64"/>
    </row>
    <row r="287" spans="25:67" x14ac:dyDescent="0.25">
      <c r="Y287"/>
      <c r="BM287" s="64"/>
      <c r="BO287" s="64"/>
    </row>
    <row r="288" spans="25:67" x14ac:dyDescent="0.25">
      <c r="Y288"/>
      <c r="BM288" s="64"/>
      <c r="BO288" s="64"/>
    </row>
    <row r="289" spans="25:67" x14ac:dyDescent="0.25">
      <c r="Y289"/>
      <c r="BM289" s="64"/>
      <c r="BO289" s="64"/>
    </row>
    <row r="290" spans="25:67" x14ac:dyDescent="0.25">
      <c r="Y290"/>
      <c r="BM290" s="64"/>
      <c r="BO290" s="64"/>
    </row>
    <row r="291" spans="25:67" x14ac:dyDescent="0.25">
      <c r="Y291"/>
      <c r="BM291" s="64"/>
      <c r="BO291" s="64"/>
    </row>
    <row r="292" spans="25:67" x14ac:dyDescent="0.25">
      <c r="Y292"/>
      <c r="BM292" s="64"/>
      <c r="BO292" s="64"/>
    </row>
    <row r="293" spans="25:67" x14ac:dyDescent="0.25">
      <c r="Y293"/>
      <c r="BM293" s="64"/>
      <c r="BO293" s="64"/>
    </row>
    <row r="294" spans="25:67" x14ac:dyDescent="0.25">
      <c r="Y294"/>
      <c r="BM294" s="64"/>
      <c r="BO294" s="64"/>
    </row>
    <row r="295" spans="25:67" x14ac:dyDescent="0.25">
      <c r="Y295"/>
      <c r="BM295" s="64"/>
      <c r="BO295" s="64"/>
    </row>
    <row r="296" spans="25:67" x14ac:dyDescent="0.25">
      <c r="Y296"/>
      <c r="BM296" s="64"/>
      <c r="BO296" s="64"/>
    </row>
    <row r="297" spans="25:67" x14ac:dyDescent="0.25">
      <c r="Y297"/>
      <c r="BM297" s="64"/>
      <c r="BO297" s="64"/>
    </row>
    <row r="298" spans="25:67" x14ac:dyDescent="0.25">
      <c r="Y298"/>
      <c r="BM298" s="64"/>
      <c r="BO298" s="64"/>
    </row>
    <row r="299" spans="25:67" x14ac:dyDescent="0.25">
      <c r="Y299"/>
      <c r="BM299" s="64"/>
      <c r="BO299" s="64"/>
    </row>
    <row r="300" spans="25:67" x14ac:dyDescent="0.25">
      <c r="Y300"/>
      <c r="BM300" s="64"/>
      <c r="BO300" s="64"/>
    </row>
    <row r="301" spans="25:67" x14ac:dyDescent="0.25">
      <c r="Y301"/>
      <c r="BM301" s="64"/>
      <c r="BO301" s="64"/>
    </row>
    <row r="302" spans="25:67" x14ac:dyDescent="0.25">
      <c r="Y302"/>
      <c r="BM302" s="64"/>
      <c r="BO302" s="64"/>
    </row>
    <row r="303" spans="25:67" x14ac:dyDescent="0.25">
      <c r="Y303"/>
      <c r="BM303" s="64"/>
      <c r="BO303" s="64"/>
    </row>
    <row r="304" spans="25:67" x14ac:dyDescent="0.25">
      <c r="Y304"/>
      <c r="BM304" s="64"/>
      <c r="BO304" s="64"/>
    </row>
    <row r="305" spans="25:67" x14ac:dyDescent="0.25">
      <c r="Y305"/>
      <c r="BM305" s="64"/>
      <c r="BO305" s="64"/>
    </row>
    <row r="306" spans="25:67" x14ac:dyDescent="0.25">
      <c r="Y306"/>
      <c r="BM306" s="64"/>
      <c r="BO306" s="64"/>
    </row>
    <row r="307" spans="25:67" x14ac:dyDescent="0.25">
      <c r="Y307"/>
      <c r="BM307" s="64"/>
      <c r="BO307" s="64"/>
    </row>
    <row r="308" spans="25:67" x14ac:dyDescent="0.25">
      <c r="Y308"/>
      <c r="BM308" s="64"/>
      <c r="BO308" s="64"/>
    </row>
    <row r="309" spans="25:67" x14ac:dyDescent="0.25">
      <c r="Y309"/>
      <c r="BM309" s="64"/>
      <c r="BO309" s="64"/>
    </row>
    <row r="310" spans="25:67" x14ac:dyDescent="0.25">
      <c r="Y310"/>
      <c r="BM310" s="64"/>
      <c r="BO310" s="64"/>
    </row>
    <row r="311" spans="25:67" x14ac:dyDescent="0.25">
      <c r="Y311"/>
      <c r="BM311" s="64"/>
      <c r="BO311" s="64"/>
    </row>
    <row r="312" spans="25:67" x14ac:dyDescent="0.25">
      <c r="Y312"/>
      <c r="BM312" s="64"/>
      <c r="BO312" s="64"/>
    </row>
    <row r="313" spans="25:67" x14ac:dyDescent="0.25">
      <c r="Y313"/>
      <c r="BM313" s="64"/>
      <c r="BO313" s="64"/>
    </row>
    <row r="314" spans="25:67" x14ac:dyDescent="0.25">
      <c r="Y314"/>
      <c r="BM314" s="64"/>
      <c r="BO314" s="64"/>
    </row>
    <row r="315" spans="25:67" x14ac:dyDescent="0.25">
      <c r="Y315"/>
      <c r="BM315" s="64"/>
      <c r="BO315" s="64"/>
    </row>
    <row r="316" spans="25:67" x14ac:dyDescent="0.25">
      <c r="Y316"/>
      <c r="BM316" s="64"/>
      <c r="BO316" s="64"/>
    </row>
    <row r="317" spans="25:67" x14ac:dyDescent="0.25">
      <c r="Y317"/>
      <c r="BM317" s="64"/>
      <c r="BO317" s="64"/>
    </row>
    <row r="318" spans="25:67" x14ac:dyDescent="0.25">
      <c r="Y318"/>
      <c r="BM318" s="64"/>
      <c r="BO318" s="64"/>
    </row>
    <row r="319" spans="25:67" x14ac:dyDescent="0.25">
      <c r="Y319"/>
      <c r="BM319" s="64"/>
      <c r="BO319" s="64"/>
    </row>
    <row r="320" spans="25:67" x14ac:dyDescent="0.25">
      <c r="Y320"/>
      <c r="BM320" s="64"/>
      <c r="BO320" s="64"/>
    </row>
    <row r="321" spans="25:67" x14ac:dyDescent="0.25">
      <c r="Y321"/>
      <c r="BM321" s="64"/>
      <c r="BO321" s="64"/>
    </row>
    <row r="322" spans="25:67" x14ac:dyDescent="0.25">
      <c r="Y322"/>
      <c r="BM322" s="64"/>
      <c r="BO322" s="64"/>
    </row>
    <row r="323" spans="25:67" x14ac:dyDescent="0.25">
      <c r="Y323"/>
      <c r="BM323" s="64"/>
      <c r="BO323" s="64"/>
    </row>
    <row r="324" spans="25:67" x14ac:dyDescent="0.25">
      <c r="Y324"/>
      <c r="BM324" s="64"/>
      <c r="BO324" s="64"/>
    </row>
    <row r="325" spans="25:67" x14ac:dyDescent="0.25">
      <c r="Y325"/>
      <c r="BM325" s="64"/>
      <c r="BO325" s="64"/>
    </row>
    <row r="326" spans="25:67" x14ac:dyDescent="0.25">
      <c r="Y326"/>
      <c r="BM326" s="64"/>
      <c r="BO326" s="64"/>
    </row>
    <row r="327" spans="25:67" x14ac:dyDescent="0.25">
      <c r="Y327"/>
      <c r="BM327" s="64"/>
      <c r="BO327" s="64"/>
    </row>
    <row r="328" spans="25:67" x14ac:dyDescent="0.25">
      <c r="Y328"/>
      <c r="BM328" s="64"/>
      <c r="BO328" s="64"/>
    </row>
    <row r="329" spans="25:67" x14ac:dyDescent="0.25">
      <c r="Y329"/>
      <c r="BM329" s="64"/>
      <c r="BO329" s="64"/>
    </row>
    <row r="330" spans="25:67" x14ac:dyDescent="0.25">
      <c r="Y330"/>
      <c r="BM330" s="64"/>
      <c r="BO330" s="64"/>
    </row>
    <row r="331" spans="25:67" x14ac:dyDescent="0.25">
      <c r="Y331"/>
      <c r="BM331" s="64"/>
      <c r="BO331" s="64"/>
    </row>
    <row r="332" spans="25:67" x14ac:dyDescent="0.25">
      <c r="Y332"/>
      <c r="BM332" s="64"/>
      <c r="BO332" s="64"/>
    </row>
    <row r="333" spans="25:67" x14ac:dyDescent="0.25">
      <c r="Y333"/>
      <c r="BM333" s="64"/>
      <c r="BO333" s="64"/>
    </row>
    <row r="334" spans="25:67" x14ac:dyDescent="0.25">
      <c r="Y334"/>
      <c r="BM334" s="64"/>
      <c r="BO334" s="64"/>
    </row>
    <row r="335" spans="25:67" x14ac:dyDescent="0.25">
      <c r="Y335"/>
      <c r="BM335" s="64"/>
      <c r="BO335" s="64"/>
    </row>
    <row r="336" spans="25:67" x14ac:dyDescent="0.25">
      <c r="Y336"/>
      <c r="BM336" s="64"/>
      <c r="BO336" s="64"/>
    </row>
    <row r="337" spans="25:67" x14ac:dyDescent="0.25">
      <c r="Y337"/>
      <c r="BM337" s="64"/>
      <c r="BO337" s="64"/>
    </row>
    <row r="338" spans="25:67" x14ac:dyDescent="0.25">
      <c r="Y338"/>
      <c r="BM338" s="64"/>
      <c r="BO338" s="64"/>
    </row>
    <row r="339" spans="25:67" x14ac:dyDescent="0.25">
      <c r="Y339"/>
      <c r="BM339" s="64"/>
      <c r="BO339" s="64"/>
    </row>
    <row r="340" spans="25:67" x14ac:dyDescent="0.25">
      <c r="Y340"/>
      <c r="BM340" s="64"/>
      <c r="BO340" s="64"/>
    </row>
    <row r="341" spans="25:67" x14ac:dyDescent="0.25">
      <c r="Y341"/>
      <c r="BM341" s="64"/>
      <c r="BO341" s="64"/>
    </row>
    <row r="342" spans="25:67" x14ac:dyDescent="0.25">
      <c r="Y342"/>
      <c r="BM342" s="64"/>
      <c r="BO342" s="64"/>
    </row>
    <row r="343" spans="25:67" x14ac:dyDescent="0.25">
      <c r="Y343"/>
      <c r="BM343" s="64"/>
      <c r="BO343" s="64"/>
    </row>
    <row r="344" spans="25:67" x14ac:dyDescent="0.25">
      <c r="Y344"/>
      <c r="BM344" s="64"/>
      <c r="BO344" s="64"/>
    </row>
    <row r="345" spans="25:67" x14ac:dyDescent="0.25">
      <c r="Y345"/>
      <c r="BM345" s="64"/>
      <c r="BO345" s="64"/>
    </row>
    <row r="346" spans="25:67" x14ac:dyDescent="0.25">
      <c r="Y346"/>
      <c r="BM346" s="64"/>
      <c r="BO346" s="64"/>
    </row>
    <row r="347" spans="25:67" x14ac:dyDescent="0.25">
      <c r="Y347"/>
      <c r="BM347" s="64"/>
      <c r="BO347" s="64"/>
    </row>
    <row r="348" spans="25:67" x14ac:dyDescent="0.25">
      <c r="Y348"/>
      <c r="BM348" s="64"/>
      <c r="BO348" s="64"/>
    </row>
    <row r="349" spans="25:67" x14ac:dyDescent="0.25">
      <c r="Y349"/>
      <c r="BM349" s="64"/>
      <c r="BO349" s="64"/>
    </row>
    <row r="350" spans="25:67" x14ac:dyDescent="0.25">
      <c r="Y350"/>
      <c r="BM350" s="64"/>
      <c r="BO350" s="64"/>
    </row>
    <row r="351" spans="25:67" x14ac:dyDescent="0.25">
      <c r="Y351"/>
      <c r="BM351" s="64"/>
      <c r="BO351" s="64"/>
    </row>
    <row r="352" spans="25:67" x14ac:dyDescent="0.25">
      <c r="Y352"/>
      <c r="BM352" s="64"/>
      <c r="BO352" s="64"/>
    </row>
    <row r="353" spans="25:67" x14ac:dyDescent="0.25">
      <c r="Y353"/>
      <c r="BM353" s="64"/>
      <c r="BO353" s="64"/>
    </row>
    <row r="354" spans="25:67" x14ac:dyDescent="0.25">
      <c r="Y354"/>
      <c r="BM354" s="64"/>
      <c r="BO354" s="64"/>
    </row>
    <row r="355" spans="25:67" x14ac:dyDescent="0.25">
      <c r="Y355"/>
      <c r="BM355" s="64"/>
      <c r="BO355" s="64"/>
    </row>
    <row r="356" spans="25:67" x14ac:dyDescent="0.25">
      <c r="Y356"/>
      <c r="BM356" s="64"/>
      <c r="BO356" s="64"/>
    </row>
    <row r="357" spans="25:67" x14ac:dyDescent="0.25">
      <c r="Y357"/>
      <c r="BM357" s="64"/>
      <c r="BO357" s="64"/>
    </row>
    <row r="358" spans="25:67" x14ac:dyDescent="0.25">
      <c r="Y358"/>
      <c r="BM358" s="64"/>
      <c r="BO358" s="64"/>
    </row>
    <row r="359" spans="25:67" x14ac:dyDescent="0.25">
      <c r="Y359"/>
      <c r="BM359" s="64"/>
      <c r="BO359" s="64"/>
    </row>
    <row r="360" spans="25:67" x14ac:dyDescent="0.25">
      <c r="Y360"/>
      <c r="BM360" s="64"/>
      <c r="BO360" s="64"/>
    </row>
    <row r="361" spans="25:67" x14ac:dyDescent="0.25">
      <c r="Y361"/>
      <c r="BM361" s="64"/>
      <c r="BO361" s="64"/>
    </row>
    <row r="362" spans="25:67" x14ac:dyDescent="0.25">
      <c r="Y362"/>
      <c r="BM362" s="64"/>
      <c r="BO362" s="64"/>
    </row>
    <row r="363" spans="25:67" x14ac:dyDescent="0.25">
      <c r="Y363"/>
      <c r="BM363" s="64"/>
      <c r="BO363" s="64"/>
    </row>
    <row r="364" spans="25:67" x14ac:dyDescent="0.25">
      <c r="Y364"/>
      <c r="BM364" s="64"/>
      <c r="BO364" s="64"/>
    </row>
    <row r="365" spans="25:67" x14ac:dyDescent="0.25">
      <c r="Y365"/>
      <c r="BM365" s="64"/>
      <c r="BO365" s="64"/>
    </row>
    <row r="366" spans="25:67" x14ac:dyDescent="0.25">
      <c r="Y366"/>
      <c r="BM366" s="64"/>
      <c r="BO366" s="64"/>
    </row>
    <row r="367" spans="25:67" x14ac:dyDescent="0.25">
      <c r="Y367"/>
      <c r="BM367" s="64"/>
      <c r="BO367" s="64"/>
    </row>
    <row r="368" spans="25:67" x14ac:dyDescent="0.25">
      <c r="Y368"/>
      <c r="BM368" s="64"/>
      <c r="BO368" s="64"/>
    </row>
    <row r="369" spans="25:67" x14ac:dyDescent="0.25">
      <c r="Y369"/>
      <c r="BM369" s="64"/>
      <c r="BO369" s="64"/>
    </row>
    <row r="370" spans="25:67" x14ac:dyDescent="0.25">
      <c r="Y370"/>
      <c r="BM370" s="64"/>
      <c r="BO370" s="64"/>
    </row>
    <row r="371" spans="25:67" x14ac:dyDescent="0.25">
      <c r="Y371"/>
      <c r="BM371" s="64"/>
      <c r="BO371" s="64"/>
    </row>
    <row r="372" spans="25:67" x14ac:dyDescent="0.25">
      <c r="Y372"/>
      <c r="BM372" s="64"/>
      <c r="BO372" s="64"/>
    </row>
    <row r="373" spans="25:67" x14ac:dyDescent="0.25">
      <c r="Y373"/>
      <c r="BM373" s="64"/>
      <c r="BO373" s="64"/>
    </row>
    <row r="374" spans="25:67" x14ac:dyDescent="0.25">
      <c r="Y374"/>
      <c r="BM374" s="64"/>
      <c r="BO374" s="64"/>
    </row>
    <row r="375" spans="25:67" x14ac:dyDescent="0.25">
      <c r="Y375"/>
      <c r="BM375" s="64"/>
      <c r="BO375" s="64"/>
    </row>
    <row r="376" spans="25:67" x14ac:dyDescent="0.25">
      <c r="Y376"/>
      <c r="BM376" s="64"/>
      <c r="BO376" s="64"/>
    </row>
    <row r="377" spans="25:67" x14ac:dyDescent="0.25">
      <c r="Y377"/>
      <c r="BM377" s="64"/>
      <c r="BO377" s="64"/>
    </row>
  </sheetData>
  <mergeCells count="34">
    <mergeCell ref="AQ1:AV2"/>
    <mergeCell ref="AW1:AZ2"/>
    <mergeCell ref="AB1:AP2"/>
    <mergeCell ref="S1:S3"/>
    <mergeCell ref="R1:R3"/>
    <mergeCell ref="T1:X2"/>
    <mergeCell ref="P1:P3"/>
    <mergeCell ref="O1:O3"/>
    <mergeCell ref="L1:L3"/>
    <mergeCell ref="Q1:Q3"/>
    <mergeCell ref="AA1:AA3"/>
    <mergeCell ref="Y1:Z2"/>
    <mergeCell ref="M1:N2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BO1:BO3"/>
    <mergeCell ref="BH3:BJ3"/>
    <mergeCell ref="BA5:BK5"/>
    <mergeCell ref="BQ1:BQ3"/>
    <mergeCell ref="BR1:BR3"/>
    <mergeCell ref="BP1:BP3"/>
    <mergeCell ref="BL1:BL3"/>
    <mergeCell ref="BA1:BK2"/>
    <mergeCell ref="BB3:BC3"/>
    <mergeCell ref="BD3:BG3"/>
    <mergeCell ref="BN1:BN3"/>
    <mergeCell ref="BM1:BM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6F2D-47BB-495E-A558-7BAA238D8D66}">
  <dimension ref="A1"/>
  <sheetViews>
    <sheetView workbookViewId="0">
      <selection activeCell="J6" sqref="J6:U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21" t="s">
        <v>53</v>
      </c>
      <c r="B1" s="121" t="s">
        <v>51</v>
      </c>
      <c r="C1" s="119" t="s">
        <v>0</v>
      </c>
      <c r="D1" s="119" t="s">
        <v>1</v>
      </c>
      <c r="E1" s="125" t="s">
        <v>68</v>
      </c>
      <c r="F1" s="119" t="s">
        <v>6</v>
      </c>
      <c r="G1" s="123" t="s">
        <v>2</v>
      </c>
      <c r="H1" s="123"/>
      <c r="I1" s="123"/>
      <c r="J1" s="116" t="s">
        <v>3</v>
      </c>
      <c r="K1" s="119" t="s">
        <v>4</v>
      </c>
      <c r="L1" s="119" t="s">
        <v>5</v>
      </c>
      <c r="M1" s="136" t="s">
        <v>6</v>
      </c>
      <c r="N1" s="136"/>
      <c r="O1" s="128" t="s">
        <v>7</v>
      </c>
      <c r="P1" s="128" t="s">
        <v>8</v>
      </c>
      <c r="Q1" s="128" t="s">
        <v>9</v>
      </c>
      <c r="R1" s="125" t="s">
        <v>33</v>
      </c>
      <c r="S1" s="125" t="s">
        <v>34</v>
      </c>
      <c r="T1" s="134" t="s">
        <v>55</v>
      </c>
      <c r="U1" s="134"/>
      <c r="V1" s="134" t="s">
        <v>71</v>
      </c>
      <c r="W1" s="134"/>
      <c r="X1" s="134" t="s">
        <v>56</v>
      </c>
      <c r="Y1" s="134"/>
      <c r="Z1" s="134" t="s">
        <v>74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 t="s">
        <v>72</v>
      </c>
      <c r="AL1" s="134"/>
      <c r="AM1" s="134"/>
      <c r="AN1" s="134"/>
      <c r="AO1" s="134"/>
      <c r="AP1" s="134"/>
      <c r="AQ1" s="134" t="s">
        <v>89</v>
      </c>
      <c r="AR1" s="134"/>
      <c r="AS1" s="134"/>
      <c r="AT1" s="134"/>
      <c r="AU1" s="107" t="s">
        <v>31</v>
      </c>
      <c r="AV1" s="100" t="s">
        <v>41</v>
      </c>
      <c r="AW1" s="100" t="s">
        <v>42</v>
      </c>
      <c r="AX1" s="100" t="s">
        <v>43</v>
      </c>
      <c r="AY1" s="100" t="s">
        <v>44</v>
      </c>
    </row>
    <row r="2" spans="1:51" x14ac:dyDescent="0.25">
      <c r="A2" s="121"/>
      <c r="B2" s="121"/>
      <c r="C2" s="119"/>
      <c r="D2" s="119"/>
      <c r="E2" s="125"/>
      <c r="F2" s="116"/>
      <c r="G2" s="123"/>
      <c r="H2" s="123"/>
      <c r="I2" s="123"/>
      <c r="J2" s="116"/>
      <c r="K2" s="116"/>
      <c r="L2" s="119"/>
      <c r="M2" s="136"/>
      <c r="N2" s="136"/>
      <c r="O2" s="129"/>
      <c r="P2" s="128"/>
      <c r="Q2" s="128"/>
      <c r="R2" s="125"/>
      <c r="S2" s="125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07"/>
      <c r="AV2" s="100"/>
      <c r="AW2" s="100"/>
      <c r="AX2" s="100"/>
      <c r="AY2" s="100"/>
    </row>
    <row r="3" spans="1:51" ht="92.65" customHeight="1" x14ac:dyDescent="0.25">
      <c r="A3" s="121"/>
      <c r="B3" s="121"/>
      <c r="C3" s="119"/>
      <c r="D3" s="119"/>
      <c r="E3" s="125"/>
      <c r="F3" s="116"/>
      <c r="G3" s="28" t="s">
        <v>10</v>
      </c>
      <c r="H3" s="28" t="s">
        <v>11</v>
      </c>
      <c r="I3" s="28" t="s">
        <v>12</v>
      </c>
      <c r="J3" s="116"/>
      <c r="K3" s="116"/>
      <c r="L3" s="119"/>
      <c r="M3" s="2" t="s">
        <v>13</v>
      </c>
      <c r="N3" s="2" t="s">
        <v>14</v>
      </c>
      <c r="O3" s="129"/>
      <c r="P3" s="128"/>
      <c r="Q3" s="128"/>
      <c r="R3" s="125"/>
      <c r="S3" s="125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07"/>
      <c r="AV3" s="100"/>
      <c r="AW3" s="100"/>
      <c r="AX3" s="100"/>
      <c r="AY3" s="100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F1:F3"/>
    <mergeCell ref="A1:A3"/>
    <mergeCell ref="B1:B3"/>
    <mergeCell ref="C1:C3"/>
    <mergeCell ref="D1:D3"/>
    <mergeCell ref="E1:E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2023-08-24T20:52:07Z</dcterms:modified>
</cp:coreProperties>
</file>