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'1'!$A$1:$L$67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General_)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b val="1"/>
      <sz val="10"/>
    </font>
    <font>
      <name val="Times New Roman Cyr"/>
      <charset val="204"/>
      <family val="1"/>
      <sz val="8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b val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4" fillId="0" borderId="0"/>
    <xf numFmtId="0" fontId="4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</cellStyleXfs>
  <cellXfs count="78">
    <xf numFmtId="0" fontId="0" fillId="0" borderId="0" pivotButton="0" quotePrefix="0" xfId="0"/>
    <xf numFmtId="0" fontId="6" fillId="0" borderId="0" pivotButton="0" quotePrefix="0" xfId="1"/>
    <xf numFmtId="0" fontId="4" fillId="0" borderId="0" pivotButton="0" quotePrefix="0" xfId="1"/>
    <xf numFmtId="0" fontId="10" fillId="0" borderId="0" pivotButton="0" quotePrefix="0" xfId="1"/>
    <xf numFmtId="0" fontId="7" fillId="0" borderId="0" pivotButton="0" quotePrefix="0" xfId="1"/>
    <xf numFmtId="0" fontId="8" fillId="0" borderId="0" applyAlignment="1" pivotButton="0" quotePrefix="0" xfId="1">
      <alignment horizontal="center" wrapText="1"/>
    </xf>
    <xf numFmtId="0" fontId="11" fillId="0" borderId="9" applyAlignment="1" pivotButton="0" quotePrefix="0" xfId="2">
      <alignment horizontal="center" vertical="center" textRotation="90"/>
    </xf>
    <xf numFmtId="0" fontId="11" fillId="0" borderId="8" applyAlignment="1" pivotButton="0" quotePrefix="0" xfId="2">
      <alignment horizontal="center" vertical="center" textRotation="90" wrapText="1"/>
    </xf>
    <xf numFmtId="0" fontId="11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1" fillId="0" borderId="6" applyAlignment="1" pivotButton="0" quotePrefix="0" xfId="2">
      <alignment horizontal="center" vertical="center"/>
    </xf>
    <xf numFmtId="0" fontId="11" fillId="0" borderId="3" applyAlignment="1" pivotButton="0" quotePrefix="0" xfId="2">
      <alignment horizontal="center" vertical="center"/>
    </xf>
    <xf numFmtId="0" fontId="5" fillId="0" borderId="0" pivotButton="0" quotePrefix="0" xfId="1"/>
    <xf numFmtId="0" fontId="11" fillId="0" borderId="9" applyAlignment="1" pivotButton="0" quotePrefix="0" xfId="2">
      <alignment horizontal="center" vertical="center" textRotation="90" wrapText="1"/>
    </xf>
    <xf numFmtId="0" fontId="9" fillId="0" borderId="0" pivotButton="0" quotePrefix="0" xfId="1"/>
    <xf numFmtId="164" fontId="11" fillId="0" borderId="5" applyAlignment="1" pivotButton="0" quotePrefix="0" xfId="2">
      <alignment horizontal="center" vertical="center"/>
    </xf>
    <xf numFmtId="164" fontId="11" fillId="0" borderId="2" applyAlignment="1" pivotButton="0" quotePrefix="0" xfId="2">
      <alignment horizontal="center" vertical="center"/>
    </xf>
    <xf numFmtId="164" fontId="11" fillId="0" borderId="4" applyAlignment="1" pivotButton="0" quotePrefix="0" xfId="2">
      <alignment horizontal="center" vertical="center"/>
    </xf>
    <xf numFmtId="164" fontId="11" fillId="0" borderId="1" applyAlignment="1" pivotButton="0" quotePrefix="0" xfId="2">
      <alignment horizontal="center" vertical="center"/>
    </xf>
    <xf numFmtId="0" fontId="8" fillId="0" borderId="0" pivotButton="0" quotePrefix="0" xfId="1"/>
    <xf numFmtId="0" fontId="10" fillId="0" borderId="0" applyAlignment="1" pivotButton="0" quotePrefix="0" xfId="1">
      <alignment horizontal="left"/>
    </xf>
    <xf numFmtId="2" fontId="11" fillId="0" borderId="4" applyAlignment="1" pivotButton="0" quotePrefix="0" xfId="2">
      <alignment horizontal="center" vertical="center"/>
    </xf>
    <xf numFmtId="164" fontId="11" fillId="0" borderId="7" applyAlignment="1" pivotButton="0" quotePrefix="0" xfId="2">
      <alignment horizontal="center" vertical="center"/>
    </xf>
    <xf numFmtId="2" fontId="11" fillId="0" borderId="10" applyAlignment="1" pivotButton="0" quotePrefix="0" xfId="2">
      <alignment horizontal="center" vertical="center"/>
    </xf>
    <xf numFmtId="0" fontId="11" fillId="0" borderId="0" pivotButton="0" quotePrefix="0" xfId="1"/>
    <xf numFmtId="0" fontId="18" fillId="0" borderId="0" applyAlignment="1" pivotButton="0" quotePrefix="0" xfId="1">
      <alignment vertical="center" textRotation="90"/>
    </xf>
    <xf numFmtId="0" fontId="18" fillId="0" borderId="0" applyAlignment="1" pivotButton="0" quotePrefix="0" xfId="1">
      <alignment horizontal="center" vertical="center" textRotation="90"/>
    </xf>
    <xf numFmtId="0" fontId="18" fillId="0" borderId="0" applyAlignment="1" pivotButton="0" quotePrefix="0" xfId="0">
      <alignment horizontal="center" vertical="center" textRotation="90"/>
    </xf>
    <xf numFmtId="0" fontId="18" fillId="0" borderId="0" applyAlignment="1" pivotButton="0" quotePrefix="0" xfId="1">
      <alignment vertical="center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7" fillId="0" borderId="0" applyAlignment="1" pivotButton="0" quotePrefix="0" xfId="0">
      <alignment vertical="center"/>
    </xf>
    <xf numFmtId="2" fontId="16" fillId="0" borderId="0" pivotButton="0" quotePrefix="0" xfId="0"/>
    <xf numFmtId="164" fontId="16" fillId="0" borderId="0" pivotButton="0" quotePrefix="0" xfId="0"/>
    <xf numFmtId="0" fontId="16" fillId="0" borderId="0" applyProtection="1" pivotButton="0" quotePrefix="0" xfId="1">
      <protection locked="0" hidden="0"/>
    </xf>
    <xf numFmtId="0" fontId="15" fillId="0" borderId="0" applyAlignment="1" pivotButton="0" quotePrefix="0" xfId="3">
      <alignment vertical="center"/>
    </xf>
    <xf numFmtId="0" fontId="14" fillId="0" borderId="0" pivotButton="0" quotePrefix="0" xfId="1"/>
    <xf numFmtId="0" fontId="20" fillId="0" borderId="0" applyAlignment="1" pivotButton="0" quotePrefix="0" xfId="6">
      <alignment horizontal="center"/>
    </xf>
    <xf numFmtId="0" fontId="16" fillId="0" borderId="0" pivotButton="0" quotePrefix="0" xfId="6"/>
    <xf numFmtId="0" fontId="16" fillId="0" borderId="0" pivotButton="0" quotePrefix="0" xfId="1"/>
    <xf numFmtId="0" fontId="20" fillId="0" borderId="0" applyAlignment="1" pivotButton="0" quotePrefix="1" xfId="1">
      <alignment horizontal="left"/>
    </xf>
    <xf numFmtId="0" fontId="16" fillId="0" borderId="0" applyAlignment="1" pivotButton="0" quotePrefix="1" xfId="1">
      <alignment horizontal="left"/>
    </xf>
    <xf numFmtId="0" fontId="20" fillId="0" borderId="0" applyAlignment="1" pivotButton="0" quotePrefix="0" xfId="1">
      <alignment horizontal="left"/>
    </xf>
    <xf numFmtId="0" fontId="16" fillId="0" borderId="0" applyAlignment="1" pivotButton="0" quotePrefix="0" xfId="1">
      <alignment horizontal="left"/>
    </xf>
    <xf numFmtId="0" fontId="20" fillId="0" borderId="0" pivotButton="0" quotePrefix="0" xfId="6"/>
    <xf numFmtId="0" fontId="16" fillId="0" borderId="0" applyAlignment="1" pivotButton="0" quotePrefix="0" xfId="6">
      <alignment horizontal="left"/>
    </xf>
    <xf numFmtId="0" fontId="20" fillId="0" borderId="0" applyAlignment="1" pivotButton="0" quotePrefix="0" xfId="6">
      <alignment wrapText="1"/>
    </xf>
    <xf numFmtId="0" fontId="20" fillId="0" borderId="0" applyAlignment="1" pivotButton="0" quotePrefix="0" xfId="6">
      <alignment horizontal="left"/>
    </xf>
    <xf numFmtId="0" fontId="20" fillId="0" borderId="0" pivotButton="0" quotePrefix="0" xfId="1"/>
    <xf numFmtId="0" fontId="20" fillId="0" borderId="0" applyAlignment="1" pivotButton="0" quotePrefix="0" xfId="1">
      <alignment horizontal="right"/>
    </xf>
    <xf numFmtId="165" fontId="20" fillId="0" borderId="0" pivotButton="0" quotePrefix="0" xfId="1"/>
    <xf numFmtId="0" fontId="20" fillId="0" borderId="0" applyAlignment="1" applyProtection="1" pivotButton="0" quotePrefix="0" xfId="0">
      <alignment horizontal="left"/>
      <protection locked="0" hidden="0"/>
    </xf>
    <xf numFmtId="0" fontId="20" fillId="0" borderId="0" pivotButton="0" quotePrefix="0" xfId="0"/>
    <xf numFmtId="0" fontId="20" fillId="0" borderId="0" applyAlignment="1" pivotButton="0" quotePrefix="0" xfId="0">
      <alignment horizontal="left"/>
    </xf>
    <xf numFmtId="0" fontId="20" fillId="0" borderId="0" applyAlignment="1" pivotButton="0" quotePrefix="0" xfId="0">
      <alignment horizontal="left" vertical="center"/>
    </xf>
    <xf numFmtId="164" fontId="20" fillId="0" borderId="0" applyAlignment="1" pivotButton="0" quotePrefix="0" xfId="0">
      <alignment horizontal="left"/>
    </xf>
    <xf numFmtId="2" fontId="20" fillId="0" borderId="0" applyAlignment="1" pivotButton="0" quotePrefix="0" xfId="0">
      <alignment horizontal="left"/>
    </xf>
    <xf numFmtId="0" fontId="12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6">
      <alignment horizontal="center" vertical="center"/>
    </xf>
    <xf numFmtId="0" fontId="16" fillId="0" borderId="0" pivotButton="0" quotePrefix="0" xfId="0"/>
    <xf numFmtId="0" fontId="12" fillId="0" borderId="0" applyAlignment="1" pivotButton="0" quotePrefix="0" xfId="1">
      <alignment horizontal="center" wrapText="1"/>
    </xf>
    <xf numFmtId="0" fontId="16" fillId="0" borderId="0" applyAlignment="1" pivotButton="0" quotePrefix="0" xfId="0">
      <alignment horizontal="center"/>
    </xf>
    <xf numFmtId="0" fontId="11" fillId="0" borderId="9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6" applyAlignment="1" pivotButton="0" quotePrefix="0" xfId="2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1" fillId="0" borderId="3" applyAlignment="1" pivotButton="0" quotePrefix="0" xfId="2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19" fillId="0" borderId="0" applyAlignment="1" pivotButton="0" quotePrefix="0" xfId="1">
      <alignment horizontal="center" vertical="center"/>
    </xf>
    <xf numFmtId="0" fontId="16" fillId="0" borderId="0" applyAlignment="1" pivotButton="0" quotePrefix="0" xfId="6">
      <alignment horizontal="right" vertical="center"/>
    </xf>
    <xf numFmtId="0" fontId="20" fillId="0" borderId="0" applyAlignment="1" pivotButton="0" quotePrefix="0" xfId="6">
      <alignment horizontal="center"/>
    </xf>
    <xf numFmtId="0" fontId="20" fillId="0" borderId="0" applyAlignment="1" pivotButton="0" quotePrefix="0" xfId="6">
      <alignment horizontal="right"/>
    </xf>
    <xf numFmtId="0" fontId="20" fillId="0" borderId="0" applyAlignment="1" pivotButton="0" quotePrefix="0" xfId="6">
      <alignment horizontal="left" wrapText="1"/>
    </xf>
    <xf numFmtId="0" fontId="21" fillId="0" borderId="0" applyAlignment="1" pivotButton="0" quotePrefix="0" xfId="0">
      <alignment horizontal="center" vertical="center"/>
    </xf>
    <xf numFmtId="0" fontId="20" fillId="0" borderId="0" applyAlignment="1" pivotButton="0" quotePrefix="0" xfId="6">
      <alignment horizontal="center" wrapText="1"/>
    </xf>
  </cellXfs>
  <cellStyles count="7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  <cellStyle name="Обычный 2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'1'!$B$44:$B$58</f>
              <numCache>
                <formatCode>General</formatCode>
                <ptCount val="15"/>
              </numCache>
            </numRef>
          </xVal>
          <yVal>
            <numRef>
              <f>'1'!$D$44:$D$58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'1'!$N$44:$N$45</f>
              <numCache>
                <formatCode>General</formatCode>
                <ptCount val="2"/>
              </numCache>
            </numRef>
          </xVal>
          <yVal>
            <numRef>
              <f>'1'!$O$44:$O$45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'1'!$P$44:$P$45</f>
              <numCache>
                <formatCode>General</formatCode>
                <ptCount val="2"/>
              </numCache>
            </numRef>
          </xVal>
          <yVal>
            <numRef>
              <f>'1'!$Q$44:$Q$45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'1'!$R$44</f>
              <numCache>
                <formatCode>General</formatCode>
                <ptCount val="1"/>
              </numCache>
            </numRef>
          </xVal>
          <yVal>
            <numRef>
              <f>'1'!$S$44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'1'!$D$27:$D$41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'1'!$N$27:$N$29</f>
              <numCache>
                <formatCode>General</formatCode>
                <ptCount val="3"/>
              </numCache>
            </numRef>
          </xVal>
          <yVal>
            <numRef>
              <f>'1'!$O$27:$O$29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'1'!$P$27:$P$29</f>
              <numCache>
                <formatCode>General</formatCode>
                <ptCount val="3"/>
              </numCache>
            </numRef>
          </xVal>
          <yVal>
            <numRef>
              <f>'1'!$Q$27:$Q$29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'1'!$R$27:$R$29</f>
              <numCache>
                <formatCode>General</formatCode>
                <ptCount val="3"/>
              </numCache>
            </numRef>
          </xVal>
          <yVal>
            <numRef>
              <f>'1'!$S$27:$S$29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'1'!$T$27:$T$29</f>
              <numCache>
                <formatCode>General</formatCode>
                <ptCount val="3"/>
              </numCache>
            </numRef>
          </xVal>
          <yVal>
            <numRef>
              <f>'1'!$U$27:$U$29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'1'!$X$27:$X$29</f>
              <numCache>
                <formatCode>General</formatCode>
                <ptCount val="3"/>
              </numCache>
            </numRef>
          </xVal>
          <yVal>
            <numRef>
              <f>'1'!$Y$27:$Y$29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'1'!$V$27</f>
              <numCache>
                <formatCode>General</formatCode>
                <ptCount val="1"/>
              </numCache>
            </numRef>
          </xVal>
          <yVal>
            <numRef>
              <f>'1'!$W$27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'1'!$Z$27:$Z$29</f>
              <numCache>
                <formatCode>General</formatCode>
                <ptCount val="3"/>
              </numCache>
            </numRef>
          </xVal>
          <yVal>
            <numRef>
              <f>'1'!$AA$27:$AA$29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'1'!$C$27:$C$41</f>
              <numCache>
                <formatCode>0.000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34340</colOff>
      <row>42</row>
      <rowOff>44823</rowOff>
    </from>
    <to>
      <col>10</col>
      <colOff>862853</colOff>
      <row>53</row>
      <rowOff>168087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31938</colOff>
      <row>25</row>
      <rowOff>54348</rowOff>
    </from>
    <to>
      <col>10</col>
      <colOff>851647</colOff>
      <row>36</row>
      <rowOff>145677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15</col>
      <colOff>582146</colOff>
      <row>11</row>
      <rowOff>25774</rowOff>
    </from>
    <to>
      <col>23</col>
      <colOff>538603</colOff>
      <row>25</row>
      <rowOff>50931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5</col>
      <colOff>268941</colOff>
      <row>60</row>
      <rowOff>156178</rowOff>
    </from>
    <to>
      <col>6</col>
      <colOff>779361</colOff>
      <row>63</row>
      <rowOff>144902</rowOff>
    </to>
    <pic>
      <nvPicPr>
        <cNvPr id="6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4240866" y="8795353"/>
          <a:ext cx="1567695" cy="56022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898712</colOff>
      <row>56</row>
      <rowOff>107315</rowOff>
    </from>
    <to>
      <col>8</col>
      <colOff>108698</colOff>
      <row>66</row>
      <rowOff>39799</rowOff>
    </to>
    <pic>
      <nvPicPr>
        <cNvPr id="7" name="Рисунок 6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5269006" y="13038903"/>
          <a:ext cx="2045074" cy="1837484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7"/>
  <sheetViews>
    <sheetView tabSelected="1" view="pageBreakPreview" topLeftCell="A37" zoomScale="85" zoomScaleNormal="70" zoomScaleSheetLayoutView="85" zoomScalePageLayoutView="40" workbookViewId="0">
      <selection activeCell="X42" sqref="X42"/>
    </sheetView>
  </sheetViews>
  <sheetFormatPr baseColWidth="8" defaultColWidth="9.140625" defaultRowHeight="15"/>
  <cols>
    <col width="16.28515625" customWidth="1" style="12" min="1" max="1"/>
    <col width="11.28515625" customWidth="1" style="12" min="2" max="2"/>
    <col width="12.42578125" customWidth="1" style="12" min="3" max="3"/>
    <col width="13" customWidth="1" style="12" min="4" max="4"/>
    <col width="12.5703125" customWidth="1" style="12" min="5" max="5"/>
    <col width="15.85546875" customWidth="1" style="12" min="6" max="6"/>
    <col width="13.42578125" customWidth="1" style="12" min="7" max="7"/>
    <col width="13.28515625" customWidth="1" style="12" min="8" max="8"/>
    <col width="12.7109375" customWidth="1" style="12" min="9" max="9"/>
    <col width="11" customWidth="1" style="12" min="10" max="10"/>
    <col width="13.28515625" customWidth="1" style="2" min="11" max="11"/>
    <col width="11.42578125" customWidth="1" style="2" min="12" max="12"/>
    <col width="9.140625" customWidth="1" style="2" min="13" max="13"/>
    <col width="9.28515625" customWidth="1" style="2" min="14" max="26"/>
    <col width="9.140625" customWidth="1" style="2" min="27" max="16384"/>
  </cols>
  <sheetData>
    <row r="1" ht="12.75" customFormat="1" customHeight="1" s="1">
      <c r="A1" s="73" t="inlineStr">
        <is>
          <t>Общество с ограниченной ответственностью "Инженерная геология" (ООО "ИнжГео")</t>
        </is>
      </c>
      <c r="M1" s="19" t="n"/>
      <c r="N1" s="24" t="n"/>
      <c r="O1" s="24" t="n"/>
      <c r="P1" s="2" t="n"/>
      <c r="Q1" s="2" t="n"/>
      <c r="R1" s="2" t="n"/>
      <c r="S1" s="2" t="n"/>
      <c r="T1" s="2" t="n"/>
      <c r="U1" s="2" t="n"/>
      <c r="V1" s="2" t="n"/>
    </row>
    <row r="2" ht="12.75" customFormat="1" customHeight="1" s="1">
      <c r="A2" s="73" t="inlineStr">
        <is>
          <t>Юр. адрес: 117279, г. Москва, ул. Миклухо-Маклая, 36 а, этаж 5, пом. XXIII к. 76-84</t>
        </is>
      </c>
      <c r="M2" s="19" t="n"/>
      <c r="N2" s="24" t="n"/>
      <c r="O2" s="24" t="n"/>
      <c r="P2" s="2" t="n"/>
      <c r="Q2" s="2" t="n"/>
      <c r="R2" s="2" t="n"/>
      <c r="S2" s="2" t="n"/>
      <c r="T2" s="2" t="n"/>
      <c r="U2" s="2" t="n"/>
      <c r="V2" s="2" t="n"/>
    </row>
    <row r="3" ht="12.75" customFormat="1" customHeight="1" s="1">
      <c r="A3" s="73" t="inlineStr">
        <is>
          <t>Телефон/факс +7 (495) 132-30-00,  Адрес электронной почты inbox@inj-geo.ru</t>
        </is>
      </c>
      <c r="M3" s="19" t="n"/>
      <c r="N3" s="24" t="n"/>
      <c r="O3" s="24" t="n"/>
      <c r="P3" s="2" t="n"/>
      <c r="Q3" s="2" t="n"/>
      <c r="R3" s="2" t="n"/>
      <c r="S3" s="2" t="n"/>
      <c r="T3" s="2" t="n"/>
      <c r="U3" s="2" t="n"/>
      <c r="V3" s="2" t="n"/>
    </row>
    <row r="4" ht="12.75" customFormat="1" customHeight="1" s="1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19" t="n"/>
      <c r="N4" s="24" t="n"/>
      <c r="O4" s="24" t="n"/>
      <c r="P4" s="2" t="n"/>
      <c r="Q4" s="2" t="n"/>
      <c r="R4" s="2" t="n"/>
      <c r="S4" s="2" t="n"/>
      <c r="T4" s="2" t="n"/>
      <c r="U4" s="2" t="n"/>
      <c r="V4" s="2" t="n"/>
    </row>
    <row r="5" ht="12.75" customFormat="1" customHeight="1" s="1">
      <c r="A5" s="73" t="inlineStr">
        <is>
          <t>Испытательная лаборатория ООО «ИнжГео»</t>
        </is>
      </c>
      <c r="M5" s="19" t="n"/>
      <c r="N5" s="24" t="n"/>
      <c r="O5" s="24" t="n"/>
      <c r="P5" s="2" t="n"/>
      <c r="Q5" s="2" t="n"/>
      <c r="R5" s="2" t="n"/>
      <c r="S5" s="2" t="n"/>
      <c r="T5" s="2" t="n"/>
      <c r="U5" s="2" t="n"/>
      <c r="V5" s="2" t="n"/>
    </row>
    <row r="6" ht="12.75" customFormat="1" customHeight="1" s="1">
      <c r="A6" s="77" t="inlineStr">
        <is>
          <t>Адрес места осуществления деятельности лаборатории: г. Москва, просп. Вернадского, д. 51, стр. 1</t>
        </is>
      </c>
      <c r="M6" s="19" t="n"/>
      <c r="N6" s="24" t="n"/>
      <c r="O6" s="24" t="n"/>
      <c r="P6" s="2" t="n"/>
      <c r="Q6" s="2" t="n"/>
      <c r="R6" s="2" t="n"/>
      <c r="S6" s="2" t="n"/>
      <c r="T6" s="2" t="n"/>
      <c r="U6" s="2" t="n"/>
      <c r="V6" s="2" t="n"/>
    </row>
    <row r="7" ht="12.75" customFormat="1" customHeight="1" s="1">
      <c r="A7" s="73" t="inlineStr">
        <is>
          <t>Телефон +7(910)4557682, E-mail: slg85@mail.ru</t>
        </is>
      </c>
      <c r="M7" s="19" t="n"/>
      <c r="N7" s="24" t="n"/>
      <c r="O7" s="24" t="n"/>
      <c r="P7" s="2" t="n"/>
      <c r="Q7" s="2" t="n"/>
      <c r="R7" s="2" t="n"/>
      <c r="S7" s="2" t="n"/>
      <c r="T7" s="2" t="n"/>
      <c r="U7" s="2" t="n"/>
      <c r="V7" s="2" t="n"/>
    </row>
    <row r="8" ht="12.75" customFormat="1" customHeight="1" s="1">
      <c r="A8" s="38" t="n"/>
      <c r="B8" s="34" t="n"/>
      <c r="C8" s="34" t="n"/>
      <c r="D8" s="34" t="n"/>
      <c r="E8" s="34" t="n"/>
      <c r="F8" s="39" t="n"/>
      <c r="G8" s="39" t="n"/>
      <c r="H8" s="40" t="n"/>
      <c r="I8" s="41" t="n"/>
      <c r="J8" s="42" t="n"/>
      <c r="K8" s="43" t="n"/>
      <c r="L8" s="43" t="n"/>
      <c r="M8" s="2" t="n"/>
      <c r="N8" s="24" t="n"/>
      <c r="O8" s="24" t="n"/>
      <c r="P8" s="2" t="n"/>
      <c r="Q8" s="2" t="n"/>
      <c r="R8" s="2" t="n"/>
      <c r="S8" s="2" t="n"/>
      <c r="T8" s="2" t="n"/>
      <c r="U8" s="2" t="n"/>
      <c r="V8" s="2" t="n"/>
    </row>
    <row r="9" ht="12.75" customFormat="1" customHeight="1" s="1">
      <c r="A9" s="74" t="inlineStr">
        <is>
          <t>Протокол испытаний № 13-63/39 от 07-12-2022</t>
        </is>
      </c>
      <c r="G9" s="44" t="inlineStr">
        <is>
          <t>от 29.04.2022</t>
        </is>
      </c>
      <c r="H9" s="44" t="n"/>
      <c r="I9" s="44" t="n"/>
      <c r="J9" s="44" t="n"/>
      <c r="K9" s="44" t="n"/>
      <c r="L9" s="44" t="n"/>
      <c r="M9" s="36" t="n"/>
      <c r="N9" s="24" t="n"/>
      <c r="O9" s="24" t="n"/>
      <c r="P9" s="2" t="n"/>
      <c r="Q9" s="2" t="n"/>
      <c r="R9" s="2" t="n"/>
      <c r="S9" s="2" t="n"/>
      <c r="T9" s="2" t="n"/>
      <c r="U9" s="2" t="n"/>
      <c r="V9" s="2" t="n"/>
    </row>
    <row r="10" ht="12.75" customFormat="1" customHeight="1" s="1">
      <c r="A10" s="45" t="n"/>
      <c r="B10" s="34" t="n"/>
      <c r="C10" s="34" t="n"/>
      <c r="D10" s="34" t="n"/>
      <c r="E10" s="34" t="n"/>
      <c r="F10" s="39" t="n"/>
      <c r="G10" s="39" t="n"/>
      <c r="H10" s="40" t="n"/>
      <c r="I10" s="41" t="n"/>
      <c r="J10" s="42" t="n"/>
      <c r="K10" s="43" t="n"/>
      <c r="L10" s="43" t="n"/>
      <c r="M10" s="2" t="n"/>
      <c r="N10" s="24" t="n"/>
      <c r="O10" s="24" t="n"/>
      <c r="P10" s="2" t="n"/>
      <c r="Q10" s="2" t="n"/>
      <c r="R10" s="2" t="n"/>
      <c r="S10" s="2" t="n"/>
      <c r="T10" s="2" t="n"/>
      <c r="U10" s="2" t="n"/>
      <c r="V10" s="2" t="n"/>
    </row>
    <row r="11" ht="15.95" customFormat="1" customHeight="1" s="1">
      <c r="A11" s="75" t="inlineStr">
        <is>
          <t>Наименование и адрес заказчика: ООО Регионстрой</t>
        </is>
      </c>
      <c r="M11" s="2" t="n"/>
      <c r="N11" s="24" t="n"/>
      <c r="O11" s="24" t="n"/>
      <c r="P11" s="2" t="n"/>
      <c r="Q11" s="2" t="n"/>
      <c r="R11" s="2" t="n"/>
      <c r="S11" s="2" t="n"/>
      <c r="T11" s="2" t="n"/>
      <c r="U11" s="2" t="n"/>
      <c r="V11" s="2" t="n"/>
    </row>
    <row r="12" ht="30.75" customFormat="1" customHeight="1" s="1">
      <c r="A12" s="44" t="inlineStr">
        <is>
          <t>Наименование объекта: Переход трубопровода через р. Енисей</t>
        </is>
      </c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2" t="n"/>
      <c r="N12" s="24" t="n"/>
      <c r="O12" s="24" t="n"/>
      <c r="P12" s="2" t="n"/>
      <c r="Q12" s="2" t="n"/>
      <c r="R12" s="2" t="n"/>
      <c r="S12" s="2" t="n"/>
      <c r="T12" s="2" t="n"/>
      <c r="U12" s="2" t="n"/>
      <c r="V12" s="2" t="n"/>
    </row>
    <row r="13" ht="15.95" customFormat="1" customHeight="1" s="1">
      <c r="A13" s="47" t="inlineStr">
        <is>
          <t>Наименование используемого метода/методики: ГОСТ 12248.4-2020</t>
        </is>
      </c>
      <c r="B13" s="34" t="n"/>
      <c r="C13" s="34" t="n"/>
      <c r="D13" s="34" t="n"/>
      <c r="E13" s="34" t="n"/>
      <c r="F13" s="39" t="n"/>
      <c r="G13" s="39" t="n"/>
      <c r="H13" s="48" t="n"/>
      <c r="I13" s="48" t="n"/>
      <c r="J13" s="48" t="n"/>
      <c r="K13" s="39" t="n"/>
      <c r="L13" s="39" t="n"/>
      <c r="M13" s="2" t="n"/>
      <c r="N13" s="24" t="n"/>
      <c r="O13" s="24" t="n"/>
      <c r="P13" s="2" t="n"/>
      <c r="Q13" s="2" t="n"/>
      <c r="R13" s="2" t="n"/>
      <c r="S13" s="2" t="n"/>
      <c r="T13" s="2" t="n"/>
      <c r="U13" s="2" t="n"/>
      <c r="V13" s="2" t="n"/>
    </row>
    <row r="14" ht="15.95" customFormat="1" customHeight="1" s="1">
      <c r="A14" s="47" t="inlineStr">
        <is>
          <t>Условия проведения испытания: температура окружающей среды (18 - 25)0С, влажность воздуха (40 - 75)%</t>
        </is>
      </c>
      <c r="B14" s="34" t="n"/>
      <c r="C14" s="34" t="n"/>
      <c r="D14" s="34" t="n"/>
      <c r="E14" s="34" t="n"/>
      <c r="F14" s="39" t="n"/>
      <c r="G14" s="39" t="n"/>
      <c r="H14" s="42" t="n"/>
      <c r="I14" s="42" t="n"/>
      <c r="J14" s="49" t="n"/>
      <c r="K14" s="48" t="n"/>
      <c r="L14" s="39" t="n"/>
      <c r="M14" s="2" t="n"/>
      <c r="N14" s="24" t="n"/>
      <c r="O14" s="24" t="n"/>
      <c r="P14" s="2" t="n"/>
      <c r="Q14" s="2" t="n"/>
      <c r="R14" s="2" t="n"/>
      <c r="S14" s="2" t="n"/>
      <c r="T14" s="2" t="n"/>
      <c r="U14" s="2" t="n"/>
      <c r="V14" s="2" t="n"/>
    </row>
    <row r="15" ht="15.95" customFormat="1" customHeight="1" s="1">
      <c r="A15" s="47" t="inlineStr">
        <is>
          <t>Дата получение объекта подлежащего испытаниям: 10-11-2022</t>
        </is>
      </c>
      <c r="B15" s="34" t="n"/>
      <c r="C15" s="34" t="n"/>
      <c r="D15" s="34" t="n"/>
      <c r="E15" s="34" t="n"/>
      <c r="F15" s="39" t="n"/>
      <c r="G15" s="39" t="n"/>
      <c r="H15" s="42" t="n"/>
      <c r="I15" s="42" t="n"/>
      <c r="J15" s="49" t="n"/>
      <c r="K15" s="48" t="n"/>
      <c r="L15" s="39" t="n"/>
      <c r="M15" s="2" t="n"/>
      <c r="N15" s="24" t="n"/>
      <c r="O15" s="24" t="n"/>
      <c r="P15" s="2" t="n"/>
      <c r="Q15" s="2" t="n"/>
      <c r="R15" s="2" t="n"/>
      <c r="S15" s="2" t="n"/>
      <c r="T15" s="2" t="n"/>
      <c r="U15" s="2" t="n"/>
      <c r="V15" s="2" t="n"/>
    </row>
    <row r="16" ht="15.95" customFormat="1" customHeight="1" s="1">
      <c r="A16" s="47" t="inlineStr">
        <is>
          <t>Дата испытания: 25.10.2022-19.11.2039</t>
        </is>
      </c>
      <c r="B16" s="34" t="n"/>
      <c r="C16" s="34" t="n"/>
      <c r="D16" s="34" t="n"/>
      <c r="E16" s="34" t="n"/>
      <c r="F16" s="39" t="n"/>
      <c r="G16" s="39" t="n"/>
      <c r="H16" s="50" t="n"/>
      <c r="I16" s="42" t="n"/>
      <c r="J16" s="43" t="n"/>
      <c r="K16" s="39" t="n"/>
      <c r="L16" s="39" t="n"/>
      <c r="M16" s="2" t="n"/>
      <c r="N16" s="24" t="n"/>
      <c r="O16" s="24" t="n"/>
      <c r="P16" s="2" t="n"/>
      <c r="Q16" s="2" t="n"/>
      <c r="R16" s="2" t="n"/>
      <c r="S16" s="2" t="n"/>
      <c r="T16" s="2" t="n"/>
      <c r="U16" s="2" t="n"/>
      <c r="V16" s="2" t="n"/>
    </row>
    <row r="17" ht="15.95" customFormat="1" customHeight="1" s="1">
      <c r="A17" s="59" t="n"/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 t="n"/>
      <c r="K17" s="59" t="n"/>
      <c r="L17" s="59" t="n"/>
      <c r="M17" s="2" t="n"/>
      <c r="N17" s="24" t="n"/>
      <c r="O17" s="24" t="n"/>
      <c r="P17" s="2" t="n"/>
      <c r="Q17" s="2" t="n"/>
      <c r="R17" s="2" t="n"/>
      <c r="S17" s="2" t="n"/>
      <c r="T17" s="2" t="n"/>
      <c r="U17" s="2" t="n"/>
      <c r="V17" s="2" t="n"/>
    </row>
    <row r="18" ht="15.95" customFormat="1" customHeight="1" s="1">
      <c r="A18" s="76" t="inlineStr">
        <is>
          <t>Испытание грунтов методом компрессионного сжатия</t>
        </is>
      </c>
      <c r="M18" s="2" t="n"/>
      <c r="N18" s="24" t="n"/>
      <c r="O18" s="24" t="n"/>
      <c r="P18" s="2" t="n"/>
      <c r="Q18" s="2" t="n"/>
      <c r="R18" s="2" t="n"/>
      <c r="S18" s="2" t="n"/>
      <c r="T18" s="2" t="n"/>
      <c r="U18" s="2" t="n"/>
      <c r="V18" s="2" t="n"/>
    </row>
    <row r="19" ht="15.95" customFormat="1" customHeight="1" s="1">
      <c r="A19" s="59" t="n"/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 t="n"/>
      <c r="K19" s="59" t="n"/>
      <c r="L19" s="59" t="n"/>
      <c r="M19" s="2" t="n"/>
      <c r="N19" s="24" t="n"/>
      <c r="O19" s="24" t="n"/>
      <c r="P19" s="2" t="n"/>
      <c r="Q19" s="2" t="n"/>
      <c r="R19" s="2" t="n"/>
      <c r="S19" s="2" t="n"/>
      <c r="T19" s="2" t="n"/>
      <c r="U19" s="2" t="n"/>
      <c r="V19" s="2" t="n"/>
    </row>
    <row r="20" ht="15.95" customFormat="1" customHeight="1" s="1">
      <c r="A20" s="51" t="inlineStr">
        <is>
          <t xml:space="preserve">Лабораторный номер: </t>
        </is>
      </c>
      <c r="B20" s="52" t="n"/>
      <c r="C20" s="53" t="inlineStr">
        <is>
          <t>1074</t>
        </is>
      </c>
      <c r="D20" s="52" t="n"/>
      <c r="E20" s="52" t="n"/>
      <c r="F20" s="52" t="n"/>
      <c r="G20" s="52" t="n"/>
      <c r="H20" s="54" t="inlineStr">
        <is>
          <t>We, д.е. =</t>
        </is>
      </c>
      <c r="I20" s="55" t="n">
        <v>0.568577864</v>
      </c>
      <c r="J20" s="52" t="n"/>
      <c r="K20" s="52" t="n"/>
      <c r="L20" s="52" t="n"/>
    </row>
    <row r="21" ht="15.95" customFormat="1" customHeight="1" s="1">
      <c r="A21" s="51" t="inlineStr">
        <is>
          <t xml:space="preserve">Номер скважины: </t>
        </is>
      </c>
      <c r="B21" s="52" t="n"/>
      <c r="C21" s="53" t="inlineStr">
        <is>
          <t>BH-006</t>
        </is>
      </c>
      <c r="D21" s="52" t="n"/>
      <c r="E21" s="52" t="n"/>
      <c r="F21" s="52" t="n"/>
      <c r="G21" s="52" t="n"/>
      <c r="H21" s="54" t="inlineStr">
        <is>
          <t>ρ, г/см3 =</t>
        </is>
      </c>
      <c r="I21" s="56" t="n">
        <v>1.9</v>
      </c>
      <c r="J21" s="52" t="n"/>
      <c r="K21" s="52" t="n"/>
      <c r="L21" s="52" t="n"/>
    </row>
    <row r="22" ht="15.95" customFormat="1" customHeight="1" s="1">
      <c r="A22" s="51" t="inlineStr">
        <is>
          <t xml:space="preserve">Глубина отбора, м: </t>
        </is>
      </c>
      <c r="B22" s="52" t="n"/>
      <c r="C22" s="53" t="n">
        <v>1.6</v>
      </c>
      <c r="D22" s="52" t="n"/>
      <c r="E22" s="52" t="n"/>
      <c r="F22" s="52" t="n"/>
      <c r="G22" s="52" t="n"/>
      <c r="H22" s="54" t="inlineStr">
        <is>
          <t>ρs, г/см3 =</t>
        </is>
      </c>
      <c r="I22" s="56" t="n">
        <v>2.73</v>
      </c>
      <c r="J22" s="52" t="n"/>
      <c r="K22" s="52" t="n"/>
      <c r="L22" s="52" t="n"/>
    </row>
    <row r="23" ht="15.95" customFormat="1" customHeight="1" s="1">
      <c r="A23" s="51" t="inlineStr">
        <is>
          <t xml:space="preserve">Наименование грунта: </t>
        </is>
      </c>
      <c r="B23" s="52" t="n"/>
      <c r="C23" s="53" t="inlineStr">
        <is>
          <t>Суглинок, после оттаивания текучий, тяжелый песчанистый</t>
        </is>
      </c>
      <c r="D23" s="52" t="n"/>
      <c r="E23" s="52" t="n"/>
      <c r="F23" s="52" t="n"/>
      <c r="G23" s="52" t="n"/>
      <c r="H23" s="54" t="inlineStr">
        <is>
          <t>e, д.е. =</t>
        </is>
      </c>
      <c r="I23" s="56" t="n">
        <v>1.1</v>
      </c>
      <c r="J23" s="52" t="n"/>
      <c r="K23" s="52" t="n"/>
      <c r="L23" s="52" t="n"/>
    </row>
    <row r="24" ht="15.95" customFormat="1" customHeight="1" s="1">
      <c r="A24" s="52" t="n"/>
      <c r="B24" s="52" t="n"/>
      <c r="C24" s="52" t="n"/>
      <c r="D24" s="52" t="n"/>
      <c r="E24" s="52" t="n"/>
      <c r="F24" s="52" t="n"/>
      <c r="G24" s="52" t="n"/>
      <c r="H24" s="54" t="inlineStr">
        <is>
          <t>IL, д.е. =</t>
        </is>
      </c>
      <c r="I24" s="56" t="n">
        <v>3.153</v>
      </c>
      <c r="J24" s="52" t="n"/>
      <c r="K24" s="52" t="n"/>
      <c r="L24" s="52" t="n"/>
    </row>
    <row r="25" ht="22.5" customFormat="1" customHeight="1" s="1" thickBot="1">
      <c r="A25" s="57" t="inlineStr">
        <is>
          <t>Метод Казагранде</t>
        </is>
      </c>
      <c r="N25" s="25" t="n"/>
    </row>
    <row r="26" ht="109.7" customFormat="1" customHeight="1" s="1">
      <c r="A26" s="3" t="n"/>
      <c r="B26" s="6" t="inlineStr">
        <is>
          <t>Нагрузка, МПа</t>
        </is>
      </c>
      <c r="C26" s="7" t="inlineStr">
        <is>
          <t>Относительная дефоормация, д.е.</t>
        </is>
      </c>
      <c r="D26" s="8" t="inlineStr">
        <is>
          <t>Коэффициент пористости грунта, д.е.</t>
        </is>
      </c>
      <c r="E26" s="5" t="n"/>
      <c r="F26" s="5" t="n"/>
      <c r="G26" s="5" t="n"/>
      <c r="H26" s="9" t="n"/>
      <c r="I26" s="9" t="n"/>
      <c r="J26" s="3" t="n"/>
      <c r="K26" s="4" t="n"/>
      <c r="L26" s="4" t="n"/>
      <c r="N26" s="26" t="inlineStr">
        <is>
          <t>CAS_1_X</t>
        </is>
      </c>
      <c r="O26" s="27" t="inlineStr">
        <is>
          <t>CAS_1_Y</t>
        </is>
      </c>
      <c r="P26" s="27" t="inlineStr">
        <is>
          <t>first_line_x</t>
        </is>
      </c>
      <c r="Q26" s="27" t="inlineStr">
        <is>
          <t>first_line_y</t>
        </is>
      </c>
      <c r="R26" s="27" t="inlineStr">
        <is>
          <t>second_line_x</t>
        </is>
      </c>
      <c r="S26" s="27" t="inlineStr">
        <is>
          <t>second_line_y</t>
        </is>
      </c>
      <c r="T26" s="27" t="inlineStr">
        <is>
          <t>third_line_x</t>
        </is>
      </c>
      <c r="U26" s="27" t="inlineStr">
        <is>
          <t>third_line_y</t>
        </is>
      </c>
      <c r="V26" s="27" t="inlineStr">
        <is>
          <t>point_X_GG</t>
        </is>
      </c>
      <c r="W26" s="27" t="inlineStr">
        <is>
          <t>point_Y_GG</t>
        </is>
      </c>
      <c r="X26" s="27" t="inlineStr">
        <is>
          <t>perp_GG_X</t>
        </is>
      </c>
      <c r="Y26" s="27" t="inlineStr">
        <is>
          <t>perp_GG_Y</t>
        </is>
      </c>
      <c r="Z26" s="27" t="inlineStr">
        <is>
          <t>CAS_B_X</t>
        </is>
      </c>
      <c r="AA26" s="27" t="inlineStr">
        <is>
          <t>CAS_B_Y</t>
        </is>
      </c>
    </row>
    <row r="27" ht="15" customFormat="1" customHeight="1" s="1">
      <c r="A27" s="3" t="n"/>
      <c r="B27" s="10" t="n">
        <v>0</v>
      </c>
      <c r="C27" s="15" t="n">
        <v>0</v>
      </c>
      <c r="D27" s="17" t="n">
        <v>1.1</v>
      </c>
      <c r="E27" s="3" t="n"/>
      <c r="F27" s="14" t="n"/>
      <c r="G27" s="14" t="n"/>
      <c r="H27" s="14" t="n"/>
      <c r="I27" s="14" t="n"/>
      <c r="J27" s="3" t="n"/>
      <c r="K27" s="4" t="n"/>
      <c r="L27" s="4" t="n"/>
      <c r="N27" t="n">
        <v>0.0125</v>
      </c>
      <c r="O27" t="n">
        <v>1.315693397655916</v>
      </c>
      <c r="P27" t="n">
        <v>0.2220994640845099</v>
      </c>
      <c r="Q27" t="n">
        <v>0.9829281591255399</v>
      </c>
      <c r="R27" t="n">
        <v>0.2220994640845099</v>
      </c>
      <c r="S27" t="n">
        <v>0.9829281591255399</v>
      </c>
      <c r="T27" t="n">
        <v>0.2220994640845099</v>
      </c>
      <c r="U27" t="n">
        <v>0.9829281591255399</v>
      </c>
      <c r="V27" t="n">
        <v>0.5258191636647787</v>
      </c>
      <c r="W27" t="n">
        <v>0.9546737924676675</v>
      </c>
      <c r="X27" t="n">
        <v>0.5258191636647787</v>
      </c>
      <c r="Y27" t="n">
        <v>0.9546737924676675</v>
      </c>
      <c r="Z27" t="n">
        <v>0.0125</v>
      </c>
      <c r="AA27" t="n">
        <v>1.131056895283646</v>
      </c>
    </row>
    <row r="28" ht="15" customFormat="1" customHeight="1" s="1">
      <c r="A28" s="3" t="n"/>
      <c r="B28" s="10" t="n">
        <v>0.0125</v>
      </c>
      <c r="C28" s="15" t="n">
        <v>0.008798491421780638</v>
      </c>
      <c r="D28" s="17" t="n">
        <v>1.081523168014261</v>
      </c>
      <c r="E28" s="3" t="n"/>
      <c r="F28" s="14" t="n"/>
      <c r="G28" s="14" t="n"/>
      <c r="H28" s="14" t="n"/>
      <c r="I28" s="14" t="n"/>
      <c r="J28" s="3" t="n"/>
      <c r="K28" s="4" t="n"/>
      <c r="L28" s="4" t="n"/>
      <c r="N28" t="n">
        <v>6.4</v>
      </c>
      <c r="O28" t="n">
        <v>0.7133880386033673</v>
      </c>
      <c r="P28" t="n">
        <v>0.4</v>
      </c>
      <c r="Q28" t="n">
        <v>0.9829281591255399</v>
      </c>
      <c r="R28" t="n">
        <v>0.4</v>
      </c>
      <c r="S28" t="n">
        <v>0.9636400014320258</v>
      </c>
      <c r="T28" t="n">
        <v>0.4</v>
      </c>
      <c r="U28" t="n">
        <v>0.9443518437385117</v>
      </c>
      <c r="V28" t="n">
        <v>0.5258191636647787</v>
      </c>
      <c r="W28" t="n">
        <v>0.9546737924676675</v>
      </c>
      <c r="X28" t="n">
        <v>0.5258191636647787</v>
      </c>
      <c r="Y28" t="n">
        <v>0</v>
      </c>
      <c r="Z28" t="n">
        <v>4.00625</v>
      </c>
      <c r="AA28" t="n">
        <v>0.8340226430349096</v>
      </c>
    </row>
    <row r="29" ht="15" customFormat="1" customHeight="1" s="1">
      <c r="A29" s="3" t="n"/>
      <c r="B29" s="10" t="n">
        <v>0.025</v>
      </c>
      <c r="C29" s="15" t="n">
        <v>0.01442224097328168</v>
      </c>
      <c r="D29" s="17" t="n">
        <v>1.069713293956108</v>
      </c>
      <c r="E29" s="3" t="n"/>
      <c r="F29" s="14" t="n"/>
      <c r="G29" s="14" t="n"/>
      <c r="H29" s="14" t="n"/>
      <c r="I29" s="14" t="n"/>
      <c r="J29" s="3" t="n"/>
      <c r="K29" s="4" t="n"/>
      <c r="L29" s="4" t="n"/>
      <c r="N29" t="n">
        <v>8</v>
      </c>
      <c r="O29" t="n">
        <v>0.6918437034055633</v>
      </c>
      <c r="P29" t="n">
        <v>8</v>
      </c>
      <c r="Q29" t="n">
        <v>0.9829281591255399</v>
      </c>
      <c r="R29" t="n">
        <v>8</v>
      </c>
      <c r="S29" t="n">
        <v>0.8654276884733629</v>
      </c>
      <c r="T29" t="n">
        <v>8</v>
      </c>
      <c r="U29" t="n">
        <v>0.747927217821186</v>
      </c>
      <c r="V29" t="n">
        <v>0.5258191636647787</v>
      </c>
      <c r="W29" t="n">
        <v>0.9546737924676675</v>
      </c>
      <c r="X29" t="n">
        <v>0.5258191636647787</v>
      </c>
      <c r="Y29" t="n">
        <v>0</v>
      </c>
      <c r="Z29" t="n">
        <v>8</v>
      </c>
      <c r="AA29" t="n">
        <v>0.7984197154826759</v>
      </c>
    </row>
    <row r="30" ht="15" customFormat="1" customHeight="1" s="1">
      <c r="A30" s="3" t="n"/>
      <c r="B30" s="10" t="n">
        <v>0.05</v>
      </c>
      <c r="C30" s="15" t="n">
        <v>0.02350591757201097</v>
      </c>
      <c r="D30" s="17" t="n">
        <v>1.050637573098777</v>
      </c>
      <c r="E30" s="3" t="n"/>
      <c r="F30" s="14" t="n"/>
      <c r="G30" s="14" t="n"/>
      <c r="H30" s="14" t="n"/>
      <c r="I30" s="14" t="n"/>
      <c r="J30" s="3" t="n"/>
      <c r="K30" s="4" t="n"/>
      <c r="L30" s="4" t="n"/>
    </row>
    <row r="31" ht="15" customFormat="1" customHeight="1" s="1">
      <c r="A31" s="3" t="n"/>
      <c r="B31" s="10" t="n">
        <v>0.1</v>
      </c>
      <c r="C31" s="15" t="n">
        <v>0.03618714862968384</v>
      </c>
      <c r="D31" s="17" t="n">
        <v>1.024006987877664</v>
      </c>
      <c r="E31" s="3" t="n"/>
      <c r="F31" s="14" t="n"/>
      <c r="G31" s="14" t="n"/>
      <c r="H31" s="14" t="n"/>
      <c r="I31" s="14" t="n"/>
      <c r="J31" s="3" t="n"/>
      <c r="K31" s="4" t="n"/>
      <c r="L31" s="4" t="n"/>
    </row>
    <row r="32" ht="15" customFormat="1" customHeight="1" s="1">
      <c r="A32" s="3" t="n"/>
      <c r="B32" s="10" t="n">
        <v>0.2</v>
      </c>
      <c r="C32" s="15" t="n">
        <v>0.05317919742428402</v>
      </c>
      <c r="D32" s="17" t="n">
        <v>0.9883236854090036</v>
      </c>
      <c r="E32" s="3" t="n"/>
      <c r="F32" s="14" t="n"/>
      <c r="G32" s="14" t="n"/>
      <c r="H32" s="14" t="n"/>
      <c r="I32" s="14" t="n"/>
      <c r="J32" s="3" t="n"/>
      <c r="K32" s="4" t="n"/>
      <c r="L32" s="4" t="n"/>
    </row>
    <row r="33" ht="15" customFormat="1" customHeight="1" s="1">
      <c r="A33" s="3" t="n"/>
      <c r="B33" s="10" t="n">
        <v>0.4</v>
      </c>
      <c r="C33" s="15" t="n">
        <v>0.07411816964832785</v>
      </c>
      <c r="D33" s="17" t="n">
        <v>0.9443518437385117</v>
      </c>
      <c r="G33" s="14" t="n"/>
      <c r="H33" s="14" t="n"/>
      <c r="I33" s="14" t="n"/>
      <c r="J33" s="3" t="n"/>
      <c r="K33" s="4" t="n"/>
      <c r="L33" s="4" t="n"/>
    </row>
    <row r="34" ht="15" customFormat="1" customHeight="1" s="1">
      <c r="A34" s="3" t="n"/>
      <c r="B34" s="10" t="n">
        <v>0.8</v>
      </c>
      <c r="C34" s="15" t="n">
        <v>0.09839675526369079</v>
      </c>
      <c r="D34" s="17" t="n">
        <v>0.8933668139462494</v>
      </c>
      <c r="E34" s="3" t="n"/>
      <c r="L34" s="4" t="n"/>
    </row>
    <row r="35" ht="15" customFormat="1" customHeight="1" s="1">
      <c r="A35" s="3" t="n"/>
      <c r="B35" s="10" t="n">
        <v>1.6</v>
      </c>
      <c r="C35" s="15" t="n">
        <v>0.1252346108601933</v>
      </c>
      <c r="D35" s="17" t="n">
        <v>0.8370073171935942</v>
      </c>
      <c r="E35" s="3" t="n"/>
      <c r="L35" s="4" t="n"/>
    </row>
    <row r="36" ht="15" customFormat="1" customHeight="1" s="1">
      <c r="A36" s="3" t="n"/>
      <c r="B36" s="10" t="n">
        <v>3.2</v>
      </c>
      <c r="C36" s="15" t="n">
        <v>0.153977226969905</v>
      </c>
      <c r="D36" s="17" t="n">
        <v>0.7766478233631995</v>
      </c>
      <c r="E36" s="3" t="n"/>
      <c r="L36" s="4" t="n"/>
    </row>
    <row r="37" ht="15" customFormat="1" customHeight="1" s="1" thickBot="1">
      <c r="A37" s="3" t="n"/>
      <c r="B37" s="10" t="n">
        <v>6.4</v>
      </c>
      <c r="C37" s="15" t="n">
        <v>0.1841009339983966</v>
      </c>
      <c r="D37" s="17" t="n">
        <v>0.7133880386033673</v>
      </c>
      <c r="E37" s="3" t="n"/>
      <c r="L37" s="4" t="n"/>
    </row>
    <row r="38" ht="15" customFormat="1" customHeight="1" s="1">
      <c r="A38" s="3" t="n"/>
      <c r="B38" s="10" t="n">
        <v>8</v>
      </c>
      <c r="C38" s="15" t="n">
        <v>0.194360141235446</v>
      </c>
      <c r="D38" s="17" t="n">
        <v>0.6918437034055633</v>
      </c>
      <c r="E38" s="3" t="n"/>
      <c r="F38" s="62" t="inlineStr">
        <is>
          <t>Давление предуплотнения σp, МПа</t>
        </is>
      </c>
      <c r="G38" s="63" t="n"/>
      <c r="H38" s="63" t="n"/>
      <c r="I38" s="63" t="n"/>
      <c r="J38" s="64" t="n"/>
      <c r="K38" s="22" t="n">
        <v>0.5258191636647787</v>
      </c>
      <c r="L38" s="4" t="n"/>
    </row>
    <row r="39" ht="15" customFormat="1" customHeight="1" s="1">
      <c r="A39" s="3" t="n"/>
      <c r="B39" s="10" t="n"/>
      <c r="C39" s="15" t="n"/>
      <c r="D39" s="17" t="n"/>
      <c r="E39" s="14" t="n"/>
      <c r="F39" s="65" t="inlineStr">
        <is>
          <t>Бытовое (эффективное) давление σ0, МПа</t>
        </is>
      </c>
      <c r="G39" s="66" t="n"/>
      <c r="H39" s="66" t="n"/>
      <c r="I39" s="66" t="n"/>
      <c r="J39" s="67" t="n"/>
      <c r="K39" s="17" t="n">
        <v>0.029812216</v>
      </c>
      <c r="L39" s="4" t="n"/>
    </row>
    <row r="40" ht="15" customFormat="1" customHeight="1" s="1">
      <c r="A40" s="3" t="n"/>
      <c r="B40" s="10" t="n"/>
      <c r="C40" s="15" t="n"/>
      <c r="D40" s="17" t="n"/>
      <c r="E40" s="14" t="n"/>
      <c r="F40" s="65" t="inlineStr">
        <is>
          <t>Коэффициент переуплотнения OCR</t>
        </is>
      </c>
      <c r="G40" s="66" t="n"/>
      <c r="H40" s="66" t="n"/>
      <c r="I40" s="66" t="n"/>
      <c r="J40" s="67" t="n"/>
      <c r="K40" s="21" t="n">
        <v>17.63770810142992</v>
      </c>
      <c r="L40" s="4" t="n"/>
      <c r="O40" s="28" t="n"/>
      <c r="P40" s="28" t="n"/>
      <c r="Q40" s="61" t="n"/>
      <c r="R40" s="59" t="n"/>
      <c r="S40" s="59" t="n"/>
      <c r="T40" s="59" t="n"/>
    </row>
    <row r="41" ht="15" customFormat="1" customHeight="1" s="1" thickBot="1">
      <c r="A41" s="3" t="n"/>
      <c r="B41" s="11" t="n"/>
      <c r="C41" s="16" t="n"/>
      <c r="D41" s="18" t="n"/>
      <c r="F41" s="68" t="inlineStr">
        <is>
          <t>Давление переуплотнения POP, МПа</t>
        </is>
      </c>
      <c r="G41" s="69" t="n"/>
      <c r="H41" s="69" t="n"/>
      <c r="I41" s="69" t="n"/>
      <c r="J41" s="70" t="n"/>
      <c r="K41" s="23" t="n">
        <v>0.4960069476647787</v>
      </c>
      <c r="L41" s="4" t="n"/>
      <c r="N41" s="59" t="n"/>
      <c r="O41" s="59" t="n"/>
      <c r="P41" s="59" t="n"/>
      <c r="Q41" s="61" t="n"/>
      <c r="R41" s="59" t="n"/>
      <c r="S41" s="59" t="n"/>
      <c r="T41" s="31" t="n"/>
    </row>
    <row r="42" ht="27.75" customFormat="1" customHeight="1" s="1" thickBot="1">
      <c r="A42" s="60" t="inlineStr">
        <is>
          <t>Метод Беккера</t>
        </is>
      </c>
      <c r="N42" s="71" t="inlineStr">
        <is>
          <t>Метод Беккера</t>
        </is>
      </c>
      <c r="T42" s="59" t="n"/>
    </row>
    <row r="43" ht="77.45" customFormat="1" customHeight="1" s="1">
      <c r="A43" s="3" t="n"/>
      <c r="B43" s="13" t="inlineStr">
        <is>
          <t>Нагрузка, МПа</t>
        </is>
      </c>
      <c r="C43" s="7" t="inlineStr">
        <is>
          <t>Работа на единицу объёма ΔА, кДж/м3</t>
        </is>
      </c>
      <c r="D43" s="8" t="inlineStr">
        <is>
          <t>Суммарная работа А, кДж/м3</t>
        </is>
      </c>
      <c r="E43" s="14" t="n"/>
      <c r="F43" s="14" t="n"/>
      <c r="G43" s="14" t="n"/>
      <c r="H43" s="14" t="n"/>
      <c r="I43" s="14" t="n"/>
      <c r="J43" s="3" t="n"/>
      <c r="K43" s="4" t="n"/>
      <c r="L43" s="4" t="n"/>
      <c r="N43" s="26" t="inlineStr">
        <is>
          <t>high_line_x</t>
        </is>
      </c>
      <c r="O43" s="26" t="inlineStr">
        <is>
          <t>high_line_y</t>
        </is>
      </c>
      <c r="P43" s="26" t="inlineStr">
        <is>
          <t>low_line_x</t>
        </is>
      </c>
      <c r="Q43" s="26" t="inlineStr">
        <is>
          <t>low_line_y</t>
        </is>
      </c>
      <c r="R43" s="26" t="inlineStr">
        <is>
          <t>Sigma_Beccer</t>
        </is>
      </c>
      <c r="S43" s="26" t="inlineStr">
        <is>
          <t>Y_Beccer</t>
        </is>
      </c>
      <c r="T43" s="25" t="n"/>
    </row>
    <row r="44" ht="15" customFormat="1" customHeight="1" s="1">
      <c r="A44" s="3" t="n"/>
      <c r="B44" s="10" t="n">
        <v>0</v>
      </c>
      <c r="C44" s="15" t="n">
        <v>0</v>
      </c>
      <c r="D44" s="17" t="n">
        <v>0</v>
      </c>
      <c r="E44" s="14" t="n"/>
      <c r="F44" s="14" t="n"/>
      <c r="G44" s="14" t="n"/>
      <c r="H44" s="14" t="n"/>
      <c r="I44" s="14" t="n"/>
      <c r="J44" s="3" t="n"/>
      <c r="K44" s="4" t="n"/>
      <c r="L44" s="4" t="n"/>
      <c r="N44" s="32" t="n">
        <v>0.5962443199999999</v>
      </c>
      <c r="O44" s="33" t="n">
        <v>0.0011</v>
      </c>
      <c r="P44" s="59" t="n">
        <v>0</v>
      </c>
      <c r="Q44" s="61" t="n">
        <v>0</v>
      </c>
      <c r="R44" s="59" t="n">
        <v>0.5962443199999999</v>
      </c>
      <c r="S44" s="59" t="n">
        <v>0.0011</v>
      </c>
      <c r="T44" s="59" t="n"/>
    </row>
    <row r="45" ht="15" customFormat="1" customHeight="1" s="1">
      <c r="A45" s="3" t="n"/>
      <c r="B45" s="10" t="n">
        <v>0.0125</v>
      </c>
      <c r="C45" s="15" t="n">
        <v>0.05499057138612899</v>
      </c>
      <c r="D45" s="17" t="n">
        <v>5.499057138612899e-05</v>
      </c>
      <c r="E45" s="14" t="n"/>
      <c r="F45" s="14" t="n"/>
      <c r="G45" s="14" t="n"/>
      <c r="H45" s="14" t="n"/>
      <c r="I45" s="14" t="n"/>
      <c r="J45" s="3" t="n"/>
      <c r="K45" s="4" t="n"/>
      <c r="L45" s="4" t="n"/>
      <c r="N45" s="59" t="n">
        <v>8</v>
      </c>
      <c r="O45" s="59" t="n">
        <v>0.3444976076555024</v>
      </c>
      <c r="P45" s="59" t="n">
        <v>8</v>
      </c>
      <c r="Q45" s="61" t="n">
        <v>0.01475905045099633</v>
      </c>
      <c r="R45" s="59" t="n">
        <v>0.5962443199999999</v>
      </c>
      <c r="S45" s="59" t="n">
        <v>0.0011</v>
      </c>
      <c r="T45" s="59" t="n"/>
    </row>
    <row r="46" ht="15" customFormat="1" customHeight="1" s="1">
      <c r="A46" s="3" t="n"/>
      <c r="B46" s="10" t="n">
        <v>0.025</v>
      </c>
      <c r="C46" s="15" t="n">
        <v>0.1054453040906446</v>
      </c>
      <c r="D46" s="17" t="n">
        <v>0.0001604358754767735</v>
      </c>
      <c r="E46" s="14" t="n"/>
      <c r="F46" s="14" t="n"/>
      <c r="G46" s="14" t="n"/>
      <c r="H46" s="14" t="n"/>
      <c r="I46" s="14" t="n"/>
      <c r="J46" s="3" t="n"/>
      <c r="K46" s="4" t="n"/>
      <c r="L46" s="4" t="n"/>
      <c r="N46" s="59" t="n"/>
      <c r="O46" s="59" t="n"/>
      <c r="P46" s="59" t="n"/>
      <c r="Q46" s="61" t="n"/>
      <c r="R46" s="59" t="n"/>
      <c r="S46" s="59" t="n"/>
      <c r="T46" s="59" t="n"/>
    </row>
    <row r="47" ht="15" customFormat="1" customHeight="1" s="1">
      <c r="A47" s="3" t="n"/>
      <c r="B47" s="10" t="n">
        <v>0.05</v>
      </c>
      <c r="C47" s="15" t="n">
        <v>0.3406378724523483</v>
      </c>
      <c r="D47" s="17" t="n">
        <v>0.0005010737479291218</v>
      </c>
      <c r="E47" s="14" t="n"/>
      <c r="F47" s="14" t="n"/>
      <c r="G47" s="14" t="n"/>
      <c r="H47" s="14" t="n"/>
      <c r="I47" s="14" t="n"/>
      <c r="J47" s="3" t="n"/>
      <c r="K47" s="4" t="n"/>
      <c r="L47" s="4" t="n"/>
      <c r="N47" s="59" t="n"/>
      <c r="O47" s="59" t="n"/>
      <c r="P47" s="59" t="n"/>
      <c r="Q47" s="61" t="n"/>
      <c r="R47" s="59" t="n"/>
      <c r="S47" s="59" t="n"/>
      <c r="T47" s="31" t="n"/>
    </row>
    <row r="48" ht="15" customFormat="1" customHeight="1" s="1">
      <c r="A48" s="3" t="n"/>
      <c r="B48" s="10" t="n">
        <v>0.1</v>
      </c>
      <c r="C48" s="15" t="n">
        <v>0.9510923293254649</v>
      </c>
      <c r="D48" s="17" t="n">
        <v>0.001452166077254587</v>
      </c>
      <c r="E48" s="14" t="n"/>
      <c r="F48" s="14" t="n"/>
      <c r="G48" s="14" t="n"/>
      <c r="H48" s="14" t="n"/>
      <c r="I48" s="14" t="n"/>
      <c r="J48" s="3" t="n"/>
      <c r="K48" s="4" t="n"/>
      <c r="L48" s="4" t="n"/>
      <c r="N48" s="32" t="n"/>
      <c r="O48" s="33" t="n"/>
      <c r="P48" s="59" t="n"/>
      <c r="Q48" s="32" t="n"/>
      <c r="R48" s="33" t="n"/>
      <c r="S48" s="59" t="n"/>
      <c r="T48" s="59" t="n"/>
    </row>
    <row r="49" ht="15" customFormat="1" customHeight="1" s="1">
      <c r="A49" s="3" t="n"/>
      <c r="B49" s="10" t="n">
        <v>0.2</v>
      </c>
      <c r="C49" s="15" t="n">
        <v>2.548807319190029</v>
      </c>
      <c r="D49" s="17" t="n">
        <v>0.004000973396444616</v>
      </c>
      <c r="E49" s="14" t="n"/>
      <c r="F49" s="14" t="n"/>
      <c r="G49" s="14" t="n"/>
      <c r="H49" s="14" t="n"/>
      <c r="I49" s="14" t="n"/>
      <c r="J49" s="3" t="n"/>
      <c r="K49" s="4" t="n"/>
      <c r="L49" s="4" t="n"/>
      <c r="N49" s="32" t="n"/>
      <c r="O49" s="33" t="n"/>
      <c r="P49" s="59" t="n"/>
      <c r="Q49" s="61" t="n"/>
      <c r="R49" s="59" t="n"/>
      <c r="S49" s="59" t="n"/>
      <c r="T49" s="59" t="n"/>
    </row>
    <row r="50" ht="15" customFormat="1" customHeight="1" s="1">
      <c r="A50" s="3" t="n"/>
      <c r="B50" s="10" t="n">
        <v>0.4</v>
      </c>
      <c r="C50" s="15" t="n">
        <v>6.281691667213151</v>
      </c>
      <c r="D50" s="17" t="n">
        <v>0.01028266506365777</v>
      </c>
      <c r="E50" s="14" t="n"/>
      <c r="F50" s="14" t="n"/>
      <c r="G50" s="14" t="n"/>
      <c r="H50" s="14" t="n"/>
      <c r="I50" s="14" t="n"/>
      <c r="J50" s="3" t="n"/>
      <c r="K50" s="4" t="n"/>
      <c r="L50" s="4" t="n"/>
      <c r="N50" s="32" t="n"/>
      <c r="O50" s="33" t="n"/>
      <c r="P50" s="59" t="n"/>
      <c r="Q50" s="61" t="n"/>
      <c r="R50" s="59" t="n"/>
      <c r="S50" s="59" t="n"/>
      <c r="T50" s="59" t="n"/>
    </row>
    <row r="51" ht="15" customFormat="1" customHeight="1" s="1">
      <c r="A51" s="3" t="n"/>
      <c r="B51" s="10" t="n">
        <v>0.8</v>
      </c>
      <c r="C51" s="15" t="n">
        <v>14.56715136921777</v>
      </c>
      <c r="D51" s="17" t="n">
        <v>0.02484981643287554</v>
      </c>
      <c r="E51" s="14" t="n"/>
      <c r="L51" s="4" t="n"/>
      <c r="N51" s="32" t="n"/>
      <c r="O51" s="33" t="n"/>
      <c r="P51" s="59" t="n"/>
      <c r="Q51" s="61" t="n"/>
      <c r="R51" s="59" t="n"/>
      <c r="S51" s="59" t="n"/>
      <c r="T51" s="59" t="n"/>
    </row>
    <row r="52" ht="15" customFormat="1" customHeight="1" s="1">
      <c r="A52" s="3" t="n"/>
      <c r="B52" s="10" t="n">
        <v>1.6</v>
      </c>
      <c r="C52" s="15" t="n">
        <v>32.205426715803</v>
      </c>
      <c r="D52" s="17" t="n">
        <v>0.05705524314867853</v>
      </c>
      <c r="E52" s="14" t="n"/>
      <c r="L52" s="4" t="n"/>
      <c r="S52" s="59" t="n"/>
      <c r="T52" s="59" t="n"/>
    </row>
    <row r="53" ht="15" customFormat="1" customHeight="1" s="1">
      <c r="A53" s="3" t="n"/>
      <c r="B53" s="10" t="n">
        <v>3.2</v>
      </c>
      <c r="C53" s="15" t="n">
        <v>68.98227866330822</v>
      </c>
      <c r="D53" s="17" t="n">
        <v>0.1260375218119868</v>
      </c>
      <c r="E53" s="14" t="n"/>
      <c r="L53" s="4" t="n"/>
      <c r="S53" s="59" t="n"/>
      <c r="T53" s="59" t="n"/>
    </row>
    <row r="54" ht="15" customFormat="1" customHeight="1" s="1" thickBot="1">
      <c r="A54" s="3" t="n"/>
      <c r="B54" s="10" t="n">
        <v>6.4</v>
      </c>
      <c r="C54" s="15" t="n">
        <v>144.5937937367596</v>
      </c>
      <c r="D54" s="17" t="n">
        <v>0.2706313155487463</v>
      </c>
      <c r="E54" s="14" t="n"/>
      <c r="L54" s="4" t="n"/>
      <c r="S54" s="59" t="n"/>
      <c r="T54" s="59" t="n"/>
    </row>
    <row r="55" ht="15" customFormat="1" customHeight="1" s="1">
      <c r="A55" s="3" t="n"/>
      <c r="B55" s="10" t="n">
        <v>8</v>
      </c>
      <c r="C55" s="15" t="n">
        <v>73.86629210675608</v>
      </c>
      <c r="D55" s="17" t="n">
        <v>0.3444976076555024</v>
      </c>
      <c r="E55" s="14" t="n"/>
      <c r="F55" s="62" t="inlineStr">
        <is>
          <t>Давление предуплотнения σp, МПа</t>
        </is>
      </c>
      <c r="G55" s="63" t="n"/>
      <c r="H55" s="63" t="n"/>
      <c r="I55" s="63" t="n"/>
      <c r="J55" s="64" t="n"/>
      <c r="K55" s="22" t="n">
        <v>0.5962443199999999</v>
      </c>
      <c r="L55" s="4" t="n"/>
      <c r="S55" s="59" t="n"/>
      <c r="T55" s="59" t="n"/>
    </row>
    <row r="56" ht="15" customFormat="1" customHeight="1" s="1">
      <c r="A56" s="3" t="n"/>
      <c r="B56" s="10" t="n"/>
      <c r="C56" s="15" t="n"/>
      <c r="D56" s="17" t="n"/>
      <c r="E56" s="14" t="n"/>
      <c r="F56" s="65" t="inlineStr">
        <is>
          <t>Бытовое (эффективное) давление σ0, МПа</t>
        </is>
      </c>
      <c r="G56" s="66" t="n"/>
      <c r="H56" s="66" t="n"/>
      <c r="I56" s="66" t="n"/>
      <c r="J56" s="67" t="n"/>
      <c r="K56" s="17" t="n">
        <v>0.029812216</v>
      </c>
      <c r="L56" s="4" t="n"/>
      <c r="N56" s="59" t="n"/>
      <c r="O56" s="59" t="n"/>
      <c r="P56" s="59" t="n"/>
      <c r="Q56" s="61" t="n"/>
      <c r="R56" s="59" t="n"/>
      <c r="S56" s="59" t="n"/>
      <c r="T56" s="59" t="n"/>
    </row>
    <row r="57" ht="15" customFormat="1" customHeight="1" s="1">
      <c r="A57" s="3" t="n"/>
      <c r="B57" s="10" t="n"/>
      <c r="C57" s="15" t="n"/>
      <c r="D57" s="17" t="n"/>
      <c r="E57" s="14" t="n"/>
      <c r="F57" s="65" t="inlineStr">
        <is>
          <t>Коэффициент переуплотнения OCR</t>
        </is>
      </c>
      <c r="G57" s="66" t="n"/>
      <c r="H57" s="66" t="n"/>
      <c r="I57" s="66" t="n"/>
      <c r="J57" s="67" t="n"/>
      <c r="K57" s="21" t="n">
        <v>20</v>
      </c>
      <c r="L57" s="4" t="n"/>
      <c r="N57" s="59" t="n"/>
      <c r="O57" s="59" t="n"/>
      <c r="P57" s="59" t="n"/>
      <c r="Q57" s="61" t="n"/>
      <c r="T57" s="59" t="n"/>
    </row>
    <row r="58" ht="15" customFormat="1" customHeight="1" s="1" thickBot="1">
      <c r="A58" s="3" t="n"/>
      <c r="B58" s="11" t="n"/>
      <c r="C58" s="16" t="n"/>
      <c r="D58" s="18" t="n"/>
      <c r="E58" s="20" t="n"/>
      <c r="F58" s="68" t="inlineStr">
        <is>
          <t>Давление переуплотнения POP, МПа</t>
        </is>
      </c>
      <c r="G58" s="69" t="n"/>
      <c r="H58" s="69" t="n"/>
      <c r="I58" s="69" t="n"/>
      <c r="J58" s="70" t="n"/>
      <c r="K58" s="23" t="n">
        <v>0.566432104</v>
      </c>
      <c r="L58" s="4" t="n"/>
      <c r="N58" s="33" t="n"/>
      <c r="O58" s="59" t="n"/>
      <c r="P58" s="59" t="n"/>
    </row>
    <row r="59" ht="15" customFormat="1" customHeight="1" s="1">
      <c r="A59" s="3" t="n"/>
      <c r="B59" s="20" t="n"/>
      <c r="C59" s="3" t="n"/>
      <c r="D59" s="20" t="n"/>
      <c r="E59" s="19" t="n"/>
      <c r="F59" s="19" t="n"/>
      <c r="G59" s="19" t="n"/>
      <c r="H59" s="19" t="n"/>
      <c r="I59" s="19" t="n"/>
      <c r="J59" s="3" t="n"/>
      <c r="K59" s="4" t="n"/>
      <c r="L59" s="4" t="n"/>
      <c r="N59" s="59" t="n"/>
      <c r="P59" s="32" t="n"/>
    </row>
    <row r="60" ht="15" customFormat="1" customHeight="1" s="1">
      <c r="A60" s="59" t="n"/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N60" s="59" t="n"/>
      <c r="P60" s="59" t="n"/>
    </row>
    <row r="61" ht="15" customFormat="1" customHeight="1" s="1">
      <c r="A61" s="59" t="n"/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</row>
    <row r="62" ht="15" customFormat="1" customHeight="1" s="1">
      <c r="A62" s="39" t="n"/>
      <c r="B62" s="34" t="n"/>
      <c r="C62" s="59" t="n"/>
      <c r="D62" s="34" t="n"/>
      <c r="E62" s="34" t="n"/>
      <c r="F62" s="34" t="n"/>
      <c r="G62" s="34" t="n"/>
      <c r="H62" s="34" t="n"/>
      <c r="I62" s="39" t="n"/>
      <c r="J62" s="39" t="n"/>
      <c r="K62" s="43" t="n"/>
      <c r="L62" s="39" t="n"/>
    </row>
    <row r="63" ht="15" customFormat="1" customHeight="1" s="1">
      <c r="A63" s="39" t="n"/>
      <c r="B63" s="34" t="inlineStr">
        <is>
          <t>Начальник исп. лаборатории:</t>
        </is>
      </c>
      <c r="C63" s="59" t="n"/>
      <c r="D63" s="34" t="n"/>
      <c r="E63" s="34" t="n"/>
      <c r="F63" s="34" t="n"/>
      <c r="G63" s="34" t="n"/>
      <c r="H63" s="34" t="n"/>
      <c r="I63" s="34" t="inlineStr">
        <is>
          <t>Семиколенова Л.Г.</t>
        </is>
      </c>
      <c r="J63" s="39" t="n"/>
      <c r="K63" s="43" t="n"/>
      <c r="L63" s="43" t="n"/>
    </row>
    <row r="64" customFormat="1" s="1">
      <c r="A64" s="39" t="n"/>
      <c r="B64" s="39" t="n"/>
      <c r="C64" s="34" t="n"/>
      <c r="D64" s="34" t="n"/>
      <c r="E64" s="34" t="n"/>
      <c r="F64" s="34" t="n"/>
      <c r="G64" s="34" t="n"/>
      <c r="H64" s="34" t="n"/>
      <c r="I64" s="39" t="n"/>
      <c r="J64" s="39" t="n"/>
      <c r="K64" s="39" t="n"/>
      <c r="L64" s="39" t="n"/>
    </row>
    <row r="65" customFormat="1" s="1">
      <c r="A65" s="72" t="inlineStr">
        <is>
          <t>Лист 1 , всего листов 1</t>
        </is>
      </c>
    </row>
    <row r="66" customFormat="1" s="1">
      <c r="A66" s="5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7" customFormat="1" s="1">
      <c r="A67" s="61" t="inlineStr">
        <is>
          <t>Инженерно-геологический элемент: 2.2.1.2</t>
        </is>
      </c>
      <c r="N67" s="35" t="n"/>
      <c r="O67" s="35" t="n"/>
    </row>
  </sheetData>
  <mergeCells count="23">
    <mergeCell ref="A7:L7"/>
    <mergeCell ref="A25:L25"/>
    <mergeCell ref="N42:S42"/>
    <mergeCell ref="A66:L66"/>
    <mergeCell ref="A18:L18"/>
    <mergeCell ref="A3:L3"/>
    <mergeCell ref="F40:J40"/>
    <mergeCell ref="A2:L2"/>
    <mergeCell ref="A42:L42"/>
    <mergeCell ref="F55:J55"/>
    <mergeCell ref="A5:L5"/>
    <mergeCell ref="F41:J41"/>
    <mergeCell ref="F38:J38"/>
    <mergeCell ref="A9:F9"/>
    <mergeCell ref="A67:L67"/>
    <mergeCell ref="F56:J56"/>
    <mergeCell ref="F58:J58"/>
    <mergeCell ref="F39:J39"/>
    <mergeCell ref="A11:L11"/>
    <mergeCell ref="A1:L1"/>
    <mergeCell ref="A6:L6"/>
    <mergeCell ref="F57:J57"/>
    <mergeCell ref="A65:L65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2023-08-26T20:13:54Z</dcterms:modified>
  <cp:lastModifiedBy>MSI GP66</cp:lastModifiedBy>
</cp:coreProperties>
</file>