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/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/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/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/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5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13-63/305 от 30-08-2023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25.10.2022-19.11.2305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1340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0.198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BH-005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1.99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0.6434874371859296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0.8526797552519666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0.2429921536050097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0.6633667378844917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1.083741322163974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38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0.008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0.09649607680250484</v>
      </c>
      <c r="B65" t="n">
        <v>0.002335845560680789</v>
      </c>
      <c r="C65" s="151">
        <f>MATCH(A65,F65:F1000,1)-A67</f>
        <v/>
      </c>
      <c r="D65" s="151">
        <f>B70</f>
        <v/>
      </c>
      <c r="E65" s="151">
        <f>A70</f>
        <v/>
      </c>
      <c r="F65" s="170" t="n"/>
      <c r="G65" s="171" t="n"/>
      <c r="H65" s="171" t="n"/>
      <c r="J65" s="170" t="n"/>
      <c r="K65" s="171" t="n"/>
      <c r="L65" s="172" t="n"/>
      <c r="M65" s="170" t="n"/>
      <c r="N65" s="171" t="n"/>
      <c r="O65" s="172" t="n"/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/>
      <c r="G66" s="171" t="n"/>
      <c r="H66" s="171" t="n"/>
      <c r="J66" s="170" t="n"/>
      <c r="K66" s="171" t="n"/>
      <c r="L66" s="172" t="n"/>
      <c r="M66" s="170" t="n"/>
      <c r="N66" s="171" t="n"/>
      <c r="O66" s="172" t="n"/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/>
      <c r="G67" s="171" t="n"/>
      <c r="H67" s="171" t="n"/>
      <c r="J67" s="170" t="n"/>
      <c r="K67" s="171" t="n"/>
      <c r="L67" s="172" t="n"/>
      <c r="M67" s="170" t="n"/>
      <c r="N67" s="171" t="n"/>
      <c r="O67" s="172" t="n"/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/>
      <c r="G68" s="171" t="n"/>
      <c r="H68" s="171" t="n"/>
      <c r="J68" s="170" t="n"/>
      <c r="K68" s="171" t="n"/>
      <c r="L68" s="172" t="n"/>
      <c r="M68" s="170" t="n"/>
      <c r="N68" s="171" t="n"/>
      <c r="O68" s="172" t="n"/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/>
      <c r="G69" s="171" t="n"/>
      <c r="H69" s="171" t="n"/>
      <c r="J69" s="170" t="n"/>
      <c r="K69" s="171" t="n"/>
      <c r="L69" s="172" t="n"/>
      <c r="M69" s="170" t="n"/>
      <c r="N69" s="171" t="n"/>
      <c r="O69" s="172" t="n"/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0.0004357194767441863</v>
      </c>
      <c r="B70" t="n">
        <v>0.03000000000000001</v>
      </c>
      <c r="F70" s="170" t="n"/>
      <c r="G70" s="171" t="n"/>
      <c r="H70" s="171" t="n"/>
      <c r="J70" s="170" t="n"/>
      <c r="K70" s="171" t="n"/>
      <c r="L70" s="172" t="n"/>
      <c r="M70" s="170" t="n"/>
      <c r="N70" s="171" t="n"/>
      <c r="O70" s="172" t="n"/>
    </row>
    <row r="71">
      <c r="F71" s="170" t="n"/>
      <c r="G71" s="171" t="n"/>
      <c r="H71" s="171" t="n"/>
      <c r="J71" s="170" t="n"/>
      <c r="K71" s="171" t="n"/>
      <c r="L71" s="172" t="n"/>
      <c r="M71" s="170" t="n"/>
      <c r="N71" s="171" t="n"/>
      <c r="O71" s="172" t="n"/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/>
      <c r="G72" s="171" t="n"/>
      <c r="H72" s="171" t="n"/>
      <c r="J72" s="170" t="n"/>
      <c r="K72" s="171" t="n"/>
      <c r="L72" s="172" t="n"/>
      <c r="M72" s="170" t="n"/>
      <c r="N72" s="171" t="n"/>
      <c r="O72" s="172" t="n"/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/>
      <c r="G73" s="171" t="n"/>
      <c r="H73" s="171" t="n"/>
      <c r="J73" s="170" t="n"/>
      <c r="K73" s="171" t="n"/>
      <c r="L73" s="172" t="n"/>
      <c r="M73" s="170" t="n"/>
      <c r="N73" s="171" t="n"/>
      <c r="O73" s="172" t="n"/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/>
      <c r="G74" s="171" t="n"/>
      <c r="H74" s="171" t="n"/>
      <c r="J74" s="170" t="n"/>
      <c r="K74" s="171" t="n"/>
      <c r="L74" s="172" t="n"/>
      <c r="M74" s="170" t="n"/>
      <c r="N74" s="171" t="n"/>
      <c r="O74" s="172" t="n"/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/>
      <c r="G75" s="171" t="n"/>
      <c r="H75" s="171" t="n"/>
      <c r="J75" s="170" t="n"/>
      <c r="K75" s="171" t="n"/>
      <c r="L75" s="172" t="n"/>
      <c r="M75" s="170" t="n"/>
      <c r="N75" s="171" t="n"/>
      <c r="O75" s="172" t="n"/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/>
      <c r="G76" s="171" t="n"/>
      <c r="H76" s="171" t="n"/>
      <c r="J76" s="170" t="n"/>
      <c r="K76" s="171" t="n"/>
      <c r="L76" s="172" t="n"/>
      <c r="M76" s="170" t="n"/>
      <c r="N76" s="171" t="n"/>
      <c r="O76" s="172" t="n"/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</row>
    <row r="80" ht="15" customHeight="1">
      <c r="A80" s="151" t="inlineStr">
        <is>
          <t>Касательная линия E50</t>
        </is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</row>
    <row r="82" ht="15" customHeight="1">
      <c r="A82" s="173">
        <f>B82/(B76/A76)</f>
        <v/>
      </c>
      <c r="B82" s="173">
        <f>B79+(B86-B79)*0.8</f>
        <v/>
      </c>
    </row>
    <row r="83" ht="15" customHeight="1">
      <c r="A83" s="151" t="inlineStr">
        <is>
          <t>Горизонтальная линия qкр</t>
        </is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</row>
    <row r="87" ht="15" customHeight="1">
      <c r="A87" s="151" t="inlineStr">
        <is>
          <t>Вертикальная линия q</t>
        </is>
      </c>
    </row>
    <row r="88" ht="15" customHeight="1">
      <c r="A88" s="172">
        <f>A86</f>
        <v/>
      </c>
      <c r="B88" s="151" t="n">
        <v>0</v>
      </c>
      <c r="C88" s="139" t="n"/>
      <c r="D88" s="139" t="n"/>
    </row>
    <row r="89" ht="15" customHeight="1">
      <c r="A89" s="172">
        <f>A86</f>
        <v/>
      </c>
      <c r="B89" s="172">
        <f>B86</f>
        <v/>
      </c>
    </row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2023-07-17T18:54:58Z</dcterms:modified>
  <cp:lastModifiedBy>MSI GP66</cp:lastModifiedBy>
</cp:coreProperties>
</file>