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d/Documents/Harvard/Climate and Health/Non-video_course_assets/custom code/datamap/"/>
    </mc:Choice>
  </mc:AlternateContent>
  <xr:revisionPtr revIDLastSave="0" documentId="10_ncr:8100000_{3166519C-DD3D-844E-BF24-859EDDC1C6A7}" xr6:coauthVersionLast="34" xr6:coauthVersionMax="34" xr10:uidLastSave="{00000000-0000-0000-0000-000000000000}"/>
  <bookViews>
    <workbookView xWindow="3680" yWindow="7280" windowWidth="25040" windowHeight="13680" activeTab="1" xr2:uid="{00000000-000D-0000-FFFF-FFFF00000000}"/>
  </bookViews>
  <sheets>
    <sheet name="Malaria_dalys" sheetId="1" r:id="rId1"/>
    <sheet name="IDLookup" sheetId="2" r:id="rId2"/>
  </sheet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1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" i="1"/>
</calcChain>
</file>

<file path=xl/sharedStrings.xml><?xml version="1.0" encoding="utf-8"?>
<sst xmlns="http://schemas.openxmlformats.org/spreadsheetml/2006/main" count="1472" uniqueCount="501">
  <si>
    <t>Location</t>
  </si>
  <si>
    <t>Year</t>
  </si>
  <si>
    <t>Age</t>
  </si>
  <si>
    <t>Sex</t>
  </si>
  <si>
    <t>Cause of death or injury</t>
  </si>
  <si>
    <t>Measure</t>
  </si>
  <si>
    <t>Value</t>
  </si>
  <si>
    <t>Lower bound</t>
  </si>
  <si>
    <t>Upper bound</t>
  </si>
  <si>
    <t>Mozambique</t>
  </si>
  <si>
    <t>All ages</t>
  </si>
  <si>
    <t>Both</t>
  </si>
  <si>
    <t>Malaria</t>
  </si>
  <si>
    <t>DALYs per 100,000</t>
  </si>
  <si>
    <t>Mauritius</t>
  </si>
  <si>
    <t>Malawi</t>
  </si>
  <si>
    <t>Rwanda</t>
  </si>
  <si>
    <t>Somalia</t>
  </si>
  <si>
    <t>Zambia</t>
  </si>
  <si>
    <t>Kenya</t>
  </si>
  <si>
    <t>Madagascar</t>
  </si>
  <si>
    <t>South Sudan</t>
  </si>
  <si>
    <t>Seychelles</t>
  </si>
  <si>
    <t>Tanzania</t>
  </si>
  <si>
    <t>Uganda</t>
  </si>
  <si>
    <t>Zimbabwe</t>
  </si>
  <si>
    <t>Ethiopia</t>
  </si>
  <si>
    <t>Eritrea</t>
  </si>
  <si>
    <t>Djibouti</t>
  </si>
  <si>
    <t>Comoros</t>
  </si>
  <si>
    <t>Burundi</t>
  </si>
  <si>
    <t>Gabon</t>
  </si>
  <si>
    <t>Equatorial Guinea</t>
  </si>
  <si>
    <t>Chad</t>
  </si>
  <si>
    <t>Sao Tome and Principe</t>
  </si>
  <si>
    <t>Congo</t>
  </si>
  <si>
    <t>Democratic Republic of the Congo</t>
  </si>
  <si>
    <t>Cameroon</t>
  </si>
  <si>
    <t>Central African Republic</t>
  </si>
  <si>
    <t>Angola</t>
  </si>
  <si>
    <t>Morocco</t>
  </si>
  <si>
    <t>Libya</t>
  </si>
  <si>
    <t>Tunisia</t>
  </si>
  <si>
    <t>Algeria</t>
  </si>
  <si>
    <t>Namibia</t>
  </si>
  <si>
    <t>Swaziland</t>
  </si>
  <si>
    <t>Lesotho</t>
  </si>
  <si>
    <t>South Africa</t>
  </si>
  <si>
    <t>Botswana</t>
  </si>
  <si>
    <t>Togo</t>
  </si>
  <si>
    <t>Sierra Leone</t>
  </si>
  <si>
    <t>Senegal</t>
  </si>
  <si>
    <t>Nigeria</t>
  </si>
  <si>
    <t>Niger</t>
  </si>
  <si>
    <t>Mauritania</t>
  </si>
  <si>
    <t>Mali</t>
  </si>
  <si>
    <t>Liberia</t>
  </si>
  <si>
    <t>Guinea-Bissau</t>
  </si>
  <si>
    <t>The Gambia</t>
  </si>
  <si>
    <t>Guinea</t>
  </si>
  <si>
    <t>Ghana</t>
  </si>
  <si>
    <t>Cape Verde</t>
  </si>
  <si>
    <t>Cote d'Ivoire</t>
  </si>
  <si>
    <t>Burkina Faso</t>
  </si>
  <si>
    <t>Benin</t>
  </si>
  <si>
    <t>Dominica</t>
  </si>
  <si>
    <t>Dominican Republic</t>
  </si>
  <si>
    <t>Antigua and Barbuda</t>
  </si>
  <si>
    <t>Cuba</t>
  </si>
  <si>
    <t>Grenada</t>
  </si>
  <si>
    <t>Jamaica</t>
  </si>
  <si>
    <t>Trinidad and Tobago</t>
  </si>
  <si>
    <t>The Bahamas</t>
  </si>
  <si>
    <t>Saint Lucia</t>
  </si>
  <si>
    <t>Saint Vincent and the Grenadines</t>
  </si>
  <si>
    <t>Barbados</t>
  </si>
  <si>
    <t>Haiti</t>
  </si>
  <si>
    <t>Puerto Rico</t>
  </si>
  <si>
    <t>Virgin Islands, U.S.</t>
  </si>
  <si>
    <t>Panama</t>
  </si>
  <si>
    <t>El Salvador</t>
  </si>
  <si>
    <t>Nicaragua</t>
  </si>
  <si>
    <t>Mexico</t>
  </si>
  <si>
    <t>Honduras</t>
  </si>
  <si>
    <t>Guatemala</t>
  </si>
  <si>
    <t>Costa Rica</t>
  </si>
  <si>
    <t>Belize</t>
  </si>
  <si>
    <t>United States</t>
  </si>
  <si>
    <t>Greenland</t>
  </si>
  <si>
    <t>Bermuda</t>
  </si>
  <si>
    <t>Colombia</t>
  </si>
  <si>
    <t>Guyana</t>
  </si>
  <si>
    <t>Ecuador</t>
  </si>
  <si>
    <t>Paraguay</t>
  </si>
  <si>
    <t>Suriname</t>
  </si>
  <si>
    <t>Uruguay</t>
  </si>
  <si>
    <t>Venezuela</t>
  </si>
  <si>
    <t>Peru</t>
  </si>
  <si>
    <t>Chile</t>
  </si>
  <si>
    <t>Brazil</t>
  </si>
  <si>
    <t>Bolivia</t>
  </si>
  <si>
    <t>Argentina</t>
  </si>
  <si>
    <t>Turkmenistan</t>
  </si>
  <si>
    <t>Uzbekistan</t>
  </si>
  <si>
    <t>Tajikistan</t>
  </si>
  <si>
    <t>Kyrgyzstan</t>
  </si>
  <si>
    <t>Kazakhstan</t>
  </si>
  <si>
    <t>Mongolia</t>
  </si>
  <si>
    <t>Taiwan</t>
  </si>
  <si>
    <t>South Korea</t>
  </si>
  <si>
    <t>North Korea</t>
  </si>
  <si>
    <t>Japan</t>
  </si>
  <si>
    <t>Myanmar</t>
  </si>
  <si>
    <t>Cambodia</t>
  </si>
  <si>
    <t>Vietnam</t>
  </si>
  <si>
    <t>Laos</t>
  </si>
  <si>
    <t>Malaysia</t>
  </si>
  <si>
    <t>Thailand</t>
  </si>
  <si>
    <t>Brunei</t>
  </si>
  <si>
    <t>Philippines</t>
  </si>
  <si>
    <t>Indonesia</t>
  </si>
  <si>
    <t>Singapore</t>
  </si>
  <si>
    <t>Timor-Leste</t>
  </si>
  <si>
    <t>Maldives</t>
  </si>
  <si>
    <t>Nepal</t>
  </si>
  <si>
    <t>Iran</t>
  </si>
  <si>
    <t>Sri Lanka</t>
  </si>
  <si>
    <t>Bhutan</t>
  </si>
  <si>
    <t>Bangladesh</t>
  </si>
  <si>
    <t>Afghanistan</t>
  </si>
  <si>
    <t>Oman</t>
  </si>
  <si>
    <t>Kuwait</t>
  </si>
  <si>
    <t>Palestine</t>
  </si>
  <si>
    <t>Lebanon</t>
  </si>
  <si>
    <t>Qatar</t>
  </si>
  <si>
    <t>Saudi Arabia</t>
  </si>
  <si>
    <t>Turkey</t>
  </si>
  <si>
    <t>Yemen</t>
  </si>
  <si>
    <t>Iraq</t>
  </si>
  <si>
    <t>Jordan</t>
  </si>
  <si>
    <t>Syria</t>
  </si>
  <si>
    <t>Israel</t>
  </si>
  <si>
    <t>Georgia</t>
  </si>
  <si>
    <t>Cyprus</t>
  </si>
  <si>
    <t>Bahrain</t>
  </si>
  <si>
    <t>Azerbaijan</t>
  </si>
  <si>
    <t>Armenia</t>
  </si>
  <si>
    <t>United Arab Emirates</t>
  </si>
  <si>
    <t>Moldova</t>
  </si>
  <si>
    <t>Hungary</t>
  </si>
  <si>
    <t>Poland</t>
  </si>
  <si>
    <t>Romania</t>
  </si>
  <si>
    <t>Ukraine</t>
  </si>
  <si>
    <t>Belarus</t>
  </si>
  <si>
    <t>Czech Republic</t>
  </si>
  <si>
    <t>Russian Federation</t>
  </si>
  <si>
    <t>Slovakia</t>
  </si>
  <si>
    <t>Bulgaria</t>
  </si>
  <si>
    <t>Norway</t>
  </si>
  <si>
    <t>Sweden</t>
  </si>
  <si>
    <t>Lithuania</t>
  </si>
  <si>
    <t>Latvia</t>
  </si>
  <si>
    <t>Ireland</t>
  </si>
  <si>
    <t>Iceland</t>
  </si>
  <si>
    <t>United Kingdom</t>
  </si>
  <si>
    <t>Finland</t>
  </si>
  <si>
    <t>Estonia</t>
  </si>
  <si>
    <t>Denmark</t>
  </si>
  <si>
    <t>Macedonia</t>
  </si>
  <si>
    <t>Montenegro</t>
  </si>
  <si>
    <t>Croatia</t>
  </si>
  <si>
    <t>Malta</t>
  </si>
  <si>
    <t>Slovenia</t>
  </si>
  <si>
    <t>Greece</t>
  </si>
  <si>
    <t>Italy</t>
  </si>
  <si>
    <t>Portugal</t>
  </si>
  <si>
    <t>Serbia</t>
  </si>
  <si>
    <t>Spain</t>
  </si>
  <si>
    <t>Bosnia and Herzegovina</t>
  </si>
  <si>
    <t>Andorra</t>
  </si>
  <si>
    <t>Albania</t>
  </si>
  <si>
    <t>Netherlands</t>
  </si>
  <si>
    <t>Luxembourg</t>
  </si>
  <si>
    <t>France</t>
  </si>
  <si>
    <t>Germany</t>
  </si>
  <si>
    <t>Switzerland</t>
  </si>
  <si>
    <t>Belgium</t>
  </si>
  <si>
    <t>Austria</t>
  </si>
  <si>
    <t>New Zealand</t>
  </si>
  <si>
    <t>Australia</t>
  </si>
  <si>
    <t>Papua New Guinea</t>
  </si>
  <si>
    <t>Vanuatu</t>
  </si>
  <si>
    <t>Solomon Islands</t>
  </si>
  <si>
    <t>Fiji</t>
  </si>
  <si>
    <t>Guam</t>
  </si>
  <si>
    <t>Northern Mariana Islands</t>
  </si>
  <si>
    <t>Marshall Islands</t>
  </si>
  <si>
    <t>Federated States of Micronesia</t>
  </si>
  <si>
    <t>Kiribati</t>
  </si>
  <si>
    <t>Samoa</t>
  </si>
  <si>
    <t>Tonga</t>
  </si>
  <si>
    <t>American Samoa</t>
  </si>
  <si>
    <t>Canada</t>
  </si>
  <si>
    <t>Egypt</t>
  </si>
  <si>
    <t>Sudan</t>
  </si>
  <si>
    <t>India</t>
  </si>
  <si>
    <t>Pakistan</t>
  </si>
  <si>
    <t>China</t>
  </si>
  <si>
    <t>Global Burden of Disease Study 2016. Global Burden of Disease Study 2016 (GBD 2016) Results. Seattle, United States: Institute for Health Metrics and Evaluation (IHME), 2016.</t>
  </si>
  <si>
    <t>Available from from https://http://vizhub.healthdata.org/gbd-compare/</t>
  </si>
  <si>
    <t>For terms and conditions of use, please visit http://www.healthdata.org/about/terms-and-conditions</t>
  </si>
  <si>
    <t>ID</t>
  </si>
  <si>
    <t>sd</t>
  </si>
  <si>
    <t>ss</t>
  </si>
  <si>
    <t>ge</t>
  </si>
  <si>
    <t>Abkhazia</t>
  </si>
  <si>
    <t>xa</t>
  </si>
  <si>
    <t>South Ossetia</t>
  </si>
  <si>
    <t>xo</t>
  </si>
  <si>
    <t>pe</t>
  </si>
  <si>
    <t>bf</t>
  </si>
  <si>
    <t>fr</t>
  </si>
  <si>
    <t>Guadeloupe</t>
  </si>
  <si>
    <t>gp</t>
  </si>
  <si>
    <t>Martinique</t>
  </si>
  <si>
    <t>mq</t>
  </si>
  <si>
    <t>Reunion</t>
  </si>
  <si>
    <t>re</t>
  </si>
  <si>
    <t>Mayotte</t>
  </si>
  <si>
    <t>yt</t>
  </si>
  <si>
    <t>French Guiana</t>
  </si>
  <si>
    <t>gf</t>
  </si>
  <si>
    <t>ly</t>
  </si>
  <si>
    <t>by</t>
  </si>
  <si>
    <t>pk</t>
  </si>
  <si>
    <t>Azad Kashmir</t>
  </si>
  <si>
    <t>qm</t>
  </si>
  <si>
    <t>rs</t>
  </si>
  <si>
    <t>Kosovo</t>
  </si>
  <si>
    <t>xk</t>
  </si>
  <si>
    <t>ci</t>
  </si>
  <si>
    <t>dz</t>
  </si>
  <si>
    <t>ch</t>
  </si>
  <si>
    <t>cm</t>
  </si>
  <si>
    <t>mk</t>
  </si>
  <si>
    <t>bw</t>
  </si>
  <si>
    <t>ke</t>
  </si>
  <si>
    <t>ml</t>
  </si>
  <si>
    <t>cd</t>
  </si>
  <si>
    <t>af</t>
  </si>
  <si>
    <t>gh</t>
  </si>
  <si>
    <t>at</t>
  </si>
  <si>
    <t>co</t>
  </si>
  <si>
    <t>ne</t>
  </si>
  <si>
    <t>ro</t>
  </si>
  <si>
    <t>zm</t>
  </si>
  <si>
    <t>et</t>
  </si>
  <si>
    <t>gt</t>
  </si>
  <si>
    <t>sr</t>
  </si>
  <si>
    <t>cz</t>
  </si>
  <si>
    <t>td</t>
  </si>
  <si>
    <t>al</t>
  </si>
  <si>
    <t>na</t>
  </si>
  <si>
    <t>za</t>
  </si>
  <si>
    <t>ba</t>
  </si>
  <si>
    <t>cn</t>
  </si>
  <si>
    <t>Hong Kong</t>
  </si>
  <si>
    <t>hk</t>
  </si>
  <si>
    <t>Macao</t>
  </si>
  <si>
    <t>mo</t>
  </si>
  <si>
    <t>tw</t>
  </si>
  <si>
    <t>ca</t>
  </si>
  <si>
    <t>sv</t>
  </si>
  <si>
    <t>gy</t>
  </si>
  <si>
    <t>be</t>
  </si>
  <si>
    <t>ls</t>
  </si>
  <si>
    <t>bg</t>
  </si>
  <si>
    <t>bi</t>
  </si>
  <si>
    <t>dj</t>
  </si>
  <si>
    <t>az</t>
  </si>
  <si>
    <t>Nagorno-Karabakh</t>
  </si>
  <si>
    <t>xn</t>
  </si>
  <si>
    <t>ir</t>
  </si>
  <si>
    <t>my</t>
  </si>
  <si>
    <t>ph</t>
  </si>
  <si>
    <t>uy</t>
  </si>
  <si>
    <t>cg</t>
  </si>
  <si>
    <t>me</t>
  </si>
  <si>
    <t>ee</t>
  </si>
  <si>
    <t>rw</t>
  </si>
  <si>
    <t>am</t>
  </si>
  <si>
    <t>sn</t>
  </si>
  <si>
    <t>tg</t>
  </si>
  <si>
    <t>hu</t>
  </si>
  <si>
    <t>mw</t>
  </si>
  <si>
    <t>ni</t>
  </si>
  <si>
    <t>Western Sahara</t>
  </si>
  <si>
    <t>eh</t>
  </si>
  <si>
    <t>Sahrawi Arab Democratic Republic (Free Zone)</t>
  </si>
  <si>
    <t>xz</t>
  </si>
  <si>
    <t>lr</t>
  </si>
  <si>
    <t>nl</t>
  </si>
  <si>
    <t>Bonaire, Sint Eustatius and Saba</t>
  </si>
  <si>
    <t>bq</t>
  </si>
  <si>
    <t>cf</t>
  </si>
  <si>
    <t>sk</t>
  </si>
  <si>
    <t>lt</t>
  </si>
  <si>
    <t>zw</t>
  </si>
  <si>
    <t xml:space="preserve">ps </t>
  </si>
  <si>
    <t>Gaza Strip (State of Palestine)</t>
  </si>
  <si>
    <t>gaza_strip</t>
  </si>
  <si>
    <t>West Bank (State of Palestine)</t>
  </si>
  <si>
    <t>west_bank</t>
  </si>
  <si>
    <t>la</t>
  </si>
  <si>
    <t>kp</t>
  </si>
  <si>
    <t>tm</t>
  </si>
  <si>
    <t>bj</t>
  </si>
  <si>
    <t>si</t>
  </si>
  <si>
    <t>no</t>
  </si>
  <si>
    <t>md</t>
  </si>
  <si>
    <t>Transnistria</t>
  </si>
  <si>
    <t>xp</t>
  </si>
  <si>
    <t>ua</t>
  </si>
  <si>
    <t>xd</t>
  </si>
  <si>
    <t>Luhansk People's Republic</t>
  </si>
  <si>
    <t>xl</t>
  </si>
  <si>
    <t>lb</t>
  </si>
  <si>
    <t>np</t>
  </si>
  <si>
    <t>French Southern Territories</t>
  </si>
  <si>
    <t>tf</t>
  </si>
  <si>
    <t>Antarctica</t>
  </si>
  <si>
    <t>aq</t>
  </si>
  <si>
    <t>sz</t>
  </si>
  <si>
    <t>uz</t>
  </si>
  <si>
    <t>mn</t>
  </si>
  <si>
    <t>bt</t>
  </si>
  <si>
    <t>New Caledonia</t>
  </si>
  <si>
    <t>nc</t>
  </si>
  <si>
    <t>fj</t>
  </si>
  <si>
    <t>kw</t>
  </si>
  <si>
    <t>tl</t>
  </si>
  <si>
    <t>bs</t>
  </si>
  <si>
    <t>vu</t>
  </si>
  <si>
    <t>Falkland Islands (Malvinas)</t>
  </si>
  <si>
    <t>fk</t>
  </si>
  <si>
    <t>South Georgia and the South Sandwich Islands</t>
  </si>
  <si>
    <t>gs</t>
  </si>
  <si>
    <t>gm</t>
  </si>
  <si>
    <t>qa</t>
  </si>
  <si>
    <t>jm</t>
  </si>
  <si>
    <t>cy</t>
  </si>
  <si>
    <t>Northern Cyprus</t>
  </si>
  <si>
    <t>xc</t>
  </si>
  <si>
    <t>pr</t>
  </si>
  <si>
    <t>bn</t>
  </si>
  <si>
    <t>tt</t>
  </si>
  <si>
    <t>cv</t>
  </si>
  <si>
    <t>French Polynesia</t>
  </si>
  <si>
    <t>pf</t>
  </si>
  <si>
    <t>ws</t>
  </si>
  <si>
    <t>lu</t>
  </si>
  <si>
    <t>km</t>
  </si>
  <si>
    <t>mu</t>
  </si>
  <si>
    <t>Faroe Islands</t>
  </si>
  <si>
    <t>fo</t>
  </si>
  <si>
    <t>st</t>
  </si>
  <si>
    <t>vi</t>
  </si>
  <si>
    <t>Curacao</t>
  </si>
  <si>
    <t>cw</t>
  </si>
  <si>
    <t>dm</t>
  </si>
  <si>
    <t>to</t>
  </si>
  <si>
    <t>ki</t>
  </si>
  <si>
    <t>fm</t>
  </si>
  <si>
    <t>bh</t>
  </si>
  <si>
    <t>ad</t>
  </si>
  <si>
    <t>mp</t>
  </si>
  <si>
    <t>Palau</t>
  </si>
  <si>
    <t>pw</t>
  </si>
  <si>
    <t>sc</t>
  </si>
  <si>
    <t>ag</t>
  </si>
  <si>
    <t>bb</t>
  </si>
  <si>
    <t>Turks and Caicos Islands</t>
  </si>
  <si>
    <t>tc</t>
  </si>
  <si>
    <t>vc</t>
  </si>
  <si>
    <t>lc</t>
  </si>
  <si>
    <t>gd</t>
  </si>
  <si>
    <t>mt</t>
  </si>
  <si>
    <t>mv</t>
  </si>
  <si>
    <t>Saint Kitts and Nevis</t>
  </si>
  <si>
    <t>kn</t>
  </si>
  <si>
    <t>Montserrat</t>
  </si>
  <si>
    <t>ms</t>
  </si>
  <si>
    <t>Niue</t>
  </si>
  <si>
    <t>nu</t>
  </si>
  <si>
    <t>Cook Islands</t>
  </si>
  <si>
    <t>ck</t>
  </si>
  <si>
    <t>Wallis and Futuna</t>
  </si>
  <si>
    <t>wf</t>
  </si>
  <si>
    <t>as</t>
  </si>
  <si>
    <t>mh</t>
  </si>
  <si>
    <t>Liechtenstein</t>
  </si>
  <si>
    <t>li</t>
  </si>
  <si>
    <t>Virgin Islands, British</t>
  </si>
  <si>
    <t>vg</t>
  </si>
  <si>
    <t>Saint Helena, Ascension and Tristan Da Cunha</t>
  </si>
  <si>
    <t>sh</t>
  </si>
  <si>
    <t>Anguilla</t>
  </si>
  <si>
    <t>ai</t>
  </si>
  <si>
    <t>Guernsey</t>
  </si>
  <si>
    <t>gg</t>
  </si>
  <si>
    <t>bm</t>
  </si>
  <si>
    <t>Nauru</t>
  </si>
  <si>
    <t>nr</t>
  </si>
  <si>
    <t>Pitcairn</t>
  </si>
  <si>
    <t>pn</t>
  </si>
  <si>
    <t>Holy See (Vatican City State)</t>
  </si>
  <si>
    <t>va</t>
  </si>
  <si>
    <t>gu</t>
  </si>
  <si>
    <t>sg</t>
  </si>
  <si>
    <t>Norfolk Island</t>
  </si>
  <si>
    <t>nf</t>
  </si>
  <si>
    <t>id</t>
  </si>
  <si>
    <t>ye</t>
  </si>
  <si>
    <t>mg</t>
  </si>
  <si>
    <t>bo</t>
  </si>
  <si>
    <t>jo</t>
  </si>
  <si>
    <t>mx</t>
  </si>
  <si>
    <t>ae</t>
  </si>
  <si>
    <t>bz</t>
  </si>
  <si>
    <t>br</t>
  </si>
  <si>
    <t>sl</t>
  </si>
  <si>
    <t>it</t>
  </si>
  <si>
    <t>so</t>
  </si>
  <si>
    <t>xs</t>
  </si>
  <si>
    <t>Somaliland</t>
  </si>
  <si>
    <t>bd</t>
  </si>
  <si>
    <t>do</t>
  </si>
  <si>
    <t>gw</t>
  </si>
  <si>
    <t>se</t>
  </si>
  <si>
    <t>tr</t>
  </si>
  <si>
    <t>ug</t>
  </si>
  <si>
    <t>mz</t>
  </si>
  <si>
    <t>jp</t>
  </si>
  <si>
    <t>nz</t>
  </si>
  <si>
    <t>cu</t>
  </si>
  <si>
    <t>ve</t>
  </si>
  <si>
    <t>pt</t>
  </si>
  <si>
    <t>mr</t>
  </si>
  <si>
    <t>ao</t>
  </si>
  <si>
    <t>de</t>
  </si>
  <si>
    <t>th</t>
  </si>
  <si>
    <t>au</t>
  </si>
  <si>
    <t>pg</t>
  </si>
  <si>
    <t>iq</t>
  </si>
  <si>
    <t>hr</t>
  </si>
  <si>
    <t>gl</t>
  </si>
  <si>
    <t>dk</t>
  </si>
  <si>
    <t>lv</t>
  </si>
  <si>
    <t>mm</t>
  </si>
  <si>
    <t>fi</t>
  </si>
  <si>
    <t>sy</t>
  </si>
  <si>
    <t>kg</t>
  </si>
  <si>
    <t>sb</t>
  </si>
  <si>
    <t>om</t>
  </si>
  <si>
    <t>pa</t>
  </si>
  <si>
    <t>ar</t>
  </si>
  <si>
    <t>gb</t>
  </si>
  <si>
    <t>cr</t>
  </si>
  <si>
    <t>py</t>
  </si>
  <si>
    <t>gn</t>
  </si>
  <si>
    <t>ie</t>
  </si>
  <si>
    <t>ng</t>
  </si>
  <si>
    <t>tn</t>
  </si>
  <si>
    <t>pl</t>
  </si>
  <si>
    <t>eg</t>
  </si>
  <si>
    <t>tz</t>
  </si>
  <si>
    <t>sa</t>
  </si>
  <si>
    <t>vn</t>
  </si>
  <si>
    <t>ru</t>
  </si>
  <si>
    <t>qr</t>
  </si>
  <si>
    <t>Crimea</t>
  </si>
  <si>
    <t>ht</t>
  </si>
  <si>
    <t>in</t>
  </si>
  <si>
    <t>gq</t>
  </si>
  <si>
    <t>es</t>
  </si>
  <si>
    <t>ga</t>
  </si>
  <si>
    <t>tj</t>
  </si>
  <si>
    <t>kh</t>
  </si>
  <si>
    <t>kr</t>
  </si>
  <si>
    <t>hn</t>
  </si>
  <si>
    <t>is</t>
  </si>
  <si>
    <t>cl</t>
  </si>
  <si>
    <t>lk</t>
  </si>
  <si>
    <t>il</t>
  </si>
  <si>
    <t>gr</t>
  </si>
  <si>
    <t>ec</t>
  </si>
  <si>
    <t>Donetsk People's Republicd</t>
  </si>
  <si>
    <t>er</t>
  </si>
  <si>
    <t>us</t>
  </si>
  <si>
    <t>kz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</si>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</sst>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workbookViewId="0">
      <selection activeCell="M7" sqref="M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211</v>
      </c>
    </row>
    <row r="2" spans="1:10" x14ac:dyDescent="0.2">
      <c r="A2" t="s">
        <v>9</v>
      </c>
      <c r="B2">
        <v>2016</v>
      </c>
      <c r="C2" t="s">
        <v>10</v>
      </c>
      <c r="D2" t="s">
        <v>11</v>
      </c>
      <c r="E2" t="s">
        <v>12</v>
      </c>
      <c r="F2" t="s">
        <v>13</v>
      </c>
      <c r="G2">
        <v>5175.0482453999903</v>
      </c>
      <c r="H2">
        <v>3780.6118247300001</v>
      </c>
      <c r="I2">
        <v>6733.68757627999</v>
      </c>
      <c r="J2" t="str">
        <f>VLOOKUP(A2, IDLookup!$A$1:$B$300, 2, FALSE)</f>
        <v>mz</v>
      </c>
    </row>
    <row r="3" spans="1:10" x14ac:dyDescent="0.2">
      <c r="A3" t="s">
        <v>14</v>
      </c>
      <c r="B3">
        <v>2016</v>
      </c>
      <c r="C3" t="s">
        <v>10</v>
      </c>
      <c r="D3" t="s">
        <v>11</v>
      </c>
      <c r="E3" t="s">
        <v>12</v>
      </c>
      <c r="F3" t="s">
        <v>13</v>
      </c>
      <c r="G3">
        <v>0.48993644069099901</v>
      </c>
      <c r="H3">
        <v>0.15294669869499999</v>
      </c>
      <c r="I3">
        <v>0.69239771380500004</v>
      </c>
      <c r="J3" t="str">
        <f>VLOOKUP(A3, IDLookup!$A$1:$B$300, 2, FALSE)</f>
        <v>mu</v>
      </c>
    </row>
    <row r="4" spans="1:10" x14ac:dyDescent="0.2">
      <c r="A4" t="s">
        <v>15</v>
      </c>
      <c r="B4">
        <v>2016</v>
      </c>
      <c r="C4" t="s">
        <v>10</v>
      </c>
      <c r="D4" t="s">
        <v>11</v>
      </c>
      <c r="E4" t="s">
        <v>12</v>
      </c>
      <c r="F4" t="s">
        <v>13</v>
      </c>
      <c r="G4">
        <v>4435.3875481599998</v>
      </c>
      <c r="H4">
        <v>3058.9271053100001</v>
      </c>
      <c r="I4">
        <v>6101.2211120299999</v>
      </c>
      <c r="J4" t="str">
        <f>VLOOKUP(A4, IDLookup!$A$1:$B$300, 2, FALSE)</f>
        <v>mw</v>
      </c>
    </row>
    <row r="5" spans="1:10" x14ac:dyDescent="0.2">
      <c r="A5" t="s">
        <v>16</v>
      </c>
      <c r="B5">
        <v>2016</v>
      </c>
      <c r="C5" t="s">
        <v>10</v>
      </c>
      <c r="D5" t="s">
        <v>11</v>
      </c>
      <c r="E5" t="s">
        <v>12</v>
      </c>
      <c r="F5" t="s">
        <v>13</v>
      </c>
      <c r="G5">
        <v>1589.4547640399901</v>
      </c>
      <c r="H5">
        <v>936.85379431499996</v>
      </c>
      <c r="I5">
        <v>2634.8325199199999</v>
      </c>
      <c r="J5" t="str">
        <f>VLOOKUP(A5, IDLookup!$A$1:$B$300, 2, FALSE)</f>
        <v>rw</v>
      </c>
    </row>
    <row r="6" spans="1:10" x14ac:dyDescent="0.2">
      <c r="A6" t="s">
        <v>17</v>
      </c>
      <c r="B6">
        <v>2016</v>
      </c>
      <c r="C6" t="s">
        <v>10</v>
      </c>
      <c r="D6" t="s">
        <v>11</v>
      </c>
      <c r="E6" t="s">
        <v>12</v>
      </c>
      <c r="F6" t="s">
        <v>13</v>
      </c>
      <c r="G6">
        <v>1774.0007001399999</v>
      </c>
      <c r="H6">
        <v>966.94552999799998</v>
      </c>
      <c r="I6">
        <v>3242.93737057</v>
      </c>
      <c r="J6" t="str">
        <f>VLOOKUP(A6, IDLookup!$A$1:$B$300, 2, FALSE)</f>
        <v>so</v>
      </c>
    </row>
    <row r="7" spans="1:10" x14ac:dyDescent="0.2">
      <c r="A7" t="s">
        <v>18</v>
      </c>
      <c r="B7">
        <v>2016</v>
      </c>
      <c r="C7" t="s">
        <v>10</v>
      </c>
      <c r="D7" t="s">
        <v>11</v>
      </c>
      <c r="E7" t="s">
        <v>12</v>
      </c>
      <c r="F7" t="s">
        <v>13</v>
      </c>
      <c r="G7">
        <v>2440.04277542</v>
      </c>
      <c r="H7">
        <v>1630.5002579099901</v>
      </c>
      <c r="I7">
        <v>3496.1010054100002</v>
      </c>
      <c r="J7" t="str">
        <f>VLOOKUP(A7, IDLookup!$A$1:$B$300, 2, FALSE)</f>
        <v>zm</v>
      </c>
    </row>
    <row r="8" spans="1:10" x14ac:dyDescent="0.2">
      <c r="A8" t="s">
        <v>19</v>
      </c>
      <c r="B8">
        <v>2016</v>
      </c>
      <c r="C8" t="s">
        <v>10</v>
      </c>
      <c r="D8" t="s">
        <v>11</v>
      </c>
      <c r="E8" t="s">
        <v>12</v>
      </c>
      <c r="F8" t="s">
        <v>13</v>
      </c>
      <c r="G8">
        <v>775.60606274099996</v>
      </c>
      <c r="H8">
        <v>524.56337635900002</v>
      </c>
      <c r="I8">
        <v>1055.40415296999</v>
      </c>
      <c r="J8" t="str">
        <f>VLOOKUP(A8, IDLookup!$A$1:$B$300, 2, FALSE)</f>
        <v>ke</v>
      </c>
    </row>
    <row r="9" spans="1:10" x14ac:dyDescent="0.2">
      <c r="A9" t="s">
        <v>20</v>
      </c>
      <c r="B9">
        <v>2016</v>
      </c>
      <c r="C9" t="s">
        <v>10</v>
      </c>
      <c r="D9" t="s">
        <v>11</v>
      </c>
      <c r="E9" t="s">
        <v>12</v>
      </c>
      <c r="F9" t="s">
        <v>13</v>
      </c>
      <c r="G9">
        <v>1587.4306447199999</v>
      </c>
      <c r="H9">
        <v>1055.3076998399999</v>
      </c>
      <c r="I9">
        <v>2314.8370755800001</v>
      </c>
      <c r="J9" t="str">
        <f>VLOOKUP(A9, IDLookup!$A$1:$B$300, 2, FALSE)</f>
        <v>mg</v>
      </c>
    </row>
    <row r="10" spans="1:10" x14ac:dyDescent="0.2">
      <c r="A10" t="s">
        <v>21</v>
      </c>
      <c r="B10">
        <v>2016</v>
      </c>
      <c r="C10" t="s">
        <v>10</v>
      </c>
      <c r="D10" t="s">
        <v>11</v>
      </c>
      <c r="E10" t="s">
        <v>12</v>
      </c>
      <c r="F10" t="s">
        <v>13</v>
      </c>
      <c r="G10">
        <v>1980.8418517999901</v>
      </c>
      <c r="H10">
        <v>1133.3985357399999</v>
      </c>
      <c r="I10">
        <v>3403.7144471400002</v>
      </c>
      <c r="J10" t="str">
        <f>VLOOKUP(A10, IDLookup!$A$1:$B$300, 2, FALSE)</f>
        <v>ss</v>
      </c>
    </row>
    <row r="11" spans="1:10" x14ac:dyDescent="0.2">
      <c r="A11" t="s">
        <v>22</v>
      </c>
      <c r="B11">
        <v>2016</v>
      </c>
      <c r="C11" t="s">
        <v>10</v>
      </c>
      <c r="D11" t="s">
        <v>11</v>
      </c>
      <c r="E11" t="s">
        <v>12</v>
      </c>
      <c r="F11" t="s">
        <v>13</v>
      </c>
      <c r="G11">
        <v>0</v>
      </c>
      <c r="H11">
        <v>0</v>
      </c>
      <c r="I11">
        <v>0</v>
      </c>
      <c r="J11" t="str">
        <f>VLOOKUP(A11, IDLookup!$A$1:$B$300, 2, FALSE)</f>
        <v>sc</v>
      </c>
    </row>
    <row r="12" spans="1:10" x14ac:dyDescent="0.2">
      <c r="A12" t="s">
        <v>23</v>
      </c>
      <c r="B12">
        <v>2016</v>
      </c>
      <c r="C12" t="s">
        <v>10</v>
      </c>
      <c r="D12" t="s">
        <v>11</v>
      </c>
      <c r="E12" t="s">
        <v>12</v>
      </c>
      <c r="F12" t="s">
        <v>13</v>
      </c>
      <c r="G12">
        <v>2278.5028411200001</v>
      </c>
      <c r="H12">
        <v>1481.40046495</v>
      </c>
      <c r="I12">
        <v>3253.53014794</v>
      </c>
      <c r="J12" t="str">
        <f>VLOOKUP(A12, IDLookup!$A$1:$B$300, 2, FALSE)</f>
        <v>tz</v>
      </c>
    </row>
    <row r="13" spans="1:10" x14ac:dyDescent="0.2">
      <c r="A13" t="s">
        <v>24</v>
      </c>
      <c r="B13">
        <v>2016</v>
      </c>
      <c r="C13" t="s">
        <v>10</v>
      </c>
      <c r="D13" t="s">
        <v>11</v>
      </c>
      <c r="E13" t="s">
        <v>12</v>
      </c>
      <c r="F13" t="s">
        <v>13</v>
      </c>
      <c r="G13">
        <v>4597.4503532399904</v>
      </c>
      <c r="H13">
        <v>3010.36792848</v>
      </c>
      <c r="I13">
        <v>6218.6529431999998</v>
      </c>
      <c r="J13" t="str">
        <f>VLOOKUP(A13, IDLookup!$A$1:$B$300, 2, FALSE)</f>
        <v>ug</v>
      </c>
    </row>
    <row r="14" spans="1:10" x14ac:dyDescent="0.2">
      <c r="A14" t="s">
        <v>25</v>
      </c>
      <c r="B14">
        <v>2016</v>
      </c>
      <c r="C14" t="s">
        <v>10</v>
      </c>
      <c r="D14" t="s">
        <v>11</v>
      </c>
      <c r="E14" t="s">
        <v>12</v>
      </c>
      <c r="F14" t="s">
        <v>13</v>
      </c>
      <c r="G14">
        <v>713.628120889</v>
      </c>
      <c r="H14">
        <v>397.98940183799999</v>
      </c>
      <c r="I14">
        <v>1233.0525540799999</v>
      </c>
      <c r="J14" t="str">
        <f>VLOOKUP(A14, IDLookup!$A$1:$B$300, 2, FALSE)</f>
        <v>zw</v>
      </c>
    </row>
    <row r="15" spans="1:10" x14ac:dyDescent="0.2">
      <c r="A15" t="s">
        <v>26</v>
      </c>
      <c r="B15">
        <v>2016</v>
      </c>
      <c r="C15" t="s">
        <v>10</v>
      </c>
      <c r="D15" t="s">
        <v>11</v>
      </c>
      <c r="E15" t="s">
        <v>12</v>
      </c>
      <c r="F15" t="s">
        <v>13</v>
      </c>
      <c r="G15">
        <v>117.53178920800001</v>
      </c>
      <c r="H15">
        <v>84.451165454000005</v>
      </c>
      <c r="I15">
        <v>162.516220713</v>
      </c>
      <c r="J15" t="str">
        <f>VLOOKUP(A15, IDLookup!$A$1:$B$300, 2, FALSE)</f>
        <v>et</v>
      </c>
    </row>
    <row r="16" spans="1:10" x14ac:dyDescent="0.2">
      <c r="A16" t="s">
        <v>27</v>
      </c>
      <c r="B16">
        <v>2016</v>
      </c>
      <c r="C16" t="s">
        <v>10</v>
      </c>
      <c r="D16" t="s">
        <v>11</v>
      </c>
      <c r="E16" t="s">
        <v>12</v>
      </c>
      <c r="F16" t="s">
        <v>13</v>
      </c>
      <c r="G16">
        <v>496.52889120399999</v>
      </c>
      <c r="H16">
        <v>271.99399421700002</v>
      </c>
      <c r="I16">
        <v>896.65009735800004</v>
      </c>
      <c r="J16" t="str">
        <f>VLOOKUP(A16, IDLookup!$A$1:$B$300, 2, FALSE)</f>
        <v>er</v>
      </c>
    </row>
    <row r="17" spans="1:10" x14ac:dyDescent="0.2">
      <c r="A17" t="s">
        <v>28</v>
      </c>
      <c r="B17">
        <v>2016</v>
      </c>
      <c r="C17" t="s">
        <v>10</v>
      </c>
      <c r="D17" t="s">
        <v>11</v>
      </c>
      <c r="E17" t="s">
        <v>12</v>
      </c>
      <c r="F17" t="s">
        <v>13</v>
      </c>
      <c r="G17">
        <v>35.633344219599998</v>
      </c>
      <c r="H17">
        <v>26.841852317699999</v>
      </c>
      <c r="I17">
        <v>45.722588953200002</v>
      </c>
      <c r="J17" t="str">
        <f>VLOOKUP(A17, IDLookup!$A$1:$B$300, 2, FALSE)</f>
        <v>dj</v>
      </c>
    </row>
    <row r="18" spans="1:10" x14ac:dyDescent="0.2">
      <c r="A18" t="s">
        <v>29</v>
      </c>
      <c r="B18">
        <v>2016</v>
      </c>
      <c r="C18" t="s">
        <v>10</v>
      </c>
      <c r="D18" t="s">
        <v>11</v>
      </c>
      <c r="E18" t="s">
        <v>12</v>
      </c>
      <c r="F18" t="s">
        <v>13</v>
      </c>
      <c r="G18">
        <v>37.1256147498</v>
      </c>
      <c r="H18">
        <v>29.043588884399998</v>
      </c>
      <c r="I18">
        <v>46.6738758893</v>
      </c>
      <c r="J18" t="str">
        <f>VLOOKUP(A18, IDLookup!$A$1:$B$300, 2, FALSE)</f>
        <v>km</v>
      </c>
    </row>
    <row r="19" spans="1:10" x14ac:dyDescent="0.2">
      <c r="A19" t="s">
        <v>30</v>
      </c>
      <c r="B19">
        <v>2016</v>
      </c>
      <c r="C19" t="s">
        <v>10</v>
      </c>
      <c r="D19" t="s">
        <v>11</v>
      </c>
      <c r="E19" t="s">
        <v>12</v>
      </c>
      <c r="F19" t="s">
        <v>13</v>
      </c>
      <c r="G19">
        <v>4087.7775196600001</v>
      </c>
      <c r="H19">
        <v>2464.1821930999999</v>
      </c>
      <c r="I19">
        <v>6199.5542523200002</v>
      </c>
      <c r="J19" t="str">
        <f>VLOOKUP(A19, IDLookup!$A$1:$B$300, 2, FALSE)</f>
        <v>bi</v>
      </c>
    </row>
    <row r="20" spans="1:10" x14ac:dyDescent="0.2">
      <c r="A20" t="s">
        <v>31</v>
      </c>
      <c r="B20">
        <v>2016</v>
      </c>
      <c r="C20" t="s">
        <v>10</v>
      </c>
      <c r="D20" t="s">
        <v>11</v>
      </c>
      <c r="E20" t="s">
        <v>12</v>
      </c>
      <c r="F20" t="s">
        <v>13</v>
      </c>
      <c r="G20">
        <v>3211.2020487700001</v>
      </c>
      <c r="H20">
        <v>2111.08139446</v>
      </c>
      <c r="I20">
        <v>4597.6241514399999</v>
      </c>
      <c r="J20" t="str">
        <f>VLOOKUP(A20, IDLookup!$A$1:$B$300, 2, FALSE)</f>
        <v>ga</v>
      </c>
    </row>
    <row r="21" spans="1:10" x14ac:dyDescent="0.2">
      <c r="A21" t="s">
        <v>32</v>
      </c>
      <c r="B21">
        <v>2016</v>
      </c>
      <c r="C21" t="s">
        <v>10</v>
      </c>
      <c r="D21" t="s">
        <v>11</v>
      </c>
      <c r="E21" t="s">
        <v>12</v>
      </c>
      <c r="F21" t="s">
        <v>13</v>
      </c>
      <c r="G21">
        <v>7859.78479032</v>
      </c>
      <c r="H21">
        <v>5464.1504905599904</v>
      </c>
      <c r="I21">
        <v>11048.085033400001</v>
      </c>
      <c r="J21" t="str">
        <f>VLOOKUP(A21, IDLookup!$A$1:$B$300, 2, FALSE)</f>
        <v>gq</v>
      </c>
    </row>
    <row r="22" spans="1:10" x14ac:dyDescent="0.2">
      <c r="A22" t="s">
        <v>33</v>
      </c>
      <c r="B22">
        <v>2016</v>
      </c>
      <c r="C22" t="s">
        <v>10</v>
      </c>
      <c r="D22" t="s">
        <v>11</v>
      </c>
      <c r="E22" t="s">
        <v>12</v>
      </c>
      <c r="F22" t="s">
        <v>13</v>
      </c>
      <c r="G22">
        <v>3574.4727162200002</v>
      </c>
      <c r="H22">
        <v>1820.07531740999</v>
      </c>
      <c r="I22">
        <v>6076.8405500600002</v>
      </c>
      <c r="J22" t="str">
        <f>VLOOKUP(A22, IDLookup!$A$1:$B$300, 2, FALSE)</f>
        <v>td</v>
      </c>
    </row>
    <row r="23" spans="1:10" x14ac:dyDescent="0.2">
      <c r="A23" t="s">
        <v>34</v>
      </c>
      <c r="B23">
        <v>2016</v>
      </c>
      <c r="C23" t="s">
        <v>10</v>
      </c>
      <c r="D23" t="s">
        <v>11</v>
      </c>
      <c r="E23" t="s">
        <v>12</v>
      </c>
      <c r="F23" t="s">
        <v>13</v>
      </c>
      <c r="G23">
        <v>68.089143842300004</v>
      </c>
      <c r="H23">
        <v>51.579171133300001</v>
      </c>
      <c r="I23">
        <v>85.791619372200003</v>
      </c>
      <c r="J23" t="str">
        <f>VLOOKUP(A23, IDLookup!$A$1:$B$300, 2, FALSE)</f>
        <v>st</v>
      </c>
    </row>
    <row r="24" spans="1:10" x14ac:dyDescent="0.2">
      <c r="A24" t="s">
        <v>35</v>
      </c>
      <c r="B24">
        <v>2016</v>
      </c>
      <c r="C24" t="s">
        <v>10</v>
      </c>
      <c r="D24" t="s">
        <v>11</v>
      </c>
      <c r="E24" t="s">
        <v>12</v>
      </c>
      <c r="F24" t="s">
        <v>13</v>
      </c>
      <c r="G24">
        <v>4063.5444842299999</v>
      </c>
      <c r="H24">
        <v>2671.4910117999998</v>
      </c>
      <c r="I24">
        <v>5990.6307086799998</v>
      </c>
      <c r="J24" t="str">
        <f>VLOOKUP(A24, IDLookup!$A$1:$B$300, 2, FALSE)</f>
        <v>cg</v>
      </c>
    </row>
    <row r="25" spans="1:10" x14ac:dyDescent="0.2">
      <c r="A25" t="s">
        <v>36</v>
      </c>
      <c r="B25">
        <v>2016</v>
      </c>
      <c r="C25" t="s">
        <v>10</v>
      </c>
      <c r="D25" t="s">
        <v>11</v>
      </c>
      <c r="E25" t="s">
        <v>12</v>
      </c>
      <c r="F25" t="s">
        <v>13</v>
      </c>
      <c r="G25">
        <v>7709.4313488999996</v>
      </c>
      <c r="H25">
        <v>4689.0645698600001</v>
      </c>
      <c r="I25">
        <v>11715.2152534</v>
      </c>
      <c r="J25" t="str">
        <f>VLOOKUP(A25, IDLookup!$A$1:$B$300, 2, FALSE)</f>
        <v>cd</v>
      </c>
    </row>
    <row r="26" spans="1:10" x14ac:dyDescent="0.2">
      <c r="A26" t="s">
        <v>37</v>
      </c>
      <c r="B26">
        <v>2016</v>
      </c>
      <c r="C26" t="s">
        <v>10</v>
      </c>
      <c r="D26" t="s">
        <v>11</v>
      </c>
      <c r="E26" t="s">
        <v>12</v>
      </c>
      <c r="F26" t="s">
        <v>13</v>
      </c>
      <c r="G26">
        <v>8481.4850426199991</v>
      </c>
      <c r="H26">
        <v>6030.8449004000004</v>
      </c>
      <c r="I26">
        <v>11342.1109256</v>
      </c>
      <c r="J26" t="str">
        <f>VLOOKUP(A26, IDLookup!$A$1:$B$300, 2, FALSE)</f>
        <v>cm</v>
      </c>
    </row>
    <row r="27" spans="1:10" x14ac:dyDescent="0.2">
      <c r="A27" t="s">
        <v>38</v>
      </c>
      <c r="B27">
        <v>2016</v>
      </c>
      <c r="C27" t="s">
        <v>10</v>
      </c>
      <c r="D27" t="s">
        <v>11</v>
      </c>
      <c r="E27" t="s">
        <v>12</v>
      </c>
      <c r="F27" t="s">
        <v>13</v>
      </c>
      <c r="G27">
        <v>5083.5984592699997</v>
      </c>
      <c r="H27">
        <v>2897.4325334300001</v>
      </c>
      <c r="I27">
        <v>7746.4602709700002</v>
      </c>
      <c r="J27" t="str">
        <f>VLOOKUP(A27, IDLookup!$A$1:$B$300, 2, FALSE)</f>
        <v>cf</v>
      </c>
    </row>
    <row r="28" spans="1:10" x14ac:dyDescent="0.2">
      <c r="A28" t="s">
        <v>39</v>
      </c>
      <c r="B28">
        <v>2016</v>
      </c>
      <c r="C28" t="s">
        <v>10</v>
      </c>
      <c r="D28" t="s">
        <v>11</v>
      </c>
      <c r="E28" t="s">
        <v>12</v>
      </c>
      <c r="F28" t="s">
        <v>13</v>
      </c>
      <c r="G28">
        <v>2356.3926187100001</v>
      </c>
      <c r="H28">
        <v>1366.3839609900001</v>
      </c>
      <c r="I28">
        <v>3732.3161469500001</v>
      </c>
      <c r="J28" t="str">
        <f>VLOOKUP(A28, IDLookup!$A$1:$B$300, 2, FALSE)</f>
        <v>ao</v>
      </c>
    </row>
    <row r="29" spans="1:10" x14ac:dyDescent="0.2">
      <c r="A29" t="s">
        <v>40</v>
      </c>
      <c r="B29">
        <v>2016</v>
      </c>
      <c r="C29" t="s">
        <v>10</v>
      </c>
      <c r="D29" t="s">
        <v>11</v>
      </c>
      <c r="E29" t="s">
        <v>12</v>
      </c>
      <c r="F29" t="s">
        <v>13</v>
      </c>
      <c r="G29">
        <v>0.68651408636099998</v>
      </c>
      <c r="H29">
        <v>0.47655928143299903</v>
      </c>
      <c r="I29">
        <v>0.92958526135700004</v>
      </c>
      <c r="J29" t="str">
        <f>VLOOKUP(A29, IDLookup!$A$1:$B$300, 2, FALSE)</f>
        <v>ma</v>
      </c>
    </row>
    <row r="30" spans="1:10" x14ac:dyDescent="0.2">
      <c r="A30" t="s">
        <v>41</v>
      </c>
      <c r="B30">
        <v>2016</v>
      </c>
      <c r="C30" t="s">
        <v>10</v>
      </c>
      <c r="D30" t="s">
        <v>11</v>
      </c>
      <c r="E30" t="s">
        <v>12</v>
      </c>
      <c r="F30" t="s">
        <v>13</v>
      </c>
      <c r="G30">
        <v>0</v>
      </c>
      <c r="H30">
        <v>0</v>
      </c>
      <c r="I30">
        <v>0</v>
      </c>
      <c r="J30" t="str">
        <f>VLOOKUP(A30, IDLookup!$A$1:$B$300, 2, FALSE)</f>
        <v>ly</v>
      </c>
    </row>
    <row r="31" spans="1:10" x14ac:dyDescent="0.2">
      <c r="A31" t="s">
        <v>42</v>
      </c>
      <c r="B31">
        <v>2016</v>
      </c>
      <c r="C31" t="s">
        <v>10</v>
      </c>
      <c r="D31" t="s">
        <v>11</v>
      </c>
      <c r="E31" t="s">
        <v>12</v>
      </c>
      <c r="F31" t="s">
        <v>13</v>
      </c>
      <c r="G31">
        <v>0</v>
      </c>
      <c r="H31">
        <v>0</v>
      </c>
      <c r="I31">
        <v>0</v>
      </c>
      <c r="J31" t="str">
        <f>VLOOKUP(A31, IDLookup!$A$1:$B$300, 2, FALSE)</f>
        <v>tn</v>
      </c>
    </row>
    <row r="32" spans="1:10" x14ac:dyDescent="0.2">
      <c r="A32" t="s">
        <v>43</v>
      </c>
      <c r="B32">
        <v>2016</v>
      </c>
      <c r="C32" t="s">
        <v>10</v>
      </c>
      <c r="D32" t="s">
        <v>11</v>
      </c>
      <c r="E32" t="s">
        <v>12</v>
      </c>
      <c r="F32" t="s">
        <v>13</v>
      </c>
      <c r="G32">
        <v>1.2339170343599899</v>
      </c>
      <c r="H32">
        <v>0.87260994784299994</v>
      </c>
      <c r="I32">
        <v>2.5329791162599999</v>
      </c>
      <c r="J32" t="str">
        <f>VLOOKUP(A32, IDLookup!$A$1:$B$300, 2, FALSE)</f>
        <v>dz</v>
      </c>
    </row>
    <row r="33" spans="1:10" x14ac:dyDescent="0.2">
      <c r="A33" t="s">
        <v>44</v>
      </c>
      <c r="B33">
        <v>2016</v>
      </c>
      <c r="C33" t="s">
        <v>10</v>
      </c>
      <c r="D33" t="s">
        <v>11</v>
      </c>
      <c r="E33" t="s">
        <v>12</v>
      </c>
      <c r="F33" t="s">
        <v>13</v>
      </c>
      <c r="G33">
        <v>286.565631946</v>
      </c>
      <c r="H33">
        <v>130.07539364600001</v>
      </c>
      <c r="I33">
        <v>564.16020547599999</v>
      </c>
      <c r="J33" t="str">
        <f>VLOOKUP(A33, IDLookup!$A$1:$B$300, 2, FALSE)</f>
        <v>na</v>
      </c>
    </row>
    <row r="34" spans="1:10" x14ac:dyDescent="0.2">
      <c r="A34" t="s">
        <v>45</v>
      </c>
      <c r="B34">
        <v>2016</v>
      </c>
      <c r="C34" t="s">
        <v>10</v>
      </c>
      <c r="D34" t="s">
        <v>11</v>
      </c>
      <c r="E34" t="s">
        <v>12</v>
      </c>
      <c r="F34" t="s">
        <v>13</v>
      </c>
      <c r="G34">
        <v>15.256332996599999</v>
      </c>
      <c r="H34">
        <v>11.1633146501</v>
      </c>
      <c r="I34">
        <v>19.215068525700001</v>
      </c>
      <c r="J34" t="str">
        <f>VLOOKUP(A34, IDLookup!$A$1:$B$300, 2, FALSE)</f>
        <v>sz</v>
      </c>
    </row>
    <row r="35" spans="1:10" x14ac:dyDescent="0.2">
      <c r="A35" t="s">
        <v>46</v>
      </c>
      <c r="B35">
        <v>2016</v>
      </c>
      <c r="C35" t="s">
        <v>10</v>
      </c>
      <c r="D35" t="s">
        <v>11</v>
      </c>
      <c r="E35" t="s">
        <v>12</v>
      </c>
      <c r="F35" t="s">
        <v>13</v>
      </c>
      <c r="G35">
        <v>0</v>
      </c>
      <c r="H35">
        <v>0</v>
      </c>
      <c r="I35">
        <v>0</v>
      </c>
      <c r="J35" t="str">
        <f>VLOOKUP(A35, IDLookup!$A$1:$B$300, 2, FALSE)</f>
        <v>ls</v>
      </c>
    </row>
    <row r="36" spans="1:10" x14ac:dyDescent="0.2">
      <c r="A36" t="s">
        <v>47</v>
      </c>
      <c r="B36">
        <v>2016</v>
      </c>
      <c r="C36" t="s">
        <v>10</v>
      </c>
      <c r="D36" t="s">
        <v>11</v>
      </c>
      <c r="E36" t="s">
        <v>12</v>
      </c>
      <c r="F36" t="s">
        <v>13</v>
      </c>
      <c r="G36">
        <v>25.433848101799999</v>
      </c>
      <c r="H36">
        <v>19.590864054600001</v>
      </c>
      <c r="I36">
        <v>31.276870171399999</v>
      </c>
      <c r="J36" t="str">
        <f>VLOOKUP(A36, IDLookup!$A$1:$B$300, 2, FALSE)</f>
        <v>za</v>
      </c>
    </row>
    <row r="37" spans="1:10" x14ac:dyDescent="0.2">
      <c r="A37" t="s">
        <v>48</v>
      </c>
      <c r="B37">
        <v>2016</v>
      </c>
      <c r="C37" t="s">
        <v>10</v>
      </c>
      <c r="D37" t="s">
        <v>11</v>
      </c>
      <c r="E37" t="s">
        <v>12</v>
      </c>
      <c r="F37" t="s">
        <v>13</v>
      </c>
      <c r="G37">
        <v>68.161012531500006</v>
      </c>
      <c r="H37">
        <v>34.684425924199999</v>
      </c>
      <c r="I37">
        <v>132.14199508499999</v>
      </c>
      <c r="J37" t="str">
        <f>VLOOKUP(A37, IDLookup!$A$1:$B$300, 2, FALSE)</f>
        <v>bw</v>
      </c>
    </row>
    <row r="38" spans="1:10" x14ac:dyDescent="0.2">
      <c r="A38" t="s">
        <v>49</v>
      </c>
      <c r="B38">
        <v>2016</v>
      </c>
      <c r="C38" t="s">
        <v>10</v>
      </c>
      <c r="D38" t="s">
        <v>11</v>
      </c>
      <c r="E38" t="s">
        <v>12</v>
      </c>
      <c r="F38" t="s">
        <v>13</v>
      </c>
      <c r="G38">
        <v>7802.8301796200003</v>
      </c>
      <c r="H38">
        <v>6055.65260244</v>
      </c>
      <c r="I38">
        <v>9628.1112748699998</v>
      </c>
      <c r="J38" t="str">
        <f>VLOOKUP(A38, IDLookup!$A$1:$B$300, 2, FALSE)</f>
        <v>tg</v>
      </c>
    </row>
    <row r="39" spans="1:10" x14ac:dyDescent="0.2">
      <c r="A39" t="s">
        <v>50</v>
      </c>
      <c r="B39">
        <v>2016</v>
      </c>
      <c r="C39" t="s">
        <v>10</v>
      </c>
      <c r="D39" t="s">
        <v>11</v>
      </c>
      <c r="E39" t="s">
        <v>12</v>
      </c>
      <c r="F39" t="s">
        <v>13</v>
      </c>
      <c r="G39">
        <v>10954.4042099</v>
      </c>
      <c r="H39">
        <v>8107.4626988299997</v>
      </c>
      <c r="I39">
        <v>14290.0849057</v>
      </c>
      <c r="J39" t="str">
        <f>VLOOKUP(A39, IDLookup!$A$1:$B$300, 2, FALSE)</f>
        <v>sl</v>
      </c>
    </row>
    <row r="40" spans="1:10" x14ac:dyDescent="0.2">
      <c r="A40" t="s">
        <v>51</v>
      </c>
      <c r="B40">
        <v>2016</v>
      </c>
      <c r="C40" t="s">
        <v>10</v>
      </c>
      <c r="D40" t="s">
        <v>11</v>
      </c>
      <c r="E40" t="s">
        <v>12</v>
      </c>
      <c r="F40" t="s">
        <v>13</v>
      </c>
      <c r="G40">
        <v>1504.4579420999901</v>
      </c>
      <c r="H40">
        <v>1031.5744366199999</v>
      </c>
      <c r="I40">
        <v>2100.92576534</v>
      </c>
      <c r="J40" t="str">
        <f>VLOOKUP(A40, IDLookup!$A$1:$B$300, 2, FALSE)</f>
        <v>sn</v>
      </c>
    </row>
    <row r="41" spans="1:10" x14ac:dyDescent="0.2">
      <c r="A41" t="s">
        <v>52</v>
      </c>
      <c r="B41">
        <v>2016</v>
      </c>
      <c r="C41" t="s">
        <v>10</v>
      </c>
      <c r="D41" t="s">
        <v>11</v>
      </c>
      <c r="E41" t="s">
        <v>12</v>
      </c>
      <c r="F41" t="s">
        <v>13</v>
      </c>
      <c r="G41">
        <v>10295.451358799901</v>
      </c>
      <c r="H41">
        <v>7643.8121422100003</v>
      </c>
      <c r="I41">
        <v>13281.4968042</v>
      </c>
      <c r="J41" t="str">
        <f>VLOOKUP(A41, IDLookup!$A$1:$B$300, 2, FALSE)</f>
        <v>ng</v>
      </c>
    </row>
    <row r="42" spans="1:10" x14ac:dyDescent="0.2">
      <c r="A42" t="s">
        <v>53</v>
      </c>
      <c r="B42">
        <v>2016</v>
      </c>
      <c r="C42" t="s">
        <v>10</v>
      </c>
      <c r="D42" t="s">
        <v>11</v>
      </c>
      <c r="E42" t="s">
        <v>12</v>
      </c>
      <c r="F42" t="s">
        <v>13</v>
      </c>
      <c r="G42">
        <v>13424.317869999901</v>
      </c>
      <c r="H42">
        <v>8929.8373999300002</v>
      </c>
      <c r="I42">
        <v>18245.898256599899</v>
      </c>
      <c r="J42" t="str">
        <f>VLOOKUP(A42, IDLookup!$A$1:$B$300, 2, FALSE)</f>
        <v>ne</v>
      </c>
    </row>
    <row r="43" spans="1:10" x14ac:dyDescent="0.2">
      <c r="A43" t="s">
        <v>54</v>
      </c>
      <c r="B43">
        <v>2016</v>
      </c>
      <c r="C43" t="s">
        <v>10</v>
      </c>
      <c r="D43" t="s">
        <v>11</v>
      </c>
      <c r="E43" t="s">
        <v>12</v>
      </c>
      <c r="F43" t="s">
        <v>13</v>
      </c>
      <c r="G43">
        <v>508.605356919999</v>
      </c>
      <c r="H43">
        <v>318.06095760900001</v>
      </c>
      <c r="I43">
        <v>772.68884335300004</v>
      </c>
      <c r="J43" t="str">
        <f>VLOOKUP(A43, IDLookup!$A$1:$B$300, 2, FALSE)</f>
        <v>mr</v>
      </c>
    </row>
    <row r="44" spans="1:10" x14ac:dyDescent="0.2">
      <c r="A44" t="s">
        <v>55</v>
      </c>
      <c r="B44">
        <v>2016</v>
      </c>
      <c r="C44" t="s">
        <v>10</v>
      </c>
      <c r="D44" t="s">
        <v>11</v>
      </c>
      <c r="E44" t="s">
        <v>12</v>
      </c>
      <c r="F44" t="s">
        <v>13</v>
      </c>
      <c r="G44">
        <v>13119.7295755</v>
      </c>
      <c r="H44">
        <v>10213.2007091</v>
      </c>
      <c r="I44">
        <v>16449.469634900001</v>
      </c>
      <c r="J44" t="str">
        <f>VLOOKUP(A44, IDLookup!$A$1:$B$300, 2, FALSE)</f>
        <v>ml</v>
      </c>
    </row>
    <row r="45" spans="1:10" x14ac:dyDescent="0.2">
      <c r="A45" t="s">
        <v>56</v>
      </c>
      <c r="B45">
        <v>2016</v>
      </c>
      <c r="C45" t="s">
        <v>10</v>
      </c>
      <c r="D45" t="s">
        <v>11</v>
      </c>
      <c r="E45" t="s">
        <v>12</v>
      </c>
      <c r="F45" t="s">
        <v>13</v>
      </c>
      <c r="G45">
        <v>4113.6495876299996</v>
      </c>
      <c r="H45">
        <v>2817.7542295999901</v>
      </c>
      <c r="I45">
        <v>5771.8124245499903</v>
      </c>
      <c r="J45" t="str">
        <f>VLOOKUP(A45, IDLookup!$A$1:$B$300, 2, FALSE)</f>
        <v>lr</v>
      </c>
    </row>
    <row r="46" spans="1:10" x14ac:dyDescent="0.2">
      <c r="A46" t="s">
        <v>57</v>
      </c>
      <c r="B46">
        <v>2016</v>
      </c>
      <c r="C46" t="s">
        <v>10</v>
      </c>
      <c r="D46" t="s">
        <v>11</v>
      </c>
      <c r="E46" t="s">
        <v>12</v>
      </c>
      <c r="F46" t="s">
        <v>13</v>
      </c>
      <c r="G46">
        <v>1692.5251812700001</v>
      </c>
      <c r="H46">
        <v>879.16411346400002</v>
      </c>
      <c r="I46">
        <v>2870.2628526799999</v>
      </c>
      <c r="J46" t="str">
        <f>VLOOKUP(A46, IDLookup!$A$1:$B$300, 2, FALSE)</f>
        <v>gw</v>
      </c>
    </row>
    <row r="47" spans="1:10" x14ac:dyDescent="0.2">
      <c r="A47" t="s">
        <v>58</v>
      </c>
      <c r="B47">
        <v>2016</v>
      </c>
      <c r="C47" t="s">
        <v>10</v>
      </c>
      <c r="D47" t="s">
        <v>11</v>
      </c>
      <c r="E47" t="s">
        <v>12</v>
      </c>
      <c r="F47" t="s">
        <v>13</v>
      </c>
      <c r="G47">
        <v>1057.57103407</v>
      </c>
      <c r="H47">
        <v>653.60819776999995</v>
      </c>
      <c r="I47">
        <v>1684.38261031</v>
      </c>
      <c r="J47" t="str">
        <f>VLOOKUP(A47, IDLookup!$A$1:$B$300, 2, FALSE)</f>
        <v>gm</v>
      </c>
    </row>
    <row r="48" spans="1:10" x14ac:dyDescent="0.2">
      <c r="A48" t="s">
        <v>59</v>
      </c>
      <c r="B48">
        <v>2016</v>
      </c>
      <c r="C48" t="s">
        <v>10</v>
      </c>
      <c r="D48" t="s">
        <v>11</v>
      </c>
      <c r="E48" t="s">
        <v>12</v>
      </c>
      <c r="F48" t="s">
        <v>13</v>
      </c>
      <c r="G48">
        <v>9042.2920342999896</v>
      </c>
      <c r="H48">
        <v>7036.1020382999995</v>
      </c>
      <c r="I48">
        <v>11357.7575382</v>
      </c>
      <c r="J48" t="str">
        <f>VLOOKUP(A48, IDLookup!$A$1:$B$300, 2, FALSE)</f>
        <v>gn</v>
      </c>
    </row>
    <row r="49" spans="1:10" x14ac:dyDescent="0.2">
      <c r="A49" t="s">
        <v>60</v>
      </c>
      <c r="B49">
        <v>2016</v>
      </c>
      <c r="C49" t="s">
        <v>10</v>
      </c>
      <c r="D49" t="s">
        <v>11</v>
      </c>
      <c r="E49" t="s">
        <v>12</v>
      </c>
      <c r="F49" t="s">
        <v>13</v>
      </c>
      <c r="G49">
        <v>5133.2258810699996</v>
      </c>
      <c r="H49">
        <v>4007.8165970800001</v>
      </c>
      <c r="I49">
        <v>6507.1690221699901</v>
      </c>
      <c r="J49" t="str">
        <f>VLOOKUP(A49, IDLookup!$A$1:$B$300, 2, FALSE)</f>
        <v>gh</v>
      </c>
    </row>
    <row r="50" spans="1:10" x14ac:dyDescent="0.2">
      <c r="A50" t="s">
        <v>61</v>
      </c>
      <c r="B50">
        <v>2016</v>
      </c>
      <c r="C50" t="s">
        <v>10</v>
      </c>
      <c r="D50" t="s">
        <v>11</v>
      </c>
      <c r="E50" t="s">
        <v>12</v>
      </c>
      <c r="F50" t="s">
        <v>13</v>
      </c>
      <c r="G50">
        <v>51.523741866899996</v>
      </c>
      <c r="H50">
        <v>38.848212707099997</v>
      </c>
      <c r="I50">
        <v>65.447056677099994</v>
      </c>
      <c r="J50" t="str">
        <f>VLOOKUP(A50, IDLookup!$A$1:$B$300, 2, FALSE)</f>
        <v>cv</v>
      </c>
    </row>
    <row r="51" spans="1:10" x14ac:dyDescent="0.2">
      <c r="A51" t="s">
        <v>62</v>
      </c>
      <c r="B51">
        <v>2016</v>
      </c>
      <c r="C51" t="s">
        <v>10</v>
      </c>
      <c r="D51" t="s">
        <v>11</v>
      </c>
      <c r="E51" t="s">
        <v>12</v>
      </c>
      <c r="F51" t="s">
        <v>13</v>
      </c>
      <c r="G51">
        <v>6879.0620801100004</v>
      </c>
      <c r="H51">
        <v>4913.8420225999998</v>
      </c>
      <c r="I51">
        <v>9278.5705677200003</v>
      </c>
      <c r="J51" t="str">
        <f>VLOOKUP(A51, IDLookup!$A$1:$B$300, 2, FALSE)</f>
        <v>ci</v>
      </c>
    </row>
    <row r="52" spans="1:10" x14ac:dyDescent="0.2">
      <c r="A52" t="s">
        <v>63</v>
      </c>
      <c r="B52">
        <v>2016</v>
      </c>
      <c r="C52" t="s">
        <v>10</v>
      </c>
      <c r="D52" t="s">
        <v>11</v>
      </c>
      <c r="E52" t="s">
        <v>12</v>
      </c>
      <c r="F52" t="s">
        <v>13</v>
      </c>
      <c r="G52">
        <v>14397.3220625999</v>
      </c>
      <c r="H52">
        <v>10469.2387175</v>
      </c>
      <c r="I52">
        <v>18730.128958199999</v>
      </c>
      <c r="J52" t="str">
        <f>VLOOKUP(A52, IDLookup!$A$1:$B$300, 2, FALSE)</f>
        <v>bf</v>
      </c>
    </row>
    <row r="53" spans="1:10" x14ac:dyDescent="0.2">
      <c r="A53" t="s">
        <v>64</v>
      </c>
      <c r="B53">
        <v>2016</v>
      </c>
      <c r="C53" t="s">
        <v>10</v>
      </c>
      <c r="D53" t="s">
        <v>11</v>
      </c>
      <c r="E53" t="s">
        <v>12</v>
      </c>
      <c r="F53" t="s">
        <v>13</v>
      </c>
      <c r="G53">
        <v>5571.7899388200003</v>
      </c>
      <c r="H53">
        <v>4091.5957079899999</v>
      </c>
      <c r="I53">
        <v>7267.1789994700002</v>
      </c>
      <c r="J53" t="str">
        <f>VLOOKUP(A53, IDLookup!$A$1:$B$300, 2, FALSE)</f>
        <v>bj</v>
      </c>
    </row>
    <row r="54" spans="1:10" x14ac:dyDescent="0.2">
      <c r="A54" t="s">
        <v>65</v>
      </c>
      <c r="B54">
        <v>2016</v>
      </c>
      <c r="C54" t="s">
        <v>10</v>
      </c>
      <c r="D54" t="s">
        <v>11</v>
      </c>
      <c r="E54" t="s">
        <v>12</v>
      </c>
      <c r="F54" t="s">
        <v>13</v>
      </c>
      <c r="G54">
        <v>0</v>
      </c>
      <c r="H54">
        <v>0</v>
      </c>
      <c r="I54">
        <v>0</v>
      </c>
      <c r="J54" t="str">
        <f>VLOOKUP(A54, IDLookup!$A$1:$B$300, 2, FALSE)</f>
        <v>dm</v>
      </c>
    </row>
    <row r="55" spans="1:10" x14ac:dyDescent="0.2">
      <c r="A55" t="s">
        <v>66</v>
      </c>
      <c r="B55">
        <v>2016</v>
      </c>
      <c r="C55" t="s">
        <v>10</v>
      </c>
      <c r="D55" t="s">
        <v>11</v>
      </c>
      <c r="E55" t="s">
        <v>12</v>
      </c>
      <c r="F55" t="s">
        <v>13</v>
      </c>
      <c r="G55">
        <v>0.89143656601499999</v>
      </c>
      <c r="H55">
        <v>0.50089399658800005</v>
      </c>
      <c r="I55">
        <v>2.4051755348500001</v>
      </c>
      <c r="J55" t="str">
        <f>VLOOKUP(A55, IDLookup!$A$1:$B$300, 2, FALSE)</f>
        <v>do</v>
      </c>
    </row>
    <row r="56" spans="1:10" x14ac:dyDescent="0.2">
      <c r="A56" t="s">
        <v>67</v>
      </c>
      <c r="B56">
        <v>2016</v>
      </c>
      <c r="C56" t="s">
        <v>10</v>
      </c>
      <c r="D56" t="s">
        <v>11</v>
      </c>
      <c r="E56" t="s">
        <v>12</v>
      </c>
      <c r="F56" t="s">
        <v>13</v>
      </c>
      <c r="G56">
        <v>0</v>
      </c>
      <c r="H56">
        <v>0</v>
      </c>
      <c r="I56">
        <v>0</v>
      </c>
      <c r="J56" t="str">
        <f>VLOOKUP(A56, IDLookup!$A$1:$B$300, 2, FALSE)</f>
        <v>ag</v>
      </c>
    </row>
    <row r="57" spans="1:10" x14ac:dyDescent="0.2">
      <c r="A57" t="s">
        <v>68</v>
      </c>
      <c r="B57">
        <v>2016</v>
      </c>
      <c r="C57" t="s">
        <v>10</v>
      </c>
      <c r="D57" t="s">
        <v>11</v>
      </c>
      <c r="E57" t="s">
        <v>12</v>
      </c>
      <c r="F57" t="s">
        <v>13</v>
      </c>
      <c r="G57">
        <v>0</v>
      </c>
      <c r="H57">
        <v>0</v>
      </c>
      <c r="I57">
        <v>0</v>
      </c>
      <c r="J57" t="str">
        <f>VLOOKUP(A57, IDLookup!$A$1:$B$300, 2, FALSE)</f>
        <v>cu</v>
      </c>
    </row>
    <row r="58" spans="1:10" x14ac:dyDescent="0.2">
      <c r="A58" t="s">
        <v>69</v>
      </c>
      <c r="B58">
        <v>2016</v>
      </c>
      <c r="C58" t="s">
        <v>10</v>
      </c>
      <c r="D58" t="s">
        <v>11</v>
      </c>
      <c r="E58" t="s">
        <v>12</v>
      </c>
      <c r="F58" t="s">
        <v>13</v>
      </c>
      <c r="G58">
        <v>0</v>
      </c>
      <c r="H58">
        <v>0</v>
      </c>
      <c r="I58">
        <v>0</v>
      </c>
      <c r="J58" t="str">
        <f>VLOOKUP(A58, IDLookup!$A$1:$B$300, 2, FALSE)</f>
        <v>gd</v>
      </c>
    </row>
    <row r="59" spans="1:10" x14ac:dyDescent="0.2">
      <c r="A59" t="s">
        <v>70</v>
      </c>
      <c r="B59">
        <v>2016</v>
      </c>
      <c r="C59" t="s">
        <v>10</v>
      </c>
      <c r="D59" t="s">
        <v>11</v>
      </c>
      <c r="E59" t="s">
        <v>12</v>
      </c>
      <c r="F59" t="s">
        <v>13</v>
      </c>
      <c r="G59">
        <v>0</v>
      </c>
      <c r="H59">
        <v>0</v>
      </c>
      <c r="I59">
        <v>0</v>
      </c>
      <c r="J59" t="str">
        <f>VLOOKUP(A59, IDLookup!$A$1:$B$300, 2, FALSE)</f>
        <v>jm</v>
      </c>
    </row>
    <row r="60" spans="1:10" x14ac:dyDescent="0.2">
      <c r="A60" t="s">
        <v>71</v>
      </c>
      <c r="B60">
        <v>2016</v>
      </c>
      <c r="C60" t="s">
        <v>10</v>
      </c>
      <c r="D60" t="s">
        <v>11</v>
      </c>
      <c r="E60" t="s">
        <v>12</v>
      </c>
      <c r="F60" t="s">
        <v>13</v>
      </c>
      <c r="G60">
        <v>0</v>
      </c>
      <c r="H60">
        <v>0</v>
      </c>
      <c r="I60">
        <v>0</v>
      </c>
      <c r="J60" t="str">
        <f>VLOOKUP(A60, IDLookup!$A$1:$B$300, 2, FALSE)</f>
        <v>tt</v>
      </c>
    </row>
    <row r="61" spans="1:10" x14ac:dyDescent="0.2">
      <c r="A61" t="s">
        <v>72</v>
      </c>
      <c r="B61">
        <v>2016</v>
      </c>
      <c r="C61" t="s">
        <v>10</v>
      </c>
      <c r="D61" t="s">
        <v>11</v>
      </c>
      <c r="E61" t="s">
        <v>12</v>
      </c>
      <c r="F61" t="s">
        <v>13</v>
      </c>
      <c r="G61">
        <v>0</v>
      </c>
      <c r="H61">
        <v>0</v>
      </c>
      <c r="I61">
        <v>0</v>
      </c>
      <c r="J61" t="str">
        <f>VLOOKUP(A61, IDLookup!$A$1:$B$300, 2, FALSE)</f>
        <v>bs</v>
      </c>
    </row>
    <row r="62" spans="1:10" x14ac:dyDescent="0.2">
      <c r="A62" t="s">
        <v>73</v>
      </c>
      <c r="B62">
        <v>2016</v>
      </c>
      <c r="C62" t="s">
        <v>10</v>
      </c>
      <c r="D62" t="s">
        <v>11</v>
      </c>
      <c r="E62" t="s">
        <v>12</v>
      </c>
      <c r="F62" t="s">
        <v>13</v>
      </c>
      <c r="G62">
        <v>0</v>
      </c>
      <c r="H62">
        <v>0</v>
      </c>
      <c r="I62">
        <v>0</v>
      </c>
      <c r="J62" t="str">
        <f>VLOOKUP(A62, IDLookup!$A$1:$B$300, 2, FALSE)</f>
        <v>lc</v>
      </c>
    </row>
    <row r="63" spans="1:10" x14ac:dyDescent="0.2">
      <c r="A63" t="s">
        <v>74</v>
      </c>
      <c r="B63">
        <v>2016</v>
      </c>
      <c r="C63" t="s">
        <v>10</v>
      </c>
      <c r="D63" t="s">
        <v>11</v>
      </c>
      <c r="E63" t="s">
        <v>12</v>
      </c>
      <c r="F63" t="s">
        <v>13</v>
      </c>
      <c r="G63">
        <v>0</v>
      </c>
      <c r="H63">
        <v>0</v>
      </c>
      <c r="I63">
        <v>0</v>
      </c>
      <c r="J63" t="str">
        <f>VLOOKUP(A63, IDLookup!$A$1:$B$300, 2, FALSE)</f>
        <v>vc</v>
      </c>
    </row>
    <row r="64" spans="1:10" x14ac:dyDescent="0.2">
      <c r="A64" t="s">
        <v>75</v>
      </c>
      <c r="B64">
        <v>2016</v>
      </c>
      <c r="C64" t="s">
        <v>10</v>
      </c>
      <c r="D64" t="s">
        <v>11</v>
      </c>
      <c r="E64" t="s">
        <v>12</v>
      </c>
      <c r="F64" t="s">
        <v>13</v>
      </c>
      <c r="G64">
        <v>0</v>
      </c>
      <c r="H64">
        <v>0</v>
      </c>
      <c r="I64">
        <v>0</v>
      </c>
      <c r="J64" t="str">
        <f>VLOOKUP(A64, IDLookup!$A$1:$B$300, 2, FALSE)</f>
        <v>bb</v>
      </c>
    </row>
    <row r="65" spans="1:10" x14ac:dyDescent="0.2">
      <c r="A65" t="s">
        <v>76</v>
      </c>
      <c r="B65">
        <v>2016</v>
      </c>
      <c r="C65" t="s">
        <v>10</v>
      </c>
      <c r="D65" t="s">
        <v>11</v>
      </c>
      <c r="E65" t="s">
        <v>12</v>
      </c>
      <c r="F65" t="s">
        <v>13</v>
      </c>
      <c r="G65">
        <v>6.3088002023999996</v>
      </c>
      <c r="H65">
        <v>3.8514834069099999</v>
      </c>
      <c r="I65">
        <v>10.897520891899999</v>
      </c>
      <c r="J65" t="str">
        <f>VLOOKUP(A65, IDLookup!$A$1:$B$300, 2, FALSE)</f>
        <v>ht</v>
      </c>
    </row>
    <row r="66" spans="1:10" x14ac:dyDescent="0.2">
      <c r="A66" t="s">
        <v>77</v>
      </c>
      <c r="B66">
        <v>2016</v>
      </c>
      <c r="C66" t="s">
        <v>10</v>
      </c>
      <c r="D66" t="s">
        <v>11</v>
      </c>
      <c r="E66" t="s">
        <v>12</v>
      </c>
      <c r="F66" t="s">
        <v>13</v>
      </c>
      <c r="G66">
        <v>0.45296126826999999</v>
      </c>
      <c r="H66">
        <v>0.18949431963999999</v>
      </c>
      <c r="I66">
        <v>0.621750276667</v>
      </c>
      <c r="J66" t="str">
        <f>VLOOKUP(A66, IDLookup!$A$1:$B$300, 2, FALSE)</f>
        <v>pr</v>
      </c>
    </row>
    <row r="67" spans="1:10" x14ac:dyDescent="0.2">
      <c r="A67" t="s">
        <v>78</v>
      </c>
      <c r="B67">
        <v>2016</v>
      </c>
      <c r="C67" t="s">
        <v>10</v>
      </c>
      <c r="D67" t="s">
        <v>11</v>
      </c>
      <c r="E67" t="s">
        <v>12</v>
      </c>
      <c r="F67" t="s">
        <v>13</v>
      </c>
      <c r="G67">
        <v>0.532493126717</v>
      </c>
      <c r="H67">
        <v>0.21773329842099901</v>
      </c>
      <c r="I67">
        <v>0.74140942012799904</v>
      </c>
      <c r="J67" t="str">
        <f>VLOOKUP(A67, IDLookup!$A$1:$B$300, 2, FALSE)</f>
        <v>vi</v>
      </c>
    </row>
    <row r="68" spans="1:10" x14ac:dyDescent="0.2">
      <c r="A68" t="s">
        <v>79</v>
      </c>
      <c r="B68">
        <v>2016</v>
      </c>
      <c r="C68" t="s">
        <v>10</v>
      </c>
      <c r="D68" t="s">
        <v>11</v>
      </c>
      <c r="E68" t="s">
        <v>12</v>
      </c>
      <c r="F68" t="s">
        <v>13</v>
      </c>
      <c r="G68">
        <v>0.50869277490499998</v>
      </c>
      <c r="H68">
        <v>0.20837443017399901</v>
      </c>
      <c r="I68">
        <v>0.71135569894399997</v>
      </c>
      <c r="J68" t="str">
        <f>VLOOKUP(A68, IDLookup!$A$1:$B$300, 2, FALSE)</f>
        <v>pa</v>
      </c>
    </row>
    <row r="69" spans="1:10" x14ac:dyDescent="0.2">
      <c r="A69" t="s">
        <v>80</v>
      </c>
      <c r="B69">
        <v>2016</v>
      </c>
      <c r="C69" t="s">
        <v>10</v>
      </c>
      <c r="D69" t="s">
        <v>11</v>
      </c>
      <c r="E69" t="s">
        <v>12</v>
      </c>
      <c r="F69" t="s">
        <v>13</v>
      </c>
      <c r="G69">
        <v>0.36310991984899998</v>
      </c>
      <c r="H69">
        <v>0.28656109023199999</v>
      </c>
      <c r="I69">
        <v>0.46581403827099999</v>
      </c>
      <c r="J69" t="str">
        <f>VLOOKUP(A69, IDLookup!$A$1:$B$300, 2, FALSE)</f>
        <v>sv</v>
      </c>
    </row>
    <row r="70" spans="1:10" x14ac:dyDescent="0.2">
      <c r="A70" t="s">
        <v>81</v>
      </c>
      <c r="B70">
        <v>2016</v>
      </c>
      <c r="C70" t="s">
        <v>10</v>
      </c>
      <c r="D70" t="s">
        <v>11</v>
      </c>
      <c r="E70" t="s">
        <v>12</v>
      </c>
      <c r="F70" t="s">
        <v>13</v>
      </c>
      <c r="G70">
        <v>2.6377836188499999</v>
      </c>
      <c r="H70">
        <v>1.34846065768</v>
      </c>
      <c r="I70">
        <v>7.6314021191799997</v>
      </c>
      <c r="J70" t="str">
        <f>VLOOKUP(A70, IDLookup!$A$1:$B$300, 2, FALSE)</f>
        <v>ni</v>
      </c>
    </row>
    <row r="71" spans="1:10" x14ac:dyDescent="0.2">
      <c r="A71" t="s">
        <v>82</v>
      </c>
      <c r="B71">
        <v>2016</v>
      </c>
      <c r="C71" t="s">
        <v>10</v>
      </c>
      <c r="D71" t="s">
        <v>11</v>
      </c>
      <c r="E71" t="s">
        <v>12</v>
      </c>
      <c r="F71" t="s">
        <v>13</v>
      </c>
      <c r="G71">
        <v>0.259600963593</v>
      </c>
      <c r="H71">
        <v>0.22589408541100001</v>
      </c>
      <c r="I71">
        <v>0.30574475968699999</v>
      </c>
      <c r="J71" t="str">
        <f>VLOOKUP(A71, IDLookup!$A$1:$B$300, 2, FALSE)</f>
        <v>mx</v>
      </c>
    </row>
    <row r="72" spans="1:10" x14ac:dyDescent="0.2">
      <c r="A72" t="s">
        <v>83</v>
      </c>
      <c r="B72">
        <v>2016</v>
      </c>
      <c r="C72" t="s">
        <v>10</v>
      </c>
      <c r="D72" t="s">
        <v>11</v>
      </c>
      <c r="E72" t="s">
        <v>12</v>
      </c>
      <c r="F72" t="s">
        <v>13</v>
      </c>
      <c r="G72">
        <v>15.841439695299901</v>
      </c>
      <c r="H72">
        <v>7.5994169587699902</v>
      </c>
      <c r="I72">
        <v>33.211371747699999</v>
      </c>
      <c r="J72" t="str">
        <f>VLOOKUP(A72, IDLookup!$A$1:$B$300, 2, FALSE)</f>
        <v>hn</v>
      </c>
    </row>
    <row r="73" spans="1:10" x14ac:dyDescent="0.2">
      <c r="A73" t="s">
        <v>84</v>
      </c>
      <c r="B73">
        <v>2016</v>
      </c>
      <c r="C73" t="s">
        <v>10</v>
      </c>
      <c r="D73" t="s">
        <v>11</v>
      </c>
      <c r="E73" t="s">
        <v>12</v>
      </c>
      <c r="F73" t="s">
        <v>13</v>
      </c>
      <c r="G73">
        <v>5.8805938538599998</v>
      </c>
      <c r="H73">
        <v>1.20476014144</v>
      </c>
      <c r="I73">
        <v>29.335892964500001</v>
      </c>
      <c r="J73" t="str">
        <f>VLOOKUP(A73, IDLookup!$A$1:$B$300, 2, FALSE)</f>
        <v>gt</v>
      </c>
    </row>
    <row r="74" spans="1:10" x14ac:dyDescent="0.2">
      <c r="A74" t="s">
        <v>85</v>
      </c>
      <c r="B74">
        <v>2016</v>
      </c>
      <c r="C74" t="s">
        <v>10</v>
      </c>
      <c r="D74" t="s">
        <v>11</v>
      </c>
      <c r="E74" t="s">
        <v>12</v>
      </c>
      <c r="F74" t="s">
        <v>13</v>
      </c>
      <c r="G74">
        <v>0.18012048130700001</v>
      </c>
      <c r="H74">
        <v>0.15017411525499999</v>
      </c>
      <c r="I74">
        <v>0.21799707289199999</v>
      </c>
      <c r="J74" t="str">
        <f>VLOOKUP(A74, IDLookup!$A$1:$B$300, 2, FALSE)</f>
        <v>cr</v>
      </c>
    </row>
    <row r="75" spans="1:10" x14ac:dyDescent="0.2">
      <c r="A75" t="s">
        <v>86</v>
      </c>
      <c r="B75">
        <v>2016</v>
      </c>
      <c r="C75" t="s">
        <v>10</v>
      </c>
      <c r="D75" t="s">
        <v>11</v>
      </c>
      <c r="E75" t="s">
        <v>12</v>
      </c>
      <c r="F75" t="s">
        <v>13</v>
      </c>
      <c r="G75">
        <v>3.72307966488999</v>
      </c>
      <c r="H75">
        <v>2.4634118534999998</v>
      </c>
      <c r="I75">
        <v>7.8784364650899903</v>
      </c>
      <c r="J75" t="str">
        <f>VLOOKUP(A75, IDLookup!$A$1:$B$300, 2, FALSE)</f>
        <v>bz</v>
      </c>
    </row>
    <row r="76" spans="1:10" x14ac:dyDescent="0.2">
      <c r="A76" t="s">
        <v>87</v>
      </c>
      <c r="B76">
        <v>2016</v>
      </c>
      <c r="C76" t="s">
        <v>10</v>
      </c>
      <c r="D76" t="s">
        <v>11</v>
      </c>
      <c r="E76" t="s">
        <v>12</v>
      </c>
      <c r="F76" t="s">
        <v>13</v>
      </c>
      <c r="G76">
        <v>0</v>
      </c>
      <c r="H76">
        <v>0</v>
      </c>
      <c r="I76">
        <v>0</v>
      </c>
      <c r="J76" t="str">
        <f>VLOOKUP(A76, IDLookup!$A$1:$B$300, 2, FALSE)</f>
        <v>us</v>
      </c>
    </row>
    <row r="77" spans="1:10" x14ac:dyDescent="0.2">
      <c r="A77" t="s">
        <v>88</v>
      </c>
      <c r="B77">
        <v>2016</v>
      </c>
      <c r="C77" t="s">
        <v>10</v>
      </c>
      <c r="D77" t="s">
        <v>11</v>
      </c>
      <c r="E77" t="s">
        <v>12</v>
      </c>
      <c r="F77" t="s">
        <v>13</v>
      </c>
      <c r="G77">
        <v>0</v>
      </c>
      <c r="H77">
        <v>0</v>
      </c>
      <c r="I77">
        <v>0</v>
      </c>
      <c r="J77" t="str">
        <f>VLOOKUP(A77, IDLookup!$A$1:$B$300, 2, FALSE)</f>
        <v>gl</v>
      </c>
    </row>
    <row r="78" spans="1:10" x14ac:dyDescent="0.2">
      <c r="A78" t="s">
        <v>89</v>
      </c>
      <c r="B78">
        <v>2016</v>
      </c>
      <c r="C78" t="s">
        <v>10</v>
      </c>
      <c r="D78" t="s">
        <v>11</v>
      </c>
      <c r="E78" t="s">
        <v>12</v>
      </c>
      <c r="F78" t="s">
        <v>13</v>
      </c>
      <c r="G78">
        <v>0.37199671659</v>
      </c>
      <c r="H78">
        <v>0.140426871033</v>
      </c>
      <c r="I78">
        <v>0.52293341395199999</v>
      </c>
      <c r="J78" t="str">
        <f>VLOOKUP(A78, IDLookup!$A$1:$B$300, 2, FALSE)</f>
        <v>bm</v>
      </c>
    </row>
    <row r="79" spans="1:10" x14ac:dyDescent="0.2">
      <c r="A79" t="s">
        <v>90</v>
      </c>
      <c r="B79">
        <v>2016</v>
      </c>
      <c r="C79" t="s">
        <v>10</v>
      </c>
      <c r="D79" t="s">
        <v>11</v>
      </c>
      <c r="E79" t="s">
        <v>12</v>
      </c>
      <c r="F79" t="s">
        <v>13</v>
      </c>
      <c r="G79">
        <v>5.4928627904200003</v>
      </c>
      <c r="H79">
        <v>2.8989660507299999</v>
      </c>
      <c r="I79">
        <v>15.427591354999899</v>
      </c>
      <c r="J79" t="str">
        <f>VLOOKUP(A79, IDLookup!$A$1:$B$300, 2, FALSE)</f>
        <v>co</v>
      </c>
    </row>
    <row r="80" spans="1:10" x14ac:dyDescent="0.2">
      <c r="A80" t="s">
        <v>91</v>
      </c>
      <c r="B80">
        <v>2016</v>
      </c>
      <c r="C80" t="s">
        <v>10</v>
      </c>
      <c r="D80" t="s">
        <v>11</v>
      </c>
      <c r="E80" t="s">
        <v>12</v>
      </c>
      <c r="F80" t="s">
        <v>13</v>
      </c>
      <c r="G80">
        <v>85.777390753500001</v>
      </c>
      <c r="H80">
        <v>59.649245077499998</v>
      </c>
      <c r="I80">
        <v>133.523103889</v>
      </c>
      <c r="J80" t="str">
        <f>VLOOKUP(A80, IDLookup!$A$1:$B$300, 2, FALSE)</f>
        <v>gy</v>
      </c>
    </row>
    <row r="81" spans="1:10" x14ac:dyDescent="0.2">
      <c r="A81" t="s">
        <v>92</v>
      </c>
      <c r="B81">
        <v>2016</v>
      </c>
      <c r="C81" t="s">
        <v>10</v>
      </c>
      <c r="D81" t="s">
        <v>11</v>
      </c>
      <c r="E81" t="s">
        <v>12</v>
      </c>
      <c r="F81" t="s">
        <v>13</v>
      </c>
      <c r="G81">
        <v>2.7673331547100002</v>
      </c>
      <c r="H81">
        <v>1.1051460422899999</v>
      </c>
      <c r="I81">
        <v>10.2015339752</v>
      </c>
      <c r="J81" t="str">
        <f>VLOOKUP(A81, IDLookup!$A$1:$B$300, 2, FALSE)</f>
        <v>ec</v>
      </c>
    </row>
    <row r="82" spans="1:10" x14ac:dyDescent="0.2">
      <c r="A82" t="s">
        <v>93</v>
      </c>
      <c r="B82">
        <v>2016</v>
      </c>
      <c r="C82" t="s">
        <v>10</v>
      </c>
      <c r="D82" t="s">
        <v>11</v>
      </c>
      <c r="E82" t="s">
        <v>12</v>
      </c>
      <c r="F82" t="s">
        <v>13</v>
      </c>
      <c r="G82">
        <v>0.25911434898699998</v>
      </c>
      <c r="H82">
        <v>0.21345437188799901</v>
      </c>
      <c r="I82">
        <v>0.31485724630599998</v>
      </c>
      <c r="J82" t="str">
        <f>VLOOKUP(A82, IDLookup!$A$1:$B$300, 2, FALSE)</f>
        <v>py</v>
      </c>
    </row>
    <row r="83" spans="1:10" x14ac:dyDescent="0.2">
      <c r="A83" t="s">
        <v>94</v>
      </c>
      <c r="B83">
        <v>2016</v>
      </c>
      <c r="C83" t="s">
        <v>10</v>
      </c>
      <c r="D83" t="s">
        <v>11</v>
      </c>
      <c r="E83" t="s">
        <v>12</v>
      </c>
      <c r="F83" t="s">
        <v>13</v>
      </c>
      <c r="G83">
        <v>17.361476832299999</v>
      </c>
      <c r="H83">
        <v>10.7176389967</v>
      </c>
      <c r="I83">
        <v>40.935233859199997</v>
      </c>
      <c r="J83" t="str">
        <f>VLOOKUP(A83, IDLookup!$A$1:$B$300, 2, FALSE)</f>
        <v>sr</v>
      </c>
    </row>
    <row r="84" spans="1:10" x14ac:dyDescent="0.2">
      <c r="A84" t="s">
        <v>95</v>
      </c>
      <c r="B84">
        <v>2016</v>
      </c>
      <c r="C84" t="s">
        <v>10</v>
      </c>
      <c r="D84" t="s">
        <v>11</v>
      </c>
      <c r="E84" t="s">
        <v>12</v>
      </c>
      <c r="F84" t="s">
        <v>13</v>
      </c>
      <c r="G84">
        <v>0</v>
      </c>
      <c r="H84">
        <v>0</v>
      </c>
      <c r="I84">
        <v>0</v>
      </c>
      <c r="J84" t="str">
        <f>VLOOKUP(A84, IDLookup!$A$1:$B$300, 2, FALSE)</f>
        <v>uy</v>
      </c>
    </row>
    <row r="85" spans="1:10" x14ac:dyDescent="0.2">
      <c r="A85" t="s">
        <v>96</v>
      </c>
      <c r="B85">
        <v>2016</v>
      </c>
      <c r="C85" t="s">
        <v>10</v>
      </c>
      <c r="D85" t="s">
        <v>11</v>
      </c>
      <c r="E85" t="s">
        <v>12</v>
      </c>
      <c r="F85" t="s">
        <v>13</v>
      </c>
      <c r="G85">
        <v>4.6830030694999998</v>
      </c>
      <c r="H85">
        <v>3.3036573823899902</v>
      </c>
      <c r="I85">
        <v>7.10276100949</v>
      </c>
      <c r="J85" t="str">
        <f>VLOOKUP(A85, IDLookup!$A$1:$B$300, 2, FALSE)</f>
        <v>ve</v>
      </c>
    </row>
    <row r="86" spans="1:10" x14ac:dyDescent="0.2">
      <c r="A86" t="s">
        <v>97</v>
      </c>
      <c r="B86">
        <v>2016</v>
      </c>
      <c r="C86" t="s">
        <v>10</v>
      </c>
      <c r="D86" t="s">
        <v>11</v>
      </c>
      <c r="E86" t="s">
        <v>12</v>
      </c>
      <c r="F86" t="s">
        <v>13</v>
      </c>
      <c r="G86">
        <v>1.6932192100000001</v>
      </c>
      <c r="H86">
        <v>1.07657108058</v>
      </c>
      <c r="I86">
        <v>3.3665546182499999</v>
      </c>
      <c r="J86" t="str">
        <f>VLOOKUP(A86, IDLookup!$A$1:$B$300, 2, FALSE)</f>
        <v>pe</v>
      </c>
    </row>
    <row r="87" spans="1:10" x14ac:dyDescent="0.2">
      <c r="A87" t="s">
        <v>98</v>
      </c>
      <c r="B87">
        <v>2016</v>
      </c>
      <c r="C87" t="s">
        <v>10</v>
      </c>
      <c r="D87" t="s">
        <v>11</v>
      </c>
      <c r="E87" t="s">
        <v>12</v>
      </c>
      <c r="F87" t="s">
        <v>13</v>
      </c>
      <c r="G87">
        <v>0</v>
      </c>
      <c r="H87">
        <v>0</v>
      </c>
      <c r="I87">
        <v>0</v>
      </c>
      <c r="J87" t="str">
        <f>VLOOKUP(A87, IDLookup!$A$1:$B$300, 2, FALSE)</f>
        <v>cl</v>
      </c>
    </row>
    <row r="88" spans="1:10" x14ac:dyDescent="0.2">
      <c r="A88" t="s">
        <v>99</v>
      </c>
      <c r="B88">
        <v>2016</v>
      </c>
      <c r="C88" t="s">
        <v>10</v>
      </c>
      <c r="D88" t="s">
        <v>11</v>
      </c>
      <c r="E88" t="s">
        <v>12</v>
      </c>
      <c r="F88" t="s">
        <v>13</v>
      </c>
      <c r="G88">
        <v>2.5186528130900001</v>
      </c>
      <c r="H88">
        <v>2.0377513233400002</v>
      </c>
      <c r="I88">
        <v>3.8617809563300001</v>
      </c>
      <c r="J88" t="str">
        <f>VLOOKUP(A88, IDLookup!$A$1:$B$300, 2, FALSE)</f>
        <v>br</v>
      </c>
    </row>
    <row r="89" spans="1:10" x14ac:dyDescent="0.2">
      <c r="A89" t="s">
        <v>100</v>
      </c>
      <c r="B89">
        <v>2016</v>
      </c>
      <c r="C89" t="s">
        <v>10</v>
      </c>
      <c r="D89" t="s">
        <v>11</v>
      </c>
      <c r="E89" t="s">
        <v>12</v>
      </c>
      <c r="F89" t="s">
        <v>13</v>
      </c>
      <c r="G89">
        <v>4.1004041945400003</v>
      </c>
      <c r="H89">
        <v>2.3284198429099998</v>
      </c>
      <c r="I89">
        <v>8.1131014180299896</v>
      </c>
      <c r="J89" t="str">
        <f>VLOOKUP(A89, IDLookup!$A$1:$B$300, 2, FALSE)</f>
        <v>bo</v>
      </c>
    </row>
    <row r="90" spans="1:10" x14ac:dyDescent="0.2">
      <c r="A90" t="s">
        <v>101</v>
      </c>
      <c r="B90">
        <v>2016</v>
      </c>
      <c r="C90" t="s">
        <v>10</v>
      </c>
      <c r="D90" t="s">
        <v>11</v>
      </c>
      <c r="E90" t="s">
        <v>12</v>
      </c>
      <c r="F90" t="s">
        <v>13</v>
      </c>
      <c r="G90">
        <v>0.19192454046499999</v>
      </c>
      <c r="H90">
        <v>0.16438989436500001</v>
      </c>
      <c r="I90">
        <v>0.230970305337</v>
      </c>
      <c r="J90" t="str">
        <f>VLOOKUP(A90, IDLookup!$A$1:$B$300, 2, FALSE)</f>
        <v>ar</v>
      </c>
    </row>
    <row r="91" spans="1:10" x14ac:dyDescent="0.2">
      <c r="A91" t="s">
        <v>102</v>
      </c>
      <c r="B91">
        <v>2016</v>
      </c>
      <c r="C91" t="s">
        <v>10</v>
      </c>
      <c r="D91" t="s">
        <v>11</v>
      </c>
      <c r="E91" t="s">
        <v>12</v>
      </c>
      <c r="F91" t="s">
        <v>13</v>
      </c>
      <c r="G91">
        <v>0</v>
      </c>
      <c r="H91">
        <v>0</v>
      </c>
      <c r="I91">
        <v>0</v>
      </c>
      <c r="J91" t="str">
        <f>VLOOKUP(A91, IDLookup!$A$1:$B$300, 2, FALSE)</f>
        <v>tm</v>
      </c>
    </row>
    <row r="92" spans="1:10" x14ac:dyDescent="0.2">
      <c r="A92" t="s">
        <v>103</v>
      </c>
      <c r="B92">
        <v>2016</v>
      </c>
      <c r="C92" t="s">
        <v>10</v>
      </c>
      <c r="D92" t="s">
        <v>11</v>
      </c>
      <c r="E92" t="s">
        <v>12</v>
      </c>
      <c r="F92" t="s">
        <v>13</v>
      </c>
      <c r="G92">
        <v>0</v>
      </c>
      <c r="H92">
        <v>0</v>
      </c>
      <c r="I92">
        <v>0</v>
      </c>
      <c r="J92" t="str">
        <f>VLOOKUP(A92, IDLookup!$A$1:$B$300, 2, FALSE)</f>
        <v>uz</v>
      </c>
    </row>
    <row r="93" spans="1:10" x14ac:dyDescent="0.2">
      <c r="A93" t="s">
        <v>104</v>
      </c>
      <c r="B93">
        <v>2016</v>
      </c>
      <c r="C93" t="s">
        <v>10</v>
      </c>
      <c r="D93" t="s">
        <v>11</v>
      </c>
      <c r="E93" t="s">
        <v>12</v>
      </c>
      <c r="F93" t="s">
        <v>13</v>
      </c>
      <c r="G93">
        <v>4.4422485858799998</v>
      </c>
      <c r="H93">
        <v>2.34693592088</v>
      </c>
      <c r="I93">
        <v>12.9294596454</v>
      </c>
      <c r="J93" t="str">
        <f>VLOOKUP(A93, IDLookup!$A$1:$B$300, 2, FALSE)</f>
        <v>tj</v>
      </c>
    </row>
    <row r="94" spans="1:10" x14ac:dyDescent="0.2">
      <c r="A94" t="s">
        <v>105</v>
      </c>
      <c r="B94">
        <v>2016</v>
      </c>
      <c r="C94" t="s">
        <v>10</v>
      </c>
      <c r="D94" t="s">
        <v>11</v>
      </c>
      <c r="E94" t="s">
        <v>12</v>
      </c>
      <c r="F94" t="s">
        <v>13</v>
      </c>
      <c r="G94">
        <v>0</v>
      </c>
      <c r="H94">
        <v>0</v>
      </c>
      <c r="I94">
        <v>0</v>
      </c>
      <c r="J94" t="str">
        <f>VLOOKUP(A94, IDLookup!$A$1:$B$300, 2, FALSE)</f>
        <v>kg</v>
      </c>
    </row>
    <row r="95" spans="1:10" x14ac:dyDescent="0.2">
      <c r="A95" t="s">
        <v>106</v>
      </c>
      <c r="B95">
        <v>2016</v>
      </c>
      <c r="C95" t="s">
        <v>10</v>
      </c>
      <c r="D95" t="s">
        <v>11</v>
      </c>
      <c r="E95" t="s">
        <v>12</v>
      </c>
      <c r="F95" t="s">
        <v>13</v>
      </c>
      <c r="G95">
        <v>0</v>
      </c>
      <c r="H95">
        <v>0</v>
      </c>
      <c r="I95">
        <v>0</v>
      </c>
      <c r="J95" t="str">
        <f>VLOOKUP(A95, IDLookup!$A$1:$B$300, 2, FALSE)</f>
        <v>kz</v>
      </c>
    </row>
    <row r="96" spans="1:10" x14ac:dyDescent="0.2">
      <c r="A96" t="s">
        <v>107</v>
      </c>
      <c r="B96">
        <v>2016</v>
      </c>
      <c r="C96" t="s">
        <v>10</v>
      </c>
      <c r="D96" t="s">
        <v>11</v>
      </c>
      <c r="E96" t="s">
        <v>12</v>
      </c>
      <c r="F96" t="s">
        <v>13</v>
      </c>
      <c r="G96">
        <v>0</v>
      </c>
      <c r="H96">
        <v>0</v>
      </c>
      <c r="I96">
        <v>0</v>
      </c>
      <c r="J96" t="str">
        <f>VLOOKUP(A96, IDLookup!$A$1:$B$300, 2, FALSE)</f>
        <v>mn</v>
      </c>
    </row>
    <row r="97" spans="1:10" x14ac:dyDescent="0.2">
      <c r="A97" t="s">
        <v>108</v>
      </c>
      <c r="B97">
        <v>2016</v>
      </c>
      <c r="C97" t="s">
        <v>10</v>
      </c>
      <c r="D97" t="s">
        <v>11</v>
      </c>
      <c r="E97" t="s">
        <v>12</v>
      </c>
      <c r="F97" t="s">
        <v>13</v>
      </c>
      <c r="G97">
        <v>0</v>
      </c>
      <c r="H97">
        <v>0</v>
      </c>
      <c r="I97">
        <v>0</v>
      </c>
      <c r="J97" t="str">
        <f>VLOOKUP(A97, IDLookup!$A$1:$B$300, 2, FALSE)</f>
        <v>tw</v>
      </c>
    </row>
    <row r="98" spans="1:10" x14ac:dyDescent="0.2">
      <c r="A98" t="s">
        <v>109</v>
      </c>
      <c r="B98">
        <v>2016</v>
      </c>
      <c r="C98" t="s">
        <v>10</v>
      </c>
      <c r="D98" t="s">
        <v>11</v>
      </c>
      <c r="E98" t="s">
        <v>12</v>
      </c>
      <c r="F98" t="s">
        <v>13</v>
      </c>
      <c r="G98">
        <v>0.12749372625200001</v>
      </c>
      <c r="H98">
        <v>9.0494794497100003E-2</v>
      </c>
      <c r="I98">
        <v>0.172121071421</v>
      </c>
      <c r="J98" t="str">
        <f>VLOOKUP(A98, IDLookup!$A$1:$B$300, 2, FALSE)</f>
        <v>kr</v>
      </c>
    </row>
    <row r="99" spans="1:10" x14ac:dyDescent="0.2">
      <c r="A99" t="s">
        <v>110</v>
      </c>
      <c r="B99">
        <v>2016</v>
      </c>
      <c r="C99" t="s">
        <v>10</v>
      </c>
      <c r="D99" t="s">
        <v>11</v>
      </c>
      <c r="E99" t="s">
        <v>12</v>
      </c>
      <c r="F99" t="s">
        <v>13</v>
      </c>
      <c r="G99">
        <v>0.38271685441199998</v>
      </c>
      <c r="H99">
        <v>0.317744444796</v>
      </c>
      <c r="I99">
        <v>0.46493077694199902</v>
      </c>
      <c r="J99" t="str">
        <f>VLOOKUP(A99, IDLookup!$A$1:$B$300, 2, FALSE)</f>
        <v>kp</v>
      </c>
    </row>
    <row r="100" spans="1:10" x14ac:dyDescent="0.2">
      <c r="A100" t="s">
        <v>111</v>
      </c>
      <c r="B100">
        <v>2016</v>
      </c>
      <c r="C100" t="s">
        <v>10</v>
      </c>
      <c r="D100" t="s">
        <v>11</v>
      </c>
      <c r="E100" t="s">
        <v>12</v>
      </c>
      <c r="F100" t="s">
        <v>13</v>
      </c>
      <c r="G100">
        <v>0</v>
      </c>
      <c r="H100">
        <v>0</v>
      </c>
      <c r="I100">
        <v>0</v>
      </c>
      <c r="J100" t="str">
        <f>VLOOKUP(A100, IDLookup!$A$1:$B$300, 2, FALSE)</f>
        <v>jp</v>
      </c>
    </row>
    <row r="101" spans="1:10" x14ac:dyDescent="0.2">
      <c r="A101" t="s">
        <v>112</v>
      </c>
      <c r="B101">
        <v>2016</v>
      </c>
      <c r="C101" t="s">
        <v>10</v>
      </c>
      <c r="D101" t="s">
        <v>11</v>
      </c>
      <c r="E101" t="s">
        <v>12</v>
      </c>
      <c r="F101" t="s">
        <v>13</v>
      </c>
      <c r="G101">
        <v>643.79703104700002</v>
      </c>
      <c r="H101">
        <v>405.48975835599998</v>
      </c>
      <c r="I101">
        <v>911.15839413100002</v>
      </c>
      <c r="J101" t="str">
        <f>VLOOKUP(A101, IDLookup!$A$1:$B$300, 2, FALSE)</f>
        <v>mm</v>
      </c>
    </row>
    <row r="102" spans="1:10" x14ac:dyDescent="0.2">
      <c r="A102" t="s">
        <v>113</v>
      </c>
      <c r="B102">
        <v>2016</v>
      </c>
      <c r="C102" t="s">
        <v>10</v>
      </c>
      <c r="D102" t="s">
        <v>11</v>
      </c>
      <c r="E102" t="s">
        <v>12</v>
      </c>
      <c r="F102" t="s">
        <v>13</v>
      </c>
      <c r="G102">
        <v>766.62114831500003</v>
      </c>
      <c r="H102">
        <v>417.09149677299899</v>
      </c>
      <c r="I102">
        <v>1213.9270384700001</v>
      </c>
      <c r="J102" t="str">
        <f>VLOOKUP(A102, IDLookup!$A$1:$B$300, 2, FALSE)</f>
        <v>kh</v>
      </c>
    </row>
    <row r="103" spans="1:10" x14ac:dyDescent="0.2">
      <c r="A103" t="s">
        <v>114</v>
      </c>
      <c r="B103">
        <v>2016</v>
      </c>
      <c r="C103" t="s">
        <v>10</v>
      </c>
      <c r="D103" t="s">
        <v>11</v>
      </c>
      <c r="E103" t="s">
        <v>12</v>
      </c>
      <c r="F103" t="s">
        <v>13</v>
      </c>
      <c r="G103">
        <v>55.597054550999999</v>
      </c>
      <c r="H103">
        <v>37.893283129399997</v>
      </c>
      <c r="I103">
        <v>82.700862020900004</v>
      </c>
      <c r="J103" t="str">
        <f>VLOOKUP(A103, IDLookup!$A$1:$B$300, 2, FALSE)</f>
        <v>vn</v>
      </c>
    </row>
    <row r="104" spans="1:10" x14ac:dyDescent="0.2">
      <c r="A104" t="s">
        <v>115</v>
      </c>
      <c r="B104">
        <v>2016</v>
      </c>
      <c r="C104" t="s">
        <v>10</v>
      </c>
      <c r="D104" t="s">
        <v>11</v>
      </c>
      <c r="E104" t="s">
        <v>12</v>
      </c>
      <c r="F104" t="s">
        <v>13</v>
      </c>
      <c r="G104">
        <v>21.0516037744</v>
      </c>
      <c r="H104">
        <v>11.200251387</v>
      </c>
      <c r="I104">
        <v>55.797315814800001</v>
      </c>
      <c r="J104" t="str">
        <f>VLOOKUP(A104, IDLookup!$A$1:$B$300, 2, FALSE)</f>
        <v>la</v>
      </c>
    </row>
    <row r="105" spans="1:10" x14ac:dyDescent="0.2">
      <c r="A105" t="s">
        <v>116</v>
      </c>
      <c r="B105">
        <v>2016</v>
      </c>
      <c r="C105" t="s">
        <v>10</v>
      </c>
      <c r="D105" t="s">
        <v>11</v>
      </c>
      <c r="E105" t="s">
        <v>12</v>
      </c>
      <c r="F105" t="s">
        <v>13</v>
      </c>
      <c r="G105">
        <v>2.96508213163</v>
      </c>
      <c r="H105">
        <v>2.17280989644</v>
      </c>
      <c r="I105">
        <v>4.8275479327199999</v>
      </c>
      <c r="J105" t="str">
        <f>VLOOKUP(A105, IDLookup!$A$1:$B$300, 2, FALSE)</f>
        <v>my</v>
      </c>
    </row>
    <row r="106" spans="1:10" x14ac:dyDescent="0.2">
      <c r="A106" t="s">
        <v>117</v>
      </c>
      <c r="B106">
        <v>2016</v>
      </c>
      <c r="C106" t="s">
        <v>10</v>
      </c>
      <c r="D106" t="s">
        <v>11</v>
      </c>
      <c r="E106" t="s">
        <v>12</v>
      </c>
      <c r="F106" t="s">
        <v>13</v>
      </c>
      <c r="G106">
        <v>3.1523163208399998</v>
      </c>
      <c r="H106">
        <v>2.0659117527099999</v>
      </c>
      <c r="I106">
        <v>7.1974135159000001</v>
      </c>
      <c r="J106" t="str">
        <f>VLOOKUP(A106, IDLookup!$A$1:$B$300, 2, FALSE)</f>
        <v>th</v>
      </c>
    </row>
    <row r="107" spans="1:10" x14ac:dyDescent="0.2">
      <c r="A107" t="s">
        <v>118</v>
      </c>
      <c r="B107">
        <v>2016</v>
      </c>
      <c r="C107" t="s">
        <v>10</v>
      </c>
      <c r="D107" t="s">
        <v>11</v>
      </c>
      <c r="E107" t="s">
        <v>12</v>
      </c>
      <c r="F107" t="s">
        <v>13</v>
      </c>
      <c r="G107">
        <v>0</v>
      </c>
      <c r="H107">
        <v>0</v>
      </c>
      <c r="I107">
        <v>0</v>
      </c>
      <c r="J107" t="str">
        <f>VLOOKUP(A107, IDLookup!$A$1:$B$300, 2, FALSE)</f>
        <v>bn</v>
      </c>
    </row>
    <row r="108" spans="1:10" x14ac:dyDescent="0.2">
      <c r="A108" t="s">
        <v>119</v>
      </c>
      <c r="B108">
        <v>2016</v>
      </c>
      <c r="C108" t="s">
        <v>10</v>
      </c>
      <c r="D108" t="s">
        <v>11</v>
      </c>
      <c r="E108" t="s">
        <v>12</v>
      </c>
      <c r="F108" t="s">
        <v>13</v>
      </c>
      <c r="G108">
        <v>8.9433124239099993</v>
      </c>
      <c r="H108">
        <v>4.1826936562899997</v>
      </c>
      <c r="I108">
        <v>30.535598953600001</v>
      </c>
      <c r="J108" t="str">
        <f>VLOOKUP(A108, IDLookup!$A$1:$B$300, 2, FALSE)</f>
        <v>ph</v>
      </c>
    </row>
    <row r="109" spans="1:10" x14ac:dyDescent="0.2">
      <c r="A109" t="s">
        <v>120</v>
      </c>
      <c r="B109">
        <v>2016</v>
      </c>
      <c r="C109" t="s">
        <v>10</v>
      </c>
      <c r="D109" t="s">
        <v>11</v>
      </c>
      <c r="E109" t="s">
        <v>12</v>
      </c>
      <c r="F109" t="s">
        <v>13</v>
      </c>
      <c r="G109">
        <v>83.962806278100004</v>
      </c>
      <c r="H109">
        <v>54.037630310499999</v>
      </c>
      <c r="I109">
        <v>116.718956542</v>
      </c>
      <c r="J109" t="str">
        <f>VLOOKUP(A109, IDLookup!$A$1:$B$300, 2, FALSE)</f>
        <v>id</v>
      </c>
    </row>
    <row r="110" spans="1:10" x14ac:dyDescent="0.2">
      <c r="A110" t="s">
        <v>121</v>
      </c>
      <c r="B110">
        <v>2016</v>
      </c>
      <c r="C110" t="s">
        <v>10</v>
      </c>
      <c r="D110" t="s">
        <v>11</v>
      </c>
      <c r="E110" t="s">
        <v>12</v>
      </c>
      <c r="F110" t="s">
        <v>13</v>
      </c>
      <c r="G110">
        <v>0</v>
      </c>
      <c r="H110">
        <v>0</v>
      </c>
      <c r="I110">
        <v>0</v>
      </c>
      <c r="J110" t="str">
        <f>VLOOKUP(A110, IDLookup!$A$1:$B$300, 2, FALSE)</f>
        <v>sg</v>
      </c>
    </row>
    <row r="111" spans="1:10" x14ac:dyDescent="0.2">
      <c r="A111" t="s">
        <v>122</v>
      </c>
      <c r="B111">
        <v>2016</v>
      </c>
      <c r="C111" t="s">
        <v>10</v>
      </c>
      <c r="D111" t="s">
        <v>11</v>
      </c>
      <c r="E111" t="s">
        <v>12</v>
      </c>
      <c r="F111" t="s">
        <v>13</v>
      </c>
      <c r="G111">
        <v>11.6455496765</v>
      </c>
      <c r="H111">
        <v>6.2106136086600001</v>
      </c>
      <c r="I111">
        <v>27.960145446599999</v>
      </c>
      <c r="J111" t="str">
        <f>VLOOKUP(A111, IDLookup!$A$1:$B$300, 2, FALSE)</f>
        <v>tl</v>
      </c>
    </row>
    <row r="112" spans="1:10" x14ac:dyDescent="0.2">
      <c r="A112" t="s">
        <v>123</v>
      </c>
      <c r="B112">
        <v>2016</v>
      </c>
      <c r="C112" t="s">
        <v>10</v>
      </c>
      <c r="D112" t="s">
        <v>11</v>
      </c>
      <c r="E112" t="s">
        <v>12</v>
      </c>
      <c r="F112" t="s">
        <v>13</v>
      </c>
      <c r="G112">
        <v>0</v>
      </c>
      <c r="H112">
        <v>0</v>
      </c>
      <c r="I112">
        <v>0</v>
      </c>
      <c r="J112" t="str">
        <f>VLOOKUP(A112, IDLookup!$A$1:$B$300, 2, FALSE)</f>
        <v>mv</v>
      </c>
    </row>
    <row r="113" spans="1:10" x14ac:dyDescent="0.2">
      <c r="A113" t="s">
        <v>124</v>
      </c>
      <c r="B113">
        <v>2016</v>
      </c>
      <c r="C113" t="s">
        <v>10</v>
      </c>
      <c r="D113" t="s">
        <v>11</v>
      </c>
      <c r="E113" t="s">
        <v>12</v>
      </c>
      <c r="F113" t="s">
        <v>13</v>
      </c>
      <c r="G113">
        <v>151.47507784000001</v>
      </c>
      <c r="H113">
        <v>47.248915325699997</v>
      </c>
      <c r="I113">
        <v>353.718497256999</v>
      </c>
      <c r="J113" t="str">
        <f>VLOOKUP(A113, IDLookup!$A$1:$B$300, 2, FALSE)</f>
        <v>np</v>
      </c>
    </row>
    <row r="114" spans="1:10" x14ac:dyDescent="0.2">
      <c r="A114" t="s">
        <v>125</v>
      </c>
      <c r="B114">
        <v>2016</v>
      </c>
      <c r="C114" t="s">
        <v>10</v>
      </c>
      <c r="D114" t="s">
        <v>11</v>
      </c>
      <c r="E114" t="s">
        <v>12</v>
      </c>
      <c r="F114" t="s">
        <v>13</v>
      </c>
      <c r="G114">
        <v>1.9096933196999999</v>
      </c>
      <c r="H114">
        <v>1.47985479999</v>
      </c>
      <c r="I114">
        <v>2.5845312405800001</v>
      </c>
      <c r="J114" t="str">
        <f>VLOOKUP(A114, IDLookup!$A$1:$B$300, 2, FALSE)</f>
        <v>ir</v>
      </c>
    </row>
    <row r="115" spans="1:10" x14ac:dyDescent="0.2">
      <c r="A115" t="s">
        <v>126</v>
      </c>
      <c r="B115">
        <v>2016</v>
      </c>
      <c r="C115" t="s">
        <v>10</v>
      </c>
      <c r="D115" t="s">
        <v>11</v>
      </c>
      <c r="E115" t="s">
        <v>12</v>
      </c>
      <c r="F115" t="s">
        <v>13</v>
      </c>
      <c r="G115">
        <v>0.83757865400199905</v>
      </c>
      <c r="H115">
        <v>0.60019025511400004</v>
      </c>
      <c r="I115">
        <v>1.1114728886299901</v>
      </c>
      <c r="J115" t="str">
        <f>VLOOKUP(A115, IDLookup!$A$1:$B$300, 2, FALSE)</f>
        <v>lk</v>
      </c>
    </row>
    <row r="116" spans="1:10" x14ac:dyDescent="0.2">
      <c r="A116" t="s">
        <v>127</v>
      </c>
      <c r="B116">
        <v>2016</v>
      </c>
      <c r="C116" t="s">
        <v>10</v>
      </c>
      <c r="D116" t="s">
        <v>11</v>
      </c>
      <c r="E116" t="s">
        <v>12</v>
      </c>
      <c r="F116" t="s">
        <v>13</v>
      </c>
      <c r="G116">
        <v>155.879883998</v>
      </c>
      <c r="H116">
        <v>45.409426812900001</v>
      </c>
      <c r="I116">
        <v>372.72462947100001</v>
      </c>
      <c r="J116" t="str">
        <f>VLOOKUP(A116, IDLookup!$A$1:$B$300, 2, FALSE)</f>
        <v>bt</v>
      </c>
    </row>
    <row r="117" spans="1:10" x14ac:dyDescent="0.2">
      <c r="A117" t="s">
        <v>128</v>
      </c>
      <c r="B117">
        <v>2016</v>
      </c>
      <c r="C117" t="s">
        <v>10</v>
      </c>
      <c r="D117" t="s">
        <v>11</v>
      </c>
      <c r="E117" t="s">
        <v>12</v>
      </c>
      <c r="F117" t="s">
        <v>13</v>
      </c>
      <c r="G117">
        <v>64.181270045900007</v>
      </c>
      <c r="H117">
        <v>25.883210647999999</v>
      </c>
      <c r="I117">
        <v>101.174100739</v>
      </c>
      <c r="J117" t="str">
        <f>VLOOKUP(A117, IDLookup!$A$1:$B$300, 2, FALSE)</f>
        <v>bd</v>
      </c>
    </row>
    <row r="118" spans="1:10" x14ac:dyDescent="0.2">
      <c r="A118" t="s">
        <v>129</v>
      </c>
      <c r="B118">
        <v>2016</v>
      </c>
      <c r="C118" t="s">
        <v>10</v>
      </c>
      <c r="D118" t="s">
        <v>11</v>
      </c>
      <c r="E118" t="s">
        <v>12</v>
      </c>
      <c r="F118" t="s">
        <v>13</v>
      </c>
      <c r="G118">
        <v>398.001584065999</v>
      </c>
      <c r="H118">
        <v>241.34960612699999</v>
      </c>
      <c r="I118">
        <v>712.89619894199996</v>
      </c>
      <c r="J118" t="str">
        <f>VLOOKUP(A118, IDLookup!$A$1:$B$300, 2, FALSE)</f>
        <v>af</v>
      </c>
    </row>
    <row r="119" spans="1:10" x14ac:dyDescent="0.2">
      <c r="A119" t="s">
        <v>130</v>
      </c>
      <c r="B119">
        <v>2016</v>
      </c>
      <c r="C119" t="s">
        <v>10</v>
      </c>
      <c r="D119" t="s">
        <v>11</v>
      </c>
      <c r="E119" t="s">
        <v>12</v>
      </c>
      <c r="F119" t="s">
        <v>13</v>
      </c>
      <c r="G119">
        <v>0.31145532678999999</v>
      </c>
      <c r="H119">
        <v>0.20361728117299999</v>
      </c>
      <c r="I119">
        <v>0.443533452469</v>
      </c>
      <c r="J119" t="str">
        <f>VLOOKUP(A119, IDLookup!$A$1:$B$300, 2, FALSE)</f>
        <v>om</v>
      </c>
    </row>
    <row r="120" spans="1:10" x14ac:dyDescent="0.2">
      <c r="A120" t="s">
        <v>131</v>
      </c>
      <c r="B120">
        <v>2016</v>
      </c>
      <c r="C120" t="s">
        <v>10</v>
      </c>
      <c r="D120" t="s">
        <v>11</v>
      </c>
      <c r="E120" t="s">
        <v>12</v>
      </c>
      <c r="F120" t="s">
        <v>13</v>
      </c>
      <c r="G120">
        <v>0</v>
      </c>
      <c r="H120">
        <v>0</v>
      </c>
      <c r="I120">
        <v>0</v>
      </c>
      <c r="J120" t="str">
        <f>VLOOKUP(A120, IDLookup!$A$1:$B$300, 2, FALSE)</f>
        <v>kw</v>
      </c>
    </row>
    <row r="121" spans="1:10" x14ac:dyDescent="0.2">
      <c r="A121" t="s">
        <v>132</v>
      </c>
      <c r="B121">
        <v>2016</v>
      </c>
      <c r="C121" t="s">
        <v>10</v>
      </c>
      <c r="D121" t="s">
        <v>11</v>
      </c>
      <c r="E121" t="s">
        <v>12</v>
      </c>
      <c r="F121" t="s">
        <v>13</v>
      </c>
      <c r="G121">
        <v>0</v>
      </c>
      <c r="H121">
        <v>0</v>
      </c>
      <c r="I121">
        <v>0</v>
      </c>
      <c r="J121" t="str">
        <f>VLOOKUP(A121, IDLookup!$A$1:$B$300, 2, FALSE)</f>
        <v xml:space="preserve">ps </v>
      </c>
    </row>
    <row r="122" spans="1:10" x14ac:dyDescent="0.2">
      <c r="A122" t="s">
        <v>133</v>
      </c>
      <c r="B122">
        <v>2016</v>
      </c>
      <c r="C122" t="s">
        <v>10</v>
      </c>
      <c r="D122" t="s">
        <v>11</v>
      </c>
      <c r="E122" t="s">
        <v>12</v>
      </c>
      <c r="F122" t="s">
        <v>13</v>
      </c>
      <c r="G122">
        <v>0</v>
      </c>
      <c r="H122">
        <v>0</v>
      </c>
      <c r="I122">
        <v>0</v>
      </c>
      <c r="J122" t="str">
        <f>VLOOKUP(A122, IDLookup!$A$1:$B$300, 2, FALSE)</f>
        <v>lb</v>
      </c>
    </row>
    <row r="123" spans="1:10" x14ac:dyDescent="0.2">
      <c r="A123" t="s">
        <v>134</v>
      </c>
      <c r="B123">
        <v>2016</v>
      </c>
      <c r="C123" t="s">
        <v>10</v>
      </c>
      <c r="D123" t="s">
        <v>11</v>
      </c>
      <c r="E123" t="s">
        <v>12</v>
      </c>
      <c r="F123" t="s">
        <v>13</v>
      </c>
      <c r="G123">
        <v>0</v>
      </c>
      <c r="H123">
        <v>0</v>
      </c>
      <c r="I123">
        <v>0</v>
      </c>
      <c r="J123" t="str">
        <f>VLOOKUP(A123, IDLookup!$A$1:$B$300, 2, FALSE)</f>
        <v>qa</v>
      </c>
    </row>
    <row r="124" spans="1:10" x14ac:dyDescent="0.2">
      <c r="A124" t="s">
        <v>135</v>
      </c>
      <c r="B124">
        <v>2016</v>
      </c>
      <c r="C124" t="s">
        <v>10</v>
      </c>
      <c r="D124" t="s">
        <v>11</v>
      </c>
      <c r="E124" t="s">
        <v>12</v>
      </c>
      <c r="F124" t="s">
        <v>13</v>
      </c>
      <c r="G124">
        <v>3.6016952814499898</v>
      </c>
      <c r="H124">
        <v>1.30652627507</v>
      </c>
      <c r="I124">
        <v>4.8860886217199999</v>
      </c>
      <c r="J124" t="str">
        <f>VLOOKUP(A124, IDLookup!$A$1:$B$300, 2, FALSE)</f>
        <v>sa</v>
      </c>
    </row>
    <row r="125" spans="1:10" x14ac:dyDescent="0.2">
      <c r="A125" t="s">
        <v>136</v>
      </c>
      <c r="B125">
        <v>2016</v>
      </c>
      <c r="C125" t="s">
        <v>10</v>
      </c>
      <c r="D125" t="s">
        <v>11</v>
      </c>
      <c r="E125" t="s">
        <v>12</v>
      </c>
      <c r="F125" t="s">
        <v>13</v>
      </c>
      <c r="G125">
        <v>0.15494205504899999</v>
      </c>
      <c r="H125">
        <v>0.122116882567</v>
      </c>
      <c r="I125">
        <v>0.19328844989399999</v>
      </c>
      <c r="J125" t="str">
        <f>VLOOKUP(A125, IDLookup!$A$1:$B$300, 2, FALSE)</f>
        <v>tr</v>
      </c>
    </row>
    <row r="126" spans="1:10" x14ac:dyDescent="0.2">
      <c r="A126" t="s">
        <v>137</v>
      </c>
      <c r="B126">
        <v>2016</v>
      </c>
      <c r="C126" t="s">
        <v>10</v>
      </c>
      <c r="D126" t="s">
        <v>11</v>
      </c>
      <c r="E126" t="s">
        <v>12</v>
      </c>
      <c r="F126" t="s">
        <v>13</v>
      </c>
      <c r="G126">
        <v>8.0375248817300005</v>
      </c>
      <c r="H126">
        <v>5.5048616356100002</v>
      </c>
      <c r="I126">
        <v>11.410903342499999</v>
      </c>
      <c r="J126" t="str">
        <f>VLOOKUP(A126, IDLookup!$A$1:$B$300, 2, FALSE)</f>
        <v>ye</v>
      </c>
    </row>
    <row r="127" spans="1:10" x14ac:dyDescent="0.2">
      <c r="A127" t="s">
        <v>138</v>
      </c>
      <c r="B127">
        <v>2016</v>
      </c>
      <c r="C127" t="s">
        <v>10</v>
      </c>
      <c r="D127" t="s">
        <v>11</v>
      </c>
      <c r="E127" t="s">
        <v>12</v>
      </c>
      <c r="F127" t="s">
        <v>13</v>
      </c>
      <c r="G127">
        <v>0</v>
      </c>
      <c r="H127">
        <v>0</v>
      </c>
      <c r="I127">
        <v>0</v>
      </c>
      <c r="J127" t="str">
        <f>VLOOKUP(A127, IDLookup!$A$1:$B$300, 2, FALSE)</f>
        <v>iq</v>
      </c>
    </row>
    <row r="128" spans="1:10" x14ac:dyDescent="0.2">
      <c r="A128" t="s">
        <v>139</v>
      </c>
      <c r="B128">
        <v>2016</v>
      </c>
      <c r="C128" t="s">
        <v>10</v>
      </c>
      <c r="D128" t="s">
        <v>11</v>
      </c>
      <c r="E128" t="s">
        <v>12</v>
      </c>
      <c r="F128" t="s">
        <v>13</v>
      </c>
      <c r="G128">
        <v>0</v>
      </c>
      <c r="H128">
        <v>0</v>
      </c>
      <c r="I128">
        <v>0</v>
      </c>
      <c r="J128" t="str">
        <f>VLOOKUP(A128, IDLookup!$A$1:$B$300, 2, FALSE)</f>
        <v>jo</v>
      </c>
    </row>
    <row r="129" spans="1:10" x14ac:dyDescent="0.2">
      <c r="A129" t="s">
        <v>140</v>
      </c>
      <c r="B129">
        <v>2016</v>
      </c>
      <c r="C129" t="s">
        <v>10</v>
      </c>
      <c r="D129" t="s">
        <v>11</v>
      </c>
      <c r="E129" t="s">
        <v>12</v>
      </c>
      <c r="F129" t="s">
        <v>13</v>
      </c>
      <c r="G129">
        <v>0.30523190163199998</v>
      </c>
      <c r="H129">
        <v>0.19297445574899999</v>
      </c>
      <c r="I129">
        <v>0.43961472443799998</v>
      </c>
      <c r="J129" t="str">
        <f>VLOOKUP(A129, IDLookup!$A$1:$B$300, 2, FALSE)</f>
        <v>sy</v>
      </c>
    </row>
    <row r="130" spans="1:10" x14ac:dyDescent="0.2">
      <c r="A130" t="s">
        <v>141</v>
      </c>
      <c r="B130">
        <v>2016</v>
      </c>
      <c r="C130" t="s">
        <v>10</v>
      </c>
      <c r="D130" t="s">
        <v>11</v>
      </c>
      <c r="E130" t="s">
        <v>12</v>
      </c>
      <c r="F130" t="s">
        <v>13</v>
      </c>
      <c r="G130">
        <v>0</v>
      </c>
      <c r="H130">
        <v>0</v>
      </c>
      <c r="I130">
        <v>0</v>
      </c>
      <c r="J130" t="str">
        <f>VLOOKUP(A130, IDLookup!$A$1:$B$300, 2, FALSE)</f>
        <v>il</v>
      </c>
    </row>
    <row r="131" spans="1:10" x14ac:dyDescent="0.2">
      <c r="A131" t="s">
        <v>142</v>
      </c>
      <c r="B131">
        <v>2016</v>
      </c>
      <c r="C131" t="s">
        <v>10</v>
      </c>
      <c r="D131" t="s">
        <v>11</v>
      </c>
      <c r="E131" t="s">
        <v>12</v>
      </c>
      <c r="F131" t="s">
        <v>13</v>
      </c>
      <c r="G131">
        <v>0</v>
      </c>
      <c r="H131">
        <v>0</v>
      </c>
      <c r="I131">
        <v>0</v>
      </c>
      <c r="J131" t="str">
        <f>VLOOKUP(A131, IDLookup!$A$1:$B$300, 2, FALSE)</f>
        <v>ge</v>
      </c>
    </row>
    <row r="132" spans="1:10" x14ac:dyDescent="0.2">
      <c r="A132" t="s">
        <v>143</v>
      </c>
      <c r="B132">
        <v>2016</v>
      </c>
      <c r="C132" t="s">
        <v>10</v>
      </c>
      <c r="D132" t="s">
        <v>11</v>
      </c>
      <c r="E132" t="s">
        <v>12</v>
      </c>
      <c r="F132" t="s">
        <v>13</v>
      </c>
      <c r="G132">
        <v>0</v>
      </c>
      <c r="H132">
        <v>0</v>
      </c>
      <c r="I132">
        <v>0</v>
      </c>
      <c r="J132" t="str">
        <f>VLOOKUP(A132, IDLookup!$A$1:$B$300, 2, FALSE)</f>
        <v>cy</v>
      </c>
    </row>
    <row r="133" spans="1:10" x14ac:dyDescent="0.2">
      <c r="A133" t="s">
        <v>144</v>
      </c>
      <c r="B133">
        <v>2016</v>
      </c>
      <c r="C133" t="s">
        <v>10</v>
      </c>
      <c r="D133" t="s">
        <v>11</v>
      </c>
      <c r="E133" t="s">
        <v>12</v>
      </c>
      <c r="F133" t="s">
        <v>13</v>
      </c>
      <c r="G133">
        <v>0</v>
      </c>
      <c r="H133">
        <v>0</v>
      </c>
      <c r="I133">
        <v>0</v>
      </c>
      <c r="J133" t="str">
        <f>VLOOKUP(A133, IDLookup!$A$1:$B$300, 2, FALSE)</f>
        <v>bh</v>
      </c>
    </row>
    <row r="134" spans="1:10" x14ac:dyDescent="0.2">
      <c r="A134" t="s">
        <v>145</v>
      </c>
      <c r="B134">
        <v>2016</v>
      </c>
      <c r="C134" t="s">
        <v>10</v>
      </c>
      <c r="D134" t="s">
        <v>11</v>
      </c>
      <c r="E134" t="s">
        <v>12</v>
      </c>
      <c r="F134" t="s">
        <v>13</v>
      </c>
      <c r="G134">
        <v>0.25396548752800002</v>
      </c>
      <c r="H134">
        <v>0.20134339288700001</v>
      </c>
      <c r="I134">
        <v>0.31825502198299999</v>
      </c>
      <c r="J134" t="str">
        <f>VLOOKUP(A134, IDLookup!$A$1:$B$300, 2, FALSE)</f>
        <v>az</v>
      </c>
    </row>
    <row r="135" spans="1:10" x14ac:dyDescent="0.2">
      <c r="A135" t="s">
        <v>146</v>
      </c>
      <c r="B135">
        <v>2016</v>
      </c>
      <c r="C135" t="s">
        <v>10</v>
      </c>
      <c r="D135" t="s">
        <v>11</v>
      </c>
      <c r="E135" t="s">
        <v>12</v>
      </c>
      <c r="F135" t="s">
        <v>13</v>
      </c>
      <c r="G135">
        <v>0</v>
      </c>
      <c r="H135">
        <v>0</v>
      </c>
      <c r="I135">
        <v>0</v>
      </c>
      <c r="J135" t="str">
        <f>VLOOKUP(A135, IDLookup!$A$1:$B$300, 2, FALSE)</f>
        <v>am</v>
      </c>
    </row>
    <row r="136" spans="1:10" x14ac:dyDescent="0.2">
      <c r="A136" t="s">
        <v>147</v>
      </c>
      <c r="B136">
        <v>2016</v>
      </c>
      <c r="C136" t="s">
        <v>10</v>
      </c>
      <c r="D136" t="s">
        <v>11</v>
      </c>
      <c r="E136" t="s">
        <v>12</v>
      </c>
      <c r="F136" t="s">
        <v>13</v>
      </c>
      <c r="G136">
        <v>0</v>
      </c>
      <c r="H136">
        <v>0</v>
      </c>
      <c r="I136">
        <v>0</v>
      </c>
      <c r="J136" t="str">
        <f>VLOOKUP(A136, IDLookup!$A$1:$B$300, 2, FALSE)</f>
        <v>ae</v>
      </c>
    </row>
    <row r="137" spans="1:10" x14ac:dyDescent="0.2">
      <c r="A137" t="s">
        <v>148</v>
      </c>
      <c r="B137">
        <v>2016</v>
      </c>
      <c r="C137" t="s">
        <v>10</v>
      </c>
      <c r="D137" t="s">
        <v>11</v>
      </c>
      <c r="E137" t="s">
        <v>12</v>
      </c>
      <c r="F137" t="s">
        <v>13</v>
      </c>
      <c r="G137">
        <v>0</v>
      </c>
      <c r="H137">
        <v>0</v>
      </c>
      <c r="I137">
        <v>0</v>
      </c>
      <c r="J137" t="str">
        <f>VLOOKUP(A137, IDLookup!$A$1:$B$300, 2, FALSE)</f>
        <v>md</v>
      </c>
    </row>
    <row r="138" spans="1:10" x14ac:dyDescent="0.2">
      <c r="A138" t="s">
        <v>149</v>
      </c>
      <c r="B138">
        <v>2016</v>
      </c>
      <c r="C138" t="s">
        <v>10</v>
      </c>
      <c r="D138" t="s">
        <v>11</v>
      </c>
      <c r="E138" t="s">
        <v>12</v>
      </c>
      <c r="F138" t="s">
        <v>13</v>
      </c>
      <c r="G138">
        <v>0</v>
      </c>
      <c r="H138">
        <v>0</v>
      </c>
      <c r="I138">
        <v>0</v>
      </c>
      <c r="J138" t="str">
        <f>VLOOKUP(A138, IDLookup!$A$1:$B$300, 2, FALSE)</f>
        <v>hu</v>
      </c>
    </row>
    <row r="139" spans="1:10" x14ac:dyDescent="0.2">
      <c r="A139" t="s">
        <v>150</v>
      </c>
      <c r="B139">
        <v>2016</v>
      </c>
      <c r="C139" t="s">
        <v>10</v>
      </c>
      <c r="D139" t="s">
        <v>11</v>
      </c>
      <c r="E139" t="s">
        <v>12</v>
      </c>
      <c r="F139" t="s">
        <v>13</v>
      </c>
      <c r="G139">
        <v>0</v>
      </c>
      <c r="H139">
        <v>0</v>
      </c>
      <c r="I139">
        <v>0</v>
      </c>
      <c r="J139" t="str">
        <f>VLOOKUP(A139, IDLookup!$A$1:$B$300, 2, FALSE)</f>
        <v>pl</v>
      </c>
    </row>
    <row r="140" spans="1:10" x14ac:dyDescent="0.2">
      <c r="A140" t="s">
        <v>151</v>
      </c>
      <c r="B140">
        <v>2016</v>
      </c>
      <c r="C140" t="s">
        <v>10</v>
      </c>
      <c r="D140" t="s">
        <v>11</v>
      </c>
      <c r="E140" t="s">
        <v>12</v>
      </c>
      <c r="F140" t="s">
        <v>13</v>
      </c>
      <c r="G140">
        <v>0</v>
      </c>
      <c r="H140">
        <v>0</v>
      </c>
      <c r="I140">
        <v>0</v>
      </c>
      <c r="J140" t="str">
        <f>VLOOKUP(A140, IDLookup!$A$1:$B$300, 2, FALSE)</f>
        <v>ro</v>
      </c>
    </row>
    <row r="141" spans="1:10" x14ac:dyDescent="0.2">
      <c r="A141" t="s">
        <v>152</v>
      </c>
      <c r="B141">
        <v>2016</v>
      </c>
      <c r="C141" t="s">
        <v>10</v>
      </c>
      <c r="D141" t="s">
        <v>11</v>
      </c>
      <c r="E141" t="s">
        <v>12</v>
      </c>
      <c r="F141" t="s">
        <v>13</v>
      </c>
      <c r="G141">
        <v>0</v>
      </c>
      <c r="H141">
        <v>0</v>
      </c>
      <c r="I141">
        <v>0</v>
      </c>
      <c r="J141" t="str">
        <f>VLOOKUP(A141, IDLookup!$A$1:$B$300, 2, FALSE)</f>
        <v>ua</v>
      </c>
    </row>
    <row r="142" spans="1:10" x14ac:dyDescent="0.2">
      <c r="A142" t="s">
        <v>153</v>
      </c>
      <c r="B142">
        <v>2016</v>
      </c>
      <c r="C142" t="s">
        <v>10</v>
      </c>
      <c r="D142" t="s">
        <v>11</v>
      </c>
      <c r="E142" t="s">
        <v>12</v>
      </c>
      <c r="F142" t="s">
        <v>13</v>
      </c>
      <c r="G142">
        <v>0</v>
      </c>
      <c r="H142">
        <v>0</v>
      </c>
      <c r="I142">
        <v>0</v>
      </c>
      <c r="J142" t="str">
        <f>VLOOKUP(A142, IDLookup!$A$1:$B$300, 2, FALSE)</f>
        <v>by</v>
      </c>
    </row>
    <row r="143" spans="1:10" x14ac:dyDescent="0.2">
      <c r="A143" t="s">
        <v>154</v>
      </c>
      <c r="B143">
        <v>2016</v>
      </c>
      <c r="C143" t="s">
        <v>10</v>
      </c>
      <c r="D143" t="s">
        <v>11</v>
      </c>
      <c r="E143" t="s">
        <v>12</v>
      </c>
      <c r="F143" t="s">
        <v>13</v>
      </c>
      <c r="G143">
        <v>0</v>
      </c>
      <c r="H143">
        <v>0</v>
      </c>
      <c r="I143">
        <v>0</v>
      </c>
      <c r="J143" t="str">
        <f>VLOOKUP(A143, IDLookup!$A$1:$B$300, 2, FALSE)</f>
        <v>cz</v>
      </c>
    </row>
    <row r="144" spans="1:10" x14ac:dyDescent="0.2">
      <c r="A144" t="s">
        <v>155</v>
      </c>
      <c r="B144">
        <v>2016</v>
      </c>
      <c r="C144" t="s">
        <v>10</v>
      </c>
      <c r="D144" t="s">
        <v>11</v>
      </c>
      <c r="E144" t="s">
        <v>12</v>
      </c>
      <c r="F144" t="s">
        <v>13</v>
      </c>
      <c r="G144">
        <v>0</v>
      </c>
      <c r="H144">
        <v>0</v>
      </c>
      <c r="I144">
        <v>0</v>
      </c>
      <c r="J144" t="str">
        <f>VLOOKUP(A144, IDLookup!$A$1:$B$300, 2, FALSE)</f>
        <v>ru</v>
      </c>
    </row>
    <row r="145" spans="1:10" x14ac:dyDescent="0.2">
      <c r="A145" t="s">
        <v>156</v>
      </c>
      <c r="B145">
        <v>2016</v>
      </c>
      <c r="C145" t="s">
        <v>10</v>
      </c>
      <c r="D145" t="s">
        <v>11</v>
      </c>
      <c r="E145" t="s">
        <v>12</v>
      </c>
      <c r="F145" t="s">
        <v>13</v>
      </c>
      <c r="G145">
        <v>0</v>
      </c>
      <c r="H145">
        <v>0</v>
      </c>
      <c r="I145">
        <v>0</v>
      </c>
      <c r="J145" t="str">
        <f>VLOOKUP(A145, IDLookup!$A$1:$B$300, 2, FALSE)</f>
        <v>sk</v>
      </c>
    </row>
    <row r="146" spans="1:10" x14ac:dyDescent="0.2">
      <c r="A146" t="s">
        <v>157</v>
      </c>
      <c r="B146">
        <v>2016</v>
      </c>
      <c r="C146" t="s">
        <v>10</v>
      </c>
      <c r="D146" t="s">
        <v>11</v>
      </c>
      <c r="E146" t="s">
        <v>12</v>
      </c>
      <c r="F146" t="s">
        <v>13</v>
      </c>
      <c r="G146">
        <v>0</v>
      </c>
      <c r="H146">
        <v>0</v>
      </c>
      <c r="I146">
        <v>0</v>
      </c>
      <c r="J146" t="str">
        <f>VLOOKUP(A146, IDLookup!$A$1:$B$300, 2, FALSE)</f>
        <v>bg</v>
      </c>
    </row>
    <row r="147" spans="1:10" x14ac:dyDescent="0.2">
      <c r="A147" t="s">
        <v>158</v>
      </c>
      <c r="B147">
        <v>2016</v>
      </c>
      <c r="C147" t="s">
        <v>10</v>
      </c>
      <c r="D147" t="s">
        <v>11</v>
      </c>
      <c r="E147" t="s">
        <v>12</v>
      </c>
      <c r="F147" t="s">
        <v>13</v>
      </c>
      <c r="G147">
        <v>0</v>
      </c>
      <c r="H147">
        <v>0</v>
      </c>
      <c r="I147">
        <v>0</v>
      </c>
      <c r="J147" t="str">
        <f>VLOOKUP(A147, IDLookup!$A$1:$B$300, 2, FALSE)</f>
        <v>no</v>
      </c>
    </row>
    <row r="148" spans="1:10" x14ac:dyDescent="0.2">
      <c r="A148" t="s">
        <v>159</v>
      </c>
      <c r="B148">
        <v>2016</v>
      </c>
      <c r="C148" t="s">
        <v>10</v>
      </c>
      <c r="D148" t="s">
        <v>11</v>
      </c>
      <c r="E148" t="s">
        <v>12</v>
      </c>
      <c r="F148" t="s">
        <v>13</v>
      </c>
      <c r="G148">
        <v>0</v>
      </c>
      <c r="H148">
        <v>0</v>
      </c>
      <c r="I148">
        <v>0</v>
      </c>
      <c r="J148" t="str">
        <f>VLOOKUP(A148, IDLookup!$A$1:$B$300, 2, FALSE)</f>
        <v>se</v>
      </c>
    </row>
    <row r="149" spans="1:10" x14ac:dyDescent="0.2">
      <c r="A149" t="s">
        <v>160</v>
      </c>
      <c r="B149">
        <v>2016</v>
      </c>
      <c r="C149" t="s">
        <v>10</v>
      </c>
      <c r="D149" t="s">
        <v>11</v>
      </c>
      <c r="E149" t="s">
        <v>12</v>
      </c>
      <c r="F149" t="s">
        <v>13</v>
      </c>
      <c r="G149">
        <v>0</v>
      </c>
      <c r="H149">
        <v>0</v>
      </c>
      <c r="I149">
        <v>0</v>
      </c>
      <c r="J149" t="str">
        <f>VLOOKUP(A149, IDLookup!$A$1:$B$300, 2, FALSE)</f>
        <v>lt</v>
      </c>
    </row>
    <row r="150" spans="1:10" x14ac:dyDescent="0.2">
      <c r="A150" t="s">
        <v>161</v>
      </c>
      <c r="B150">
        <v>2016</v>
      </c>
      <c r="C150" t="s">
        <v>10</v>
      </c>
      <c r="D150" t="s">
        <v>11</v>
      </c>
      <c r="E150" t="s">
        <v>12</v>
      </c>
      <c r="F150" t="s">
        <v>13</v>
      </c>
      <c r="G150">
        <v>0</v>
      </c>
      <c r="H150">
        <v>0</v>
      </c>
      <c r="I150">
        <v>0</v>
      </c>
      <c r="J150" t="str">
        <f>VLOOKUP(A150, IDLookup!$A$1:$B$300, 2, FALSE)</f>
        <v>lv</v>
      </c>
    </row>
    <row r="151" spans="1:10" x14ac:dyDescent="0.2">
      <c r="A151" t="s">
        <v>162</v>
      </c>
      <c r="B151">
        <v>2016</v>
      </c>
      <c r="C151" t="s">
        <v>10</v>
      </c>
      <c r="D151" t="s">
        <v>11</v>
      </c>
      <c r="E151" t="s">
        <v>12</v>
      </c>
      <c r="F151" t="s">
        <v>13</v>
      </c>
      <c r="G151">
        <v>0</v>
      </c>
      <c r="H151">
        <v>0</v>
      </c>
      <c r="I151">
        <v>0</v>
      </c>
      <c r="J151" t="str">
        <f>VLOOKUP(A151, IDLookup!$A$1:$B$300, 2, FALSE)</f>
        <v>ie</v>
      </c>
    </row>
    <row r="152" spans="1:10" x14ac:dyDescent="0.2">
      <c r="A152" t="s">
        <v>163</v>
      </c>
      <c r="B152">
        <v>2016</v>
      </c>
      <c r="C152" t="s">
        <v>10</v>
      </c>
      <c r="D152" t="s">
        <v>11</v>
      </c>
      <c r="E152" t="s">
        <v>12</v>
      </c>
      <c r="F152" t="s">
        <v>13</v>
      </c>
      <c r="G152">
        <v>0</v>
      </c>
      <c r="H152">
        <v>0</v>
      </c>
      <c r="I152">
        <v>0</v>
      </c>
      <c r="J152" t="str">
        <f>VLOOKUP(A152, IDLookup!$A$1:$B$300, 2, FALSE)</f>
        <v>is</v>
      </c>
    </row>
    <row r="153" spans="1:10" x14ac:dyDescent="0.2">
      <c r="A153" t="s">
        <v>164</v>
      </c>
      <c r="B153">
        <v>2016</v>
      </c>
      <c r="C153" t="s">
        <v>10</v>
      </c>
      <c r="D153" t="s">
        <v>11</v>
      </c>
      <c r="E153" t="s">
        <v>12</v>
      </c>
      <c r="F153" t="s">
        <v>13</v>
      </c>
      <c r="G153">
        <v>0</v>
      </c>
      <c r="H153">
        <v>0</v>
      </c>
      <c r="I153">
        <v>0</v>
      </c>
      <c r="J153" t="str">
        <f>VLOOKUP(A153, IDLookup!$A$1:$B$300, 2, FALSE)</f>
        <v>gb</v>
      </c>
    </row>
    <row r="154" spans="1:10" x14ac:dyDescent="0.2">
      <c r="A154" t="s">
        <v>165</v>
      </c>
      <c r="B154">
        <v>2016</v>
      </c>
      <c r="C154" t="s">
        <v>10</v>
      </c>
      <c r="D154" t="s">
        <v>11</v>
      </c>
      <c r="E154" t="s">
        <v>12</v>
      </c>
      <c r="F154" t="s">
        <v>13</v>
      </c>
      <c r="G154">
        <v>0</v>
      </c>
      <c r="H154">
        <v>0</v>
      </c>
      <c r="I154">
        <v>0</v>
      </c>
      <c r="J154" t="str">
        <f>VLOOKUP(A154, IDLookup!$A$1:$B$300, 2, FALSE)</f>
        <v>fi</v>
      </c>
    </row>
    <row r="155" spans="1:10" x14ac:dyDescent="0.2">
      <c r="A155" t="s">
        <v>166</v>
      </c>
      <c r="B155">
        <v>2016</v>
      </c>
      <c r="C155" t="s">
        <v>10</v>
      </c>
      <c r="D155" t="s">
        <v>11</v>
      </c>
      <c r="E155" t="s">
        <v>12</v>
      </c>
      <c r="F155" t="s">
        <v>13</v>
      </c>
      <c r="G155">
        <v>0</v>
      </c>
      <c r="H155">
        <v>0</v>
      </c>
      <c r="I155">
        <v>0</v>
      </c>
      <c r="J155" t="str">
        <f>VLOOKUP(A155, IDLookup!$A$1:$B$300, 2, FALSE)</f>
        <v>ee</v>
      </c>
    </row>
    <row r="156" spans="1:10" x14ac:dyDescent="0.2">
      <c r="A156" t="s">
        <v>167</v>
      </c>
      <c r="B156">
        <v>2016</v>
      </c>
      <c r="C156" t="s">
        <v>10</v>
      </c>
      <c r="D156" t="s">
        <v>11</v>
      </c>
      <c r="E156" t="s">
        <v>12</v>
      </c>
      <c r="F156" t="s">
        <v>13</v>
      </c>
      <c r="G156">
        <v>0</v>
      </c>
      <c r="H156">
        <v>0</v>
      </c>
      <c r="I156">
        <v>0</v>
      </c>
      <c r="J156" t="str">
        <f>VLOOKUP(A156, IDLookup!$A$1:$B$300, 2, FALSE)</f>
        <v>dk</v>
      </c>
    </row>
    <row r="157" spans="1:10" x14ac:dyDescent="0.2">
      <c r="A157" t="s">
        <v>168</v>
      </c>
      <c r="B157">
        <v>2016</v>
      </c>
      <c r="C157" t="s">
        <v>10</v>
      </c>
      <c r="D157" t="s">
        <v>11</v>
      </c>
      <c r="E157" t="s">
        <v>12</v>
      </c>
      <c r="F157" t="s">
        <v>13</v>
      </c>
      <c r="G157">
        <v>0</v>
      </c>
      <c r="H157">
        <v>0</v>
      </c>
      <c r="I157">
        <v>0</v>
      </c>
      <c r="J157" t="str">
        <f>VLOOKUP(A157, IDLookup!$A$1:$B$300, 2, FALSE)</f>
        <v>mk</v>
      </c>
    </row>
    <row r="158" spans="1:10" x14ac:dyDescent="0.2">
      <c r="A158" t="s">
        <v>169</v>
      </c>
      <c r="B158">
        <v>2016</v>
      </c>
      <c r="C158" t="s">
        <v>10</v>
      </c>
      <c r="D158" t="s">
        <v>11</v>
      </c>
      <c r="E158" t="s">
        <v>12</v>
      </c>
      <c r="F158" t="s">
        <v>13</v>
      </c>
      <c r="G158">
        <v>0</v>
      </c>
      <c r="H158">
        <v>0</v>
      </c>
      <c r="I158">
        <v>0</v>
      </c>
      <c r="J158" t="str">
        <f>VLOOKUP(A158, IDLookup!$A$1:$B$300, 2, FALSE)</f>
        <v>me</v>
      </c>
    </row>
    <row r="159" spans="1:10" x14ac:dyDescent="0.2">
      <c r="A159" t="s">
        <v>170</v>
      </c>
      <c r="B159">
        <v>2016</v>
      </c>
      <c r="C159" t="s">
        <v>10</v>
      </c>
      <c r="D159" t="s">
        <v>11</v>
      </c>
      <c r="E159" t="s">
        <v>12</v>
      </c>
      <c r="F159" t="s">
        <v>13</v>
      </c>
      <c r="G159">
        <v>0</v>
      </c>
      <c r="H159">
        <v>0</v>
      </c>
      <c r="I159">
        <v>0</v>
      </c>
      <c r="J159" t="str">
        <f>VLOOKUP(A159, IDLookup!$A$1:$B$300, 2, FALSE)</f>
        <v>hr</v>
      </c>
    </row>
    <row r="160" spans="1:10" x14ac:dyDescent="0.2">
      <c r="A160" t="s">
        <v>171</v>
      </c>
      <c r="B160">
        <v>2016</v>
      </c>
      <c r="C160" t="s">
        <v>10</v>
      </c>
      <c r="D160" t="s">
        <v>11</v>
      </c>
      <c r="E160" t="s">
        <v>12</v>
      </c>
      <c r="F160" t="s">
        <v>13</v>
      </c>
      <c r="G160">
        <v>0</v>
      </c>
      <c r="H160">
        <v>0</v>
      </c>
      <c r="I160">
        <v>0</v>
      </c>
      <c r="J160" t="str">
        <f>VLOOKUP(A160, IDLookup!$A$1:$B$300, 2, FALSE)</f>
        <v>mt</v>
      </c>
    </row>
    <row r="161" spans="1:10" x14ac:dyDescent="0.2">
      <c r="A161" t="s">
        <v>172</v>
      </c>
      <c r="B161">
        <v>2016</v>
      </c>
      <c r="C161" t="s">
        <v>10</v>
      </c>
      <c r="D161" t="s">
        <v>11</v>
      </c>
      <c r="E161" t="s">
        <v>12</v>
      </c>
      <c r="F161" t="s">
        <v>13</v>
      </c>
      <c r="G161">
        <v>0</v>
      </c>
      <c r="H161">
        <v>0</v>
      </c>
      <c r="I161">
        <v>0</v>
      </c>
      <c r="J161" t="str">
        <f>VLOOKUP(A161, IDLookup!$A$1:$B$300, 2, FALSE)</f>
        <v>si</v>
      </c>
    </row>
    <row r="162" spans="1:10" x14ac:dyDescent="0.2">
      <c r="A162" t="s">
        <v>173</v>
      </c>
      <c r="B162">
        <v>2016</v>
      </c>
      <c r="C162" t="s">
        <v>10</v>
      </c>
      <c r="D162" t="s">
        <v>11</v>
      </c>
      <c r="E162" t="s">
        <v>12</v>
      </c>
      <c r="F162" t="s">
        <v>13</v>
      </c>
      <c r="G162">
        <v>0</v>
      </c>
      <c r="H162">
        <v>0</v>
      </c>
      <c r="I162">
        <v>0</v>
      </c>
      <c r="J162" t="str">
        <f>VLOOKUP(A162, IDLookup!$A$1:$B$300, 2, FALSE)</f>
        <v>gr</v>
      </c>
    </row>
    <row r="163" spans="1:10" x14ac:dyDescent="0.2">
      <c r="A163" t="s">
        <v>174</v>
      </c>
      <c r="B163">
        <v>2016</v>
      </c>
      <c r="C163" t="s">
        <v>10</v>
      </c>
      <c r="D163" t="s">
        <v>11</v>
      </c>
      <c r="E163" t="s">
        <v>12</v>
      </c>
      <c r="F163" t="s">
        <v>13</v>
      </c>
      <c r="G163">
        <v>0</v>
      </c>
      <c r="H163">
        <v>0</v>
      </c>
      <c r="I163">
        <v>0</v>
      </c>
      <c r="J163" t="str">
        <f>VLOOKUP(A163, IDLookup!$A$1:$B$300, 2, FALSE)</f>
        <v>it</v>
      </c>
    </row>
    <row r="164" spans="1:10" x14ac:dyDescent="0.2">
      <c r="A164" t="s">
        <v>175</v>
      </c>
      <c r="B164">
        <v>2016</v>
      </c>
      <c r="C164" t="s">
        <v>10</v>
      </c>
      <c r="D164" t="s">
        <v>11</v>
      </c>
      <c r="E164" t="s">
        <v>12</v>
      </c>
      <c r="F164" t="s">
        <v>13</v>
      </c>
      <c r="G164">
        <v>0</v>
      </c>
      <c r="H164">
        <v>0</v>
      </c>
      <c r="I164">
        <v>0</v>
      </c>
      <c r="J164" t="str">
        <f>VLOOKUP(A164, IDLookup!$A$1:$B$300, 2, FALSE)</f>
        <v>pt</v>
      </c>
    </row>
    <row r="165" spans="1:10" x14ac:dyDescent="0.2">
      <c r="A165" t="s">
        <v>176</v>
      </c>
      <c r="B165">
        <v>2016</v>
      </c>
      <c r="C165" t="s">
        <v>10</v>
      </c>
      <c r="D165" t="s">
        <v>11</v>
      </c>
      <c r="E165" t="s">
        <v>12</v>
      </c>
      <c r="F165" t="s">
        <v>13</v>
      </c>
      <c r="G165">
        <v>0</v>
      </c>
      <c r="H165">
        <v>0</v>
      </c>
      <c r="I165">
        <v>0</v>
      </c>
      <c r="J165" t="str">
        <f>VLOOKUP(A165, IDLookup!$A$1:$B$300, 2, FALSE)</f>
        <v>rs</v>
      </c>
    </row>
    <row r="166" spans="1:10" x14ac:dyDescent="0.2">
      <c r="A166" t="s">
        <v>177</v>
      </c>
      <c r="B166">
        <v>2016</v>
      </c>
      <c r="C166" t="s">
        <v>10</v>
      </c>
      <c r="D166" t="s">
        <v>11</v>
      </c>
      <c r="E166" t="s">
        <v>12</v>
      </c>
      <c r="F166" t="s">
        <v>13</v>
      </c>
      <c r="G166">
        <v>0</v>
      </c>
      <c r="H166">
        <v>0</v>
      </c>
      <c r="I166">
        <v>0</v>
      </c>
      <c r="J166" t="str">
        <f>VLOOKUP(A166, IDLookup!$A$1:$B$300, 2, FALSE)</f>
        <v>es</v>
      </c>
    </row>
    <row r="167" spans="1:10" x14ac:dyDescent="0.2">
      <c r="A167" t="s">
        <v>178</v>
      </c>
      <c r="B167">
        <v>2016</v>
      </c>
      <c r="C167" t="s">
        <v>10</v>
      </c>
      <c r="D167" t="s">
        <v>11</v>
      </c>
      <c r="E167" t="s">
        <v>12</v>
      </c>
      <c r="F167" t="s">
        <v>13</v>
      </c>
      <c r="G167">
        <v>0</v>
      </c>
      <c r="H167">
        <v>0</v>
      </c>
      <c r="I167">
        <v>0</v>
      </c>
      <c r="J167" t="str">
        <f>VLOOKUP(A167, IDLookup!$A$1:$B$300, 2, FALSE)</f>
        <v>ba</v>
      </c>
    </row>
    <row r="168" spans="1:10" x14ac:dyDescent="0.2">
      <c r="A168" t="s">
        <v>179</v>
      </c>
      <c r="B168">
        <v>2016</v>
      </c>
      <c r="C168" t="s">
        <v>10</v>
      </c>
      <c r="D168" t="s">
        <v>11</v>
      </c>
      <c r="E168" t="s">
        <v>12</v>
      </c>
      <c r="F168" t="s">
        <v>13</v>
      </c>
      <c r="G168">
        <v>0</v>
      </c>
      <c r="H168">
        <v>0</v>
      </c>
      <c r="I168">
        <v>0</v>
      </c>
      <c r="J168" t="str">
        <f>VLOOKUP(A168, IDLookup!$A$1:$B$300, 2, FALSE)</f>
        <v>ad</v>
      </c>
    </row>
    <row r="169" spans="1:10" x14ac:dyDescent="0.2">
      <c r="A169" t="s">
        <v>180</v>
      </c>
      <c r="B169">
        <v>2016</v>
      </c>
      <c r="C169" t="s">
        <v>10</v>
      </c>
      <c r="D169" t="s">
        <v>11</v>
      </c>
      <c r="E169" t="s">
        <v>12</v>
      </c>
      <c r="F169" t="s">
        <v>13</v>
      </c>
      <c r="G169">
        <v>0</v>
      </c>
      <c r="H169">
        <v>0</v>
      </c>
      <c r="I169">
        <v>0</v>
      </c>
      <c r="J169" t="str">
        <f>VLOOKUP(A169, IDLookup!$A$1:$B$300, 2, FALSE)</f>
        <v>al</v>
      </c>
    </row>
    <row r="170" spans="1:10" x14ac:dyDescent="0.2">
      <c r="A170" t="s">
        <v>181</v>
      </c>
      <c r="B170">
        <v>2016</v>
      </c>
      <c r="C170" t="s">
        <v>10</v>
      </c>
      <c r="D170" t="s">
        <v>11</v>
      </c>
      <c r="E170" t="s">
        <v>12</v>
      </c>
      <c r="F170" t="s">
        <v>13</v>
      </c>
      <c r="G170">
        <v>0</v>
      </c>
      <c r="H170">
        <v>0</v>
      </c>
      <c r="I170">
        <v>0</v>
      </c>
      <c r="J170" t="str">
        <f>VLOOKUP(A170, IDLookup!$A$1:$B$300, 2, FALSE)</f>
        <v>nl</v>
      </c>
    </row>
    <row r="171" spans="1:10" x14ac:dyDescent="0.2">
      <c r="A171" t="s">
        <v>182</v>
      </c>
      <c r="B171">
        <v>2016</v>
      </c>
      <c r="C171" t="s">
        <v>10</v>
      </c>
      <c r="D171" t="s">
        <v>11</v>
      </c>
      <c r="E171" t="s">
        <v>12</v>
      </c>
      <c r="F171" t="s">
        <v>13</v>
      </c>
      <c r="G171">
        <v>0</v>
      </c>
      <c r="H171">
        <v>0</v>
      </c>
      <c r="I171">
        <v>0</v>
      </c>
      <c r="J171" t="str">
        <f>VLOOKUP(A171, IDLookup!$A$1:$B$300, 2, FALSE)</f>
        <v>lu</v>
      </c>
    </row>
    <row r="172" spans="1:10" x14ac:dyDescent="0.2">
      <c r="A172" t="s">
        <v>183</v>
      </c>
      <c r="B172">
        <v>2016</v>
      </c>
      <c r="C172" t="s">
        <v>10</v>
      </c>
      <c r="D172" t="s">
        <v>11</v>
      </c>
      <c r="E172" t="s">
        <v>12</v>
      </c>
      <c r="F172" t="s">
        <v>13</v>
      </c>
      <c r="G172">
        <v>0</v>
      </c>
      <c r="H172">
        <v>0</v>
      </c>
      <c r="I172">
        <v>0</v>
      </c>
      <c r="J172" t="str">
        <f>VLOOKUP(A172, IDLookup!$A$1:$B$300, 2, FALSE)</f>
        <v>fr</v>
      </c>
    </row>
    <row r="173" spans="1:10" x14ac:dyDescent="0.2">
      <c r="A173" t="s">
        <v>184</v>
      </c>
      <c r="B173">
        <v>2016</v>
      </c>
      <c r="C173" t="s">
        <v>10</v>
      </c>
      <c r="D173" t="s">
        <v>11</v>
      </c>
      <c r="E173" t="s">
        <v>12</v>
      </c>
      <c r="F173" t="s">
        <v>13</v>
      </c>
      <c r="G173">
        <v>0</v>
      </c>
      <c r="H173">
        <v>0</v>
      </c>
      <c r="I173">
        <v>0</v>
      </c>
      <c r="J173" t="str">
        <f>VLOOKUP(A173, IDLookup!$A$1:$B$300, 2, FALSE)</f>
        <v>de</v>
      </c>
    </row>
    <row r="174" spans="1:10" x14ac:dyDescent="0.2">
      <c r="A174" t="s">
        <v>185</v>
      </c>
      <c r="B174">
        <v>2016</v>
      </c>
      <c r="C174" t="s">
        <v>10</v>
      </c>
      <c r="D174" t="s">
        <v>11</v>
      </c>
      <c r="E174" t="s">
        <v>12</v>
      </c>
      <c r="F174" t="s">
        <v>13</v>
      </c>
      <c r="G174">
        <v>0</v>
      </c>
      <c r="H174">
        <v>0</v>
      </c>
      <c r="I174">
        <v>0</v>
      </c>
      <c r="J174" t="str">
        <f>VLOOKUP(A174, IDLookup!$A$1:$B$300, 2, FALSE)</f>
        <v>ch</v>
      </c>
    </row>
    <row r="175" spans="1:10" x14ac:dyDescent="0.2">
      <c r="A175" t="s">
        <v>186</v>
      </c>
      <c r="B175">
        <v>2016</v>
      </c>
      <c r="C175" t="s">
        <v>10</v>
      </c>
      <c r="D175" t="s">
        <v>11</v>
      </c>
      <c r="E175" t="s">
        <v>12</v>
      </c>
      <c r="F175" t="s">
        <v>13</v>
      </c>
      <c r="G175">
        <v>0</v>
      </c>
      <c r="H175">
        <v>0</v>
      </c>
      <c r="I175">
        <v>0</v>
      </c>
      <c r="J175" t="str">
        <f>VLOOKUP(A175, IDLookup!$A$1:$B$300, 2, FALSE)</f>
        <v>be</v>
      </c>
    </row>
    <row r="176" spans="1:10" x14ac:dyDescent="0.2">
      <c r="A176" t="s">
        <v>187</v>
      </c>
      <c r="B176">
        <v>2016</v>
      </c>
      <c r="C176" t="s">
        <v>10</v>
      </c>
      <c r="D176" t="s">
        <v>11</v>
      </c>
      <c r="E176" t="s">
        <v>12</v>
      </c>
      <c r="F176" t="s">
        <v>13</v>
      </c>
      <c r="G176">
        <v>0</v>
      </c>
      <c r="H176">
        <v>0</v>
      </c>
      <c r="I176">
        <v>0</v>
      </c>
      <c r="J176" t="str">
        <f>VLOOKUP(A176, IDLookup!$A$1:$B$300, 2, FALSE)</f>
        <v>at</v>
      </c>
    </row>
    <row r="177" spans="1:10" x14ac:dyDescent="0.2">
      <c r="A177" t="s">
        <v>188</v>
      </c>
      <c r="B177">
        <v>2016</v>
      </c>
      <c r="C177" t="s">
        <v>10</v>
      </c>
      <c r="D177" t="s">
        <v>11</v>
      </c>
      <c r="E177" t="s">
        <v>12</v>
      </c>
      <c r="F177" t="s">
        <v>13</v>
      </c>
      <c r="G177">
        <v>0</v>
      </c>
      <c r="H177">
        <v>0</v>
      </c>
      <c r="I177">
        <v>0</v>
      </c>
      <c r="J177" t="str">
        <f>VLOOKUP(A177, IDLookup!$A$1:$B$300, 2, FALSE)</f>
        <v>nz</v>
      </c>
    </row>
    <row r="178" spans="1:10" x14ac:dyDescent="0.2">
      <c r="A178" t="s">
        <v>189</v>
      </c>
      <c r="B178">
        <v>2016</v>
      </c>
      <c r="C178" t="s">
        <v>10</v>
      </c>
      <c r="D178" t="s">
        <v>11</v>
      </c>
      <c r="E178" t="s">
        <v>12</v>
      </c>
      <c r="F178" t="s">
        <v>13</v>
      </c>
      <c r="G178">
        <v>0</v>
      </c>
      <c r="H178">
        <v>0</v>
      </c>
      <c r="I178">
        <v>0</v>
      </c>
      <c r="J178" t="str">
        <f>VLOOKUP(A178, IDLookup!$A$1:$B$300, 2, FALSE)</f>
        <v>au</v>
      </c>
    </row>
    <row r="179" spans="1:10" x14ac:dyDescent="0.2">
      <c r="A179" t="s">
        <v>190</v>
      </c>
      <c r="B179">
        <v>2016</v>
      </c>
      <c r="C179" t="s">
        <v>10</v>
      </c>
      <c r="D179" t="s">
        <v>11</v>
      </c>
      <c r="E179" t="s">
        <v>12</v>
      </c>
      <c r="F179" t="s">
        <v>13</v>
      </c>
      <c r="G179">
        <v>678.96614435599997</v>
      </c>
      <c r="H179">
        <v>373.10811610100001</v>
      </c>
      <c r="I179">
        <v>1235.8400865900001</v>
      </c>
      <c r="J179" t="str">
        <f>VLOOKUP(A179, IDLookup!$A$1:$B$300, 2, FALSE)</f>
        <v>pg</v>
      </c>
    </row>
    <row r="180" spans="1:10" x14ac:dyDescent="0.2">
      <c r="A180" t="s">
        <v>191</v>
      </c>
      <c r="B180">
        <v>2016</v>
      </c>
      <c r="C180" t="s">
        <v>10</v>
      </c>
      <c r="D180" t="s">
        <v>11</v>
      </c>
      <c r="E180" t="s">
        <v>12</v>
      </c>
      <c r="F180" t="s">
        <v>13</v>
      </c>
      <c r="G180">
        <v>87.633068334699999</v>
      </c>
      <c r="H180">
        <v>13.7832726429</v>
      </c>
      <c r="I180">
        <v>181.05069103899999</v>
      </c>
      <c r="J180" t="str">
        <f>VLOOKUP(A180, IDLookup!$A$1:$B$300, 2, FALSE)</f>
        <v>vu</v>
      </c>
    </row>
    <row r="181" spans="1:10" x14ac:dyDescent="0.2">
      <c r="A181" t="s">
        <v>192</v>
      </c>
      <c r="B181">
        <v>2016</v>
      </c>
      <c r="C181" t="s">
        <v>10</v>
      </c>
      <c r="D181" t="s">
        <v>11</v>
      </c>
      <c r="E181" t="s">
        <v>12</v>
      </c>
      <c r="F181" t="s">
        <v>13</v>
      </c>
      <c r="G181">
        <v>124.024918896999</v>
      </c>
      <c r="H181">
        <v>31.6410584564</v>
      </c>
      <c r="I181">
        <v>201.47773782799999</v>
      </c>
      <c r="J181" t="str">
        <f>VLOOKUP(A181, IDLookup!$A$1:$B$300, 2, FALSE)</f>
        <v>sb</v>
      </c>
    </row>
    <row r="182" spans="1:10" x14ac:dyDescent="0.2">
      <c r="A182" t="s">
        <v>193</v>
      </c>
      <c r="B182">
        <v>2016</v>
      </c>
      <c r="C182" t="s">
        <v>10</v>
      </c>
      <c r="D182" t="s">
        <v>11</v>
      </c>
      <c r="E182" t="s">
        <v>12</v>
      </c>
      <c r="F182" t="s">
        <v>13</v>
      </c>
      <c r="G182">
        <v>0</v>
      </c>
      <c r="H182">
        <v>0</v>
      </c>
      <c r="I182">
        <v>0</v>
      </c>
      <c r="J182" t="str">
        <f>VLOOKUP(A182, IDLookup!$A$1:$B$300, 2, FALSE)</f>
        <v>fj</v>
      </c>
    </row>
    <row r="183" spans="1:10" x14ac:dyDescent="0.2">
      <c r="A183" t="s">
        <v>194</v>
      </c>
      <c r="B183">
        <v>2016</v>
      </c>
      <c r="C183" t="s">
        <v>10</v>
      </c>
      <c r="D183" t="s">
        <v>11</v>
      </c>
      <c r="E183" t="s">
        <v>12</v>
      </c>
      <c r="F183" t="s">
        <v>13</v>
      </c>
      <c r="G183">
        <v>16.3629269077</v>
      </c>
      <c r="H183">
        <v>1.51006979517</v>
      </c>
      <c r="I183">
        <v>36.058901132999999</v>
      </c>
      <c r="J183" t="str">
        <f>VLOOKUP(A183, IDLookup!$A$1:$B$300, 2, FALSE)</f>
        <v>gu</v>
      </c>
    </row>
    <row r="184" spans="1:10" x14ac:dyDescent="0.2">
      <c r="A184" t="s">
        <v>195</v>
      </c>
      <c r="B184">
        <v>2016</v>
      </c>
      <c r="C184" t="s">
        <v>10</v>
      </c>
      <c r="D184" t="s">
        <v>11</v>
      </c>
      <c r="E184" t="s">
        <v>12</v>
      </c>
      <c r="F184" t="s">
        <v>13</v>
      </c>
      <c r="G184">
        <v>9.3104903300299995</v>
      </c>
      <c r="H184">
        <v>0.81459251479499994</v>
      </c>
      <c r="I184">
        <v>19.5805848571</v>
      </c>
      <c r="J184" t="str">
        <f>VLOOKUP(A184, IDLookup!$A$1:$B$300, 2, FALSE)</f>
        <v>mp</v>
      </c>
    </row>
    <row r="185" spans="1:10" x14ac:dyDescent="0.2">
      <c r="A185" t="s">
        <v>196</v>
      </c>
      <c r="B185">
        <v>2016</v>
      </c>
      <c r="C185" t="s">
        <v>10</v>
      </c>
      <c r="D185" t="s">
        <v>11</v>
      </c>
      <c r="E185" t="s">
        <v>12</v>
      </c>
      <c r="F185" t="s">
        <v>13</v>
      </c>
      <c r="G185">
        <v>0</v>
      </c>
      <c r="H185">
        <v>0</v>
      </c>
      <c r="I185">
        <v>0</v>
      </c>
      <c r="J185" t="str">
        <f>VLOOKUP(A185, IDLookup!$A$1:$B$300, 2, FALSE)</f>
        <v>mh</v>
      </c>
    </row>
    <row r="186" spans="1:10" x14ac:dyDescent="0.2">
      <c r="A186" t="s">
        <v>197</v>
      </c>
      <c r="B186">
        <v>2016</v>
      </c>
      <c r="C186" t="s">
        <v>10</v>
      </c>
      <c r="D186" t="s">
        <v>11</v>
      </c>
      <c r="E186" t="s">
        <v>12</v>
      </c>
      <c r="F186" t="s">
        <v>13</v>
      </c>
      <c r="G186">
        <v>0</v>
      </c>
      <c r="H186">
        <v>0</v>
      </c>
      <c r="I186">
        <v>0</v>
      </c>
      <c r="J186" t="str">
        <f>VLOOKUP(A186, IDLookup!$A$1:$B$300, 2, FALSE)</f>
        <v>fm</v>
      </c>
    </row>
    <row r="187" spans="1:10" x14ac:dyDescent="0.2">
      <c r="A187" t="s">
        <v>198</v>
      </c>
      <c r="B187">
        <v>2016</v>
      </c>
      <c r="C187" t="s">
        <v>10</v>
      </c>
      <c r="D187" t="s">
        <v>11</v>
      </c>
      <c r="E187" t="s">
        <v>12</v>
      </c>
      <c r="F187" t="s">
        <v>13</v>
      </c>
      <c r="G187">
        <v>0</v>
      </c>
      <c r="H187">
        <v>0</v>
      </c>
      <c r="I187">
        <v>0</v>
      </c>
      <c r="J187" t="str">
        <f>VLOOKUP(A187, IDLookup!$A$1:$B$300, 2, FALSE)</f>
        <v>ki</v>
      </c>
    </row>
    <row r="188" spans="1:10" x14ac:dyDescent="0.2">
      <c r="A188" t="s">
        <v>199</v>
      </c>
      <c r="B188">
        <v>2016</v>
      </c>
      <c r="C188" t="s">
        <v>10</v>
      </c>
      <c r="D188" t="s">
        <v>11</v>
      </c>
      <c r="E188" t="s">
        <v>12</v>
      </c>
      <c r="F188" t="s">
        <v>13</v>
      </c>
      <c r="G188">
        <v>0</v>
      </c>
      <c r="H188">
        <v>0</v>
      </c>
      <c r="I188">
        <v>0</v>
      </c>
      <c r="J188" t="str">
        <f>VLOOKUP(A188, IDLookup!$A$1:$B$300, 2, FALSE)</f>
        <v>ws</v>
      </c>
    </row>
    <row r="189" spans="1:10" x14ac:dyDescent="0.2">
      <c r="A189" t="s">
        <v>200</v>
      </c>
      <c r="B189">
        <v>2016</v>
      </c>
      <c r="C189" t="s">
        <v>10</v>
      </c>
      <c r="D189" t="s">
        <v>11</v>
      </c>
      <c r="E189" t="s">
        <v>12</v>
      </c>
      <c r="F189" t="s">
        <v>13</v>
      </c>
      <c r="G189">
        <v>0</v>
      </c>
      <c r="H189">
        <v>0</v>
      </c>
      <c r="I189">
        <v>0</v>
      </c>
      <c r="J189" t="str">
        <f>VLOOKUP(A189, IDLookup!$A$1:$B$300, 2, FALSE)</f>
        <v>to</v>
      </c>
    </row>
    <row r="190" spans="1:10" x14ac:dyDescent="0.2">
      <c r="A190" t="s">
        <v>201</v>
      </c>
      <c r="B190">
        <v>2016</v>
      </c>
      <c r="C190" t="s">
        <v>10</v>
      </c>
      <c r="D190" t="s">
        <v>11</v>
      </c>
      <c r="E190" t="s">
        <v>12</v>
      </c>
      <c r="F190" t="s">
        <v>13</v>
      </c>
      <c r="G190">
        <v>6.59362164692</v>
      </c>
      <c r="H190">
        <v>0.42472977804399997</v>
      </c>
      <c r="I190">
        <v>13.062749111399899</v>
      </c>
      <c r="J190" t="str">
        <f>VLOOKUP(A190, IDLookup!$A$1:$B$300, 2, FALSE)</f>
        <v>as</v>
      </c>
    </row>
    <row r="191" spans="1:10" x14ac:dyDescent="0.2">
      <c r="A191" t="s">
        <v>202</v>
      </c>
      <c r="B191">
        <v>2016</v>
      </c>
      <c r="C191" t="s">
        <v>10</v>
      </c>
      <c r="D191" t="s">
        <v>11</v>
      </c>
      <c r="E191" t="s">
        <v>12</v>
      </c>
      <c r="F191" t="s">
        <v>13</v>
      </c>
      <c r="G191">
        <v>0</v>
      </c>
      <c r="H191">
        <v>0</v>
      </c>
      <c r="I191">
        <v>0</v>
      </c>
      <c r="J191" t="str">
        <f>VLOOKUP(A191, IDLookup!$A$1:$B$300, 2, FALSE)</f>
        <v>ca</v>
      </c>
    </row>
    <row r="192" spans="1:10" x14ac:dyDescent="0.2">
      <c r="A192" t="s">
        <v>203</v>
      </c>
      <c r="B192">
        <v>2016</v>
      </c>
      <c r="C192" t="s">
        <v>10</v>
      </c>
      <c r="D192" t="s">
        <v>11</v>
      </c>
      <c r="E192" t="s">
        <v>12</v>
      </c>
      <c r="F192" t="s">
        <v>13</v>
      </c>
      <c r="G192">
        <v>0.37378276355599999</v>
      </c>
      <c r="H192">
        <v>0.19842660461299999</v>
      </c>
      <c r="I192">
        <v>0.50563210744999998</v>
      </c>
      <c r="J192" t="str">
        <f>VLOOKUP(A192, IDLookup!$A$1:$B$300, 2, FALSE)</f>
        <v>eg</v>
      </c>
    </row>
    <row r="193" spans="1:10" x14ac:dyDescent="0.2">
      <c r="A193" t="s">
        <v>204</v>
      </c>
      <c r="B193">
        <v>2016</v>
      </c>
      <c r="C193" t="s">
        <v>10</v>
      </c>
      <c r="D193" t="s">
        <v>11</v>
      </c>
      <c r="E193" t="s">
        <v>12</v>
      </c>
      <c r="F193" t="s">
        <v>13</v>
      </c>
      <c r="G193">
        <v>475.82553018999999</v>
      </c>
      <c r="H193">
        <v>271.680829808</v>
      </c>
      <c r="I193">
        <v>785.55986421699902</v>
      </c>
      <c r="J193" t="str">
        <f>VLOOKUP(A193, IDLookup!$A$1:$B$300, 2, FALSE)</f>
        <v>sd</v>
      </c>
    </row>
    <row r="194" spans="1:10" x14ac:dyDescent="0.2">
      <c r="A194" t="s">
        <v>205</v>
      </c>
      <c r="B194">
        <v>2016</v>
      </c>
      <c r="C194" t="s">
        <v>10</v>
      </c>
      <c r="D194" t="s">
        <v>11</v>
      </c>
      <c r="E194" t="s">
        <v>12</v>
      </c>
      <c r="F194" t="s">
        <v>13</v>
      </c>
      <c r="G194">
        <v>247.70892328299999</v>
      </c>
      <c r="H194">
        <v>114.04133278899999</v>
      </c>
      <c r="I194">
        <v>352.00555667499998</v>
      </c>
      <c r="J194" t="str">
        <f>VLOOKUP(A194, IDLookup!$A$1:$B$300, 2, FALSE)</f>
        <v>in</v>
      </c>
    </row>
    <row r="195" spans="1:10" x14ac:dyDescent="0.2">
      <c r="A195" t="s">
        <v>206</v>
      </c>
      <c r="B195">
        <v>2016</v>
      </c>
      <c r="C195" t="s">
        <v>10</v>
      </c>
      <c r="D195" t="s">
        <v>11</v>
      </c>
      <c r="E195" t="s">
        <v>12</v>
      </c>
      <c r="F195" t="s">
        <v>13</v>
      </c>
      <c r="G195">
        <v>221.16966733499899</v>
      </c>
      <c r="H195">
        <v>114.530948088</v>
      </c>
      <c r="I195">
        <v>409.09679433600002</v>
      </c>
      <c r="J195" t="str">
        <f>VLOOKUP(A195, IDLookup!$A$1:$B$300, 2, FALSE)</f>
        <v>pk</v>
      </c>
    </row>
    <row r="196" spans="1:10" x14ac:dyDescent="0.2">
      <c r="A196" t="s">
        <v>207</v>
      </c>
      <c r="B196">
        <v>2016</v>
      </c>
      <c r="C196" t="s">
        <v>10</v>
      </c>
      <c r="D196" t="s">
        <v>11</v>
      </c>
      <c r="E196" t="s">
        <v>12</v>
      </c>
      <c r="F196" t="s">
        <v>13</v>
      </c>
      <c r="G196">
        <v>0.553094477408</v>
      </c>
      <c r="H196">
        <v>0.379203196109</v>
      </c>
      <c r="I196">
        <v>0.78381924940100001</v>
      </c>
      <c r="J196" t="str">
        <f>VLOOKUP(A196, IDLookup!$A$1:$B$300, 2, FALSE)</f>
        <v>cn</v>
      </c>
    </row>
    <row r="198" spans="1:10" x14ac:dyDescent="0.2">
      <c r="A198" t="s">
        <v>208</v>
      </c>
    </row>
    <row r="199" spans="1:10" x14ac:dyDescent="0.2">
      <c r="A199" t="s">
        <v>209</v>
      </c>
    </row>
    <row r="200" spans="1:10" x14ac:dyDescent="0.2">
      <c r="A200" t="s">
        <v>210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2"/>
  <sheetViews>
    <sheetView tabSelected="1" workbookViewId="0">
      <selection activeCell="L13" sqref="L13"/>
    </sheetView>
  </sheetViews>
  <sheetFormatPr baseColWidth="10" defaultRowHeight="16" x14ac:dyDescent="0.2"/>
  <sheetData>
    <row r="1" spans="1:3" x14ac:dyDescent="0.2">
      <c r="A1" t="s">
        <v>21</v>
      </c>
      <c r="B1" t="s">
        <v>213</v>
      </c>
      <c r="C1" t="str">
        <f>""""&amp;A1&amp;""": "&amp;"""."&amp;B1&amp;""","</f>
        <v>"South Sudan": ".ss",</v>
      </c>
    </row>
    <row r="2" spans="1:3" x14ac:dyDescent="0.2">
      <c r="A2" t="s">
        <v>142</v>
      </c>
      <c r="B2" t="s">
        <v>214</v>
      </c>
      <c r="C2" t="str">
        <f t="shared" ref="C2:C65" si="0">""""&amp;A2&amp;""": "&amp;"""."&amp;B2&amp;""","</f>
        <v>"Georgia": ".ge",</v>
      </c>
    </row>
    <row r="3" spans="1:3" x14ac:dyDescent="0.2">
      <c r="A3" t="s">
        <v>215</v>
      </c>
      <c r="B3" t="s">
        <v>216</v>
      </c>
      <c r="C3" t="str">
        <f t="shared" si="0"/>
        <v>"Abkhazia": ".xa",</v>
      </c>
    </row>
    <row r="4" spans="1:3" x14ac:dyDescent="0.2">
      <c r="A4" t="s">
        <v>217</v>
      </c>
      <c r="B4" t="s">
        <v>218</v>
      </c>
      <c r="C4" t="str">
        <f t="shared" si="0"/>
        <v>"South Ossetia": ".xo",</v>
      </c>
    </row>
    <row r="5" spans="1:3" x14ac:dyDescent="0.2">
      <c r="A5" t="s">
        <v>97</v>
      </c>
      <c r="B5" t="s">
        <v>219</v>
      </c>
      <c r="C5" t="str">
        <f t="shared" si="0"/>
        <v>"Peru": ".pe",</v>
      </c>
    </row>
    <row r="6" spans="1:3" x14ac:dyDescent="0.2">
      <c r="A6" t="s">
        <v>63</v>
      </c>
      <c r="B6" t="s">
        <v>220</v>
      </c>
      <c r="C6" t="str">
        <f t="shared" si="0"/>
        <v>"Burkina Faso": ".bf",</v>
      </c>
    </row>
    <row r="7" spans="1:3" x14ac:dyDescent="0.2">
      <c r="A7" t="s">
        <v>183</v>
      </c>
      <c r="B7" t="s">
        <v>221</v>
      </c>
      <c r="C7" t="str">
        <f t="shared" si="0"/>
        <v>"France": ".fr",</v>
      </c>
    </row>
    <row r="8" spans="1:3" x14ac:dyDescent="0.2">
      <c r="A8" t="s">
        <v>222</v>
      </c>
      <c r="B8" t="s">
        <v>223</v>
      </c>
      <c r="C8" t="str">
        <f t="shared" si="0"/>
        <v>"Guadeloupe": ".gp",</v>
      </c>
    </row>
    <row r="9" spans="1:3" x14ac:dyDescent="0.2">
      <c r="A9" t="s">
        <v>224</v>
      </c>
      <c r="B9" t="s">
        <v>225</v>
      </c>
      <c r="C9" t="str">
        <f t="shared" si="0"/>
        <v>"Martinique": ".mq",</v>
      </c>
    </row>
    <row r="10" spans="1:3" x14ac:dyDescent="0.2">
      <c r="A10" t="s">
        <v>226</v>
      </c>
      <c r="B10" t="s">
        <v>227</v>
      </c>
      <c r="C10" t="str">
        <f t="shared" si="0"/>
        <v>"Reunion": ".re",</v>
      </c>
    </row>
    <row r="11" spans="1:3" x14ac:dyDescent="0.2">
      <c r="A11" t="s">
        <v>228</v>
      </c>
      <c r="B11" t="s">
        <v>229</v>
      </c>
      <c r="C11" t="str">
        <f t="shared" si="0"/>
        <v>"Mayotte": ".yt",</v>
      </c>
    </row>
    <row r="12" spans="1:3" x14ac:dyDescent="0.2">
      <c r="A12" t="s">
        <v>230</v>
      </c>
      <c r="B12" t="s">
        <v>231</v>
      </c>
      <c r="C12" t="str">
        <f t="shared" si="0"/>
        <v>"French Guiana": ".gf",</v>
      </c>
    </row>
    <row r="13" spans="1:3" x14ac:dyDescent="0.2">
      <c r="A13" t="s">
        <v>41</v>
      </c>
      <c r="B13" t="s">
        <v>232</v>
      </c>
      <c r="C13" t="str">
        <f t="shared" si="0"/>
        <v>"Libya": ".ly",</v>
      </c>
    </row>
    <row r="14" spans="1:3" x14ac:dyDescent="0.2">
      <c r="A14" t="s">
        <v>153</v>
      </c>
      <c r="B14" t="s">
        <v>233</v>
      </c>
      <c r="C14" t="str">
        <f t="shared" si="0"/>
        <v>"Belarus": ".by",</v>
      </c>
    </row>
    <row r="15" spans="1:3" x14ac:dyDescent="0.2">
      <c r="A15" t="s">
        <v>206</v>
      </c>
      <c r="B15" t="s">
        <v>234</v>
      </c>
      <c r="C15" t="str">
        <f t="shared" si="0"/>
        <v>"Pakistan": ".pk",</v>
      </c>
    </row>
    <row r="16" spans="1:3" x14ac:dyDescent="0.2">
      <c r="A16" t="s">
        <v>235</v>
      </c>
      <c r="B16" t="s">
        <v>236</v>
      </c>
      <c r="C16" t="str">
        <f t="shared" si="0"/>
        <v>"Azad Kashmir": ".qm",</v>
      </c>
    </row>
    <row r="17" spans="1:3" x14ac:dyDescent="0.2">
      <c r="A17" t="s">
        <v>120</v>
      </c>
      <c r="B17" t="s">
        <v>421</v>
      </c>
      <c r="C17" t="str">
        <f t="shared" si="0"/>
        <v>"Indonesia": ".id",</v>
      </c>
    </row>
    <row r="18" spans="1:3" x14ac:dyDescent="0.2">
      <c r="A18" t="s">
        <v>137</v>
      </c>
      <c r="B18" t="s">
        <v>422</v>
      </c>
      <c r="C18" t="str">
        <f t="shared" si="0"/>
        <v>"Yemen": ".ye",</v>
      </c>
    </row>
    <row r="19" spans="1:3" x14ac:dyDescent="0.2">
      <c r="A19" t="s">
        <v>20</v>
      </c>
      <c r="B19" t="s">
        <v>423</v>
      </c>
      <c r="C19" t="str">
        <f t="shared" si="0"/>
        <v>"Madagascar": ".mg",</v>
      </c>
    </row>
    <row r="20" spans="1:3" x14ac:dyDescent="0.2">
      <c r="A20" s="1" t="s">
        <v>100</v>
      </c>
      <c r="B20" t="s">
        <v>424</v>
      </c>
      <c r="C20" t="str">
        <f t="shared" si="0"/>
        <v>"Bolivia": ".bo",</v>
      </c>
    </row>
    <row r="21" spans="1:3" x14ac:dyDescent="0.2">
      <c r="A21" t="s">
        <v>176</v>
      </c>
      <c r="B21" t="s">
        <v>237</v>
      </c>
      <c r="C21" t="str">
        <f t="shared" si="0"/>
        <v>"Serbia": ".rs",</v>
      </c>
    </row>
    <row r="22" spans="1:3" x14ac:dyDescent="0.2">
      <c r="A22" t="s">
        <v>238</v>
      </c>
      <c r="B22" t="s">
        <v>239</v>
      </c>
      <c r="C22" t="str">
        <f t="shared" si="0"/>
        <v>"Kosovo": ".xk",</v>
      </c>
    </row>
    <row r="23" spans="1:3" x14ac:dyDescent="0.2">
      <c r="A23" t="s">
        <v>62</v>
      </c>
      <c r="B23" t="s">
        <v>240</v>
      </c>
      <c r="C23" t="str">
        <f t="shared" si="0"/>
        <v>"Cote d'Ivoire": ".ci",</v>
      </c>
    </row>
    <row r="24" spans="1:3" x14ac:dyDescent="0.2">
      <c r="A24" t="s">
        <v>43</v>
      </c>
      <c r="B24" t="s">
        <v>241</v>
      </c>
      <c r="C24" t="str">
        <f t="shared" si="0"/>
        <v>"Algeria": ".dz",</v>
      </c>
    </row>
    <row r="25" spans="1:3" x14ac:dyDescent="0.2">
      <c r="A25" t="s">
        <v>185</v>
      </c>
      <c r="B25" t="s">
        <v>242</v>
      </c>
      <c r="C25" t="str">
        <f t="shared" si="0"/>
        <v>"Switzerland": ".ch",</v>
      </c>
    </row>
    <row r="26" spans="1:3" x14ac:dyDescent="0.2">
      <c r="A26" t="s">
        <v>37</v>
      </c>
      <c r="B26" t="s">
        <v>243</v>
      </c>
      <c r="C26" t="str">
        <f t="shared" si="0"/>
        <v>"Cameroon": ".cm",</v>
      </c>
    </row>
    <row r="27" spans="1:3" x14ac:dyDescent="0.2">
      <c r="A27" t="s">
        <v>168</v>
      </c>
      <c r="B27" t="s">
        <v>244</v>
      </c>
      <c r="C27" t="str">
        <f t="shared" si="0"/>
        <v>"Macedonia": ".mk",</v>
      </c>
    </row>
    <row r="28" spans="1:3" x14ac:dyDescent="0.2">
      <c r="A28" t="s">
        <v>48</v>
      </c>
      <c r="B28" t="s">
        <v>245</v>
      </c>
      <c r="C28" t="str">
        <f t="shared" si="0"/>
        <v>"Botswana": ".bw",</v>
      </c>
    </row>
    <row r="29" spans="1:3" x14ac:dyDescent="0.2">
      <c r="A29" t="s">
        <v>19</v>
      </c>
      <c r="B29" t="s">
        <v>246</v>
      </c>
      <c r="C29" t="str">
        <f t="shared" si="0"/>
        <v>"Kenya": ".ke",</v>
      </c>
    </row>
    <row r="30" spans="1:3" x14ac:dyDescent="0.2">
      <c r="A30" t="s">
        <v>139</v>
      </c>
      <c r="B30" t="s">
        <v>425</v>
      </c>
      <c r="C30" t="str">
        <f t="shared" si="0"/>
        <v>"Jordan": ".jo",</v>
      </c>
    </row>
    <row r="31" spans="1:3" x14ac:dyDescent="0.2">
      <c r="A31" t="s">
        <v>82</v>
      </c>
      <c r="B31" t="s">
        <v>426</v>
      </c>
      <c r="C31" t="str">
        <f t="shared" si="0"/>
        <v>"Mexico": ".mx",</v>
      </c>
    </row>
    <row r="32" spans="1:3" x14ac:dyDescent="0.2">
      <c r="A32" t="s">
        <v>147</v>
      </c>
      <c r="B32" t="s">
        <v>427</v>
      </c>
      <c r="C32" t="str">
        <f t="shared" si="0"/>
        <v>"United Arab Emirates": ".ae",</v>
      </c>
    </row>
    <row r="33" spans="1:3" x14ac:dyDescent="0.2">
      <c r="A33" t="s">
        <v>86</v>
      </c>
      <c r="B33" t="s">
        <v>428</v>
      </c>
      <c r="C33" t="str">
        <f t="shared" si="0"/>
        <v>"Belize": ".bz",</v>
      </c>
    </row>
    <row r="34" spans="1:3" x14ac:dyDescent="0.2">
      <c r="A34" t="s">
        <v>99</v>
      </c>
      <c r="B34" t="s">
        <v>429</v>
      </c>
      <c r="C34" t="str">
        <f t="shared" si="0"/>
        <v>"Brazil": ".br",</v>
      </c>
    </row>
    <row r="35" spans="1:3" x14ac:dyDescent="0.2">
      <c r="A35" t="s">
        <v>50</v>
      </c>
      <c r="B35" t="s">
        <v>430</v>
      </c>
      <c r="C35" t="str">
        <f t="shared" si="0"/>
        <v>"Sierra Leone": ".sl",</v>
      </c>
    </row>
    <row r="36" spans="1:3" x14ac:dyDescent="0.2">
      <c r="A36" t="s">
        <v>55</v>
      </c>
      <c r="B36" t="s">
        <v>247</v>
      </c>
      <c r="C36" t="str">
        <f t="shared" si="0"/>
        <v>"Mali": ".ml",</v>
      </c>
    </row>
    <row r="37" spans="1:3" x14ac:dyDescent="0.2">
      <c r="A37" t="s">
        <v>36</v>
      </c>
      <c r="B37" t="s">
        <v>248</v>
      </c>
      <c r="C37" t="str">
        <f t="shared" si="0"/>
        <v>"Democratic Republic of the Congo": ".cd",</v>
      </c>
    </row>
    <row r="38" spans="1:3" x14ac:dyDescent="0.2">
      <c r="A38" t="s">
        <v>174</v>
      </c>
      <c r="B38" t="s">
        <v>431</v>
      </c>
      <c r="C38" t="str">
        <f t="shared" si="0"/>
        <v>"Italy": ".it",</v>
      </c>
    </row>
    <row r="39" spans="1:3" x14ac:dyDescent="0.2">
      <c r="A39" t="s">
        <v>17</v>
      </c>
      <c r="B39" t="s">
        <v>432</v>
      </c>
      <c r="C39" t="str">
        <f t="shared" si="0"/>
        <v>"Somalia": ".so",</v>
      </c>
    </row>
    <row r="40" spans="1:3" x14ac:dyDescent="0.2">
      <c r="A40" t="s">
        <v>434</v>
      </c>
      <c r="B40" t="s">
        <v>433</v>
      </c>
      <c r="C40" t="str">
        <f t="shared" si="0"/>
        <v>"Somaliland": ".xs",</v>
      </c>
    </row>
    <row r="41" spans="1:3" x14ac:dyDescent="0.2">
      <c r="A41" t="s">
        <v>129</v>
      </c>
      <c r="B41" t="s">
        <v>249</v>
      </c>
      <c r="C41" t="str">
        <f t="shared" si="0"/>
        <v>"Afghanistan": ".af",</v>
      </c>
    </row>
    <row r="42" spans="1:3" x14ac:dyDescent="0.2">
      <c r="A42" t="s">
        <v>128</v>
      </c>
      <c r="B42" t="s">
        <v>435</v>
      </c>
      <c r="C42" t="str">
        <f t="shared" si="0"/>
        <v>"Bangladesh": ".bd",</v>
      </c>
    </row>
    <row r="43" spans="1:3" x14ac:dyDescent="0.2">
      <c r="A43" t="s">
        <v>66</v>
      </c>
      <c r="B43" t="s">
        <v>436</v>
      </c>
      <c r="C43" t="str">
        <f t="shared" si="0"/>
        <v>"Dominican Republic": ".do",</v>
      </c>
    </row>
    <row r="44" spans="1:3" x14ac:dyDescent="0.2">
      <c r="A44" t="s">
        <v>57</v>
      </c>
      <c r="B44" t="s">
        <v>437</v>
      </c>
      <c r="C44" t="str">
        <f t="shared" si="0"/>
        <v>"Guinea-Bissau": ".gw",</v>
      </c>
    </row>
    <row r="45" spans="1:3" x14ac:dyDescent="0.2">
      <c r="A45" t="s">
        <v>60</v>
      </c>
      <c r="B45" t="s">
        <v>250</v>
      </c>
      <c r="C45" t="str">
        <f t="shared" si="0"/>
        <v>"Ghana": ".gh",</v>
      </c>
    </row>
    <row r="46" spans="1:3" x14ac:dyDescent="0.2">
      <c r="A46" t="s">
        <v>187</v>
      </c>
      <c r="B46" t="s">
        <v>251</v>
      </c>
      <c r="C46" t="str">
        <f t="shared" si="0"/>
        <v>"Austria": ".at",</v>
      </c>
    </row>
    <row r="47" spans="1:3" x14ac:dyDescent="0.2">
      <c r="A47" t="s">
        <v>159</v>
      </c>
      <c r="B47" t="s">
        <v>438</v>
      </c>
      <c r="C47" t="str">
        <f t="shared" si="0"/>
        <v>"Sweden": ".se",</v>
      </c>
    </row>
    <row r="48" spans="1:3" x14ac:dyDescent="0.2">
      <c r="A48" t="s">
        <v>136</v>
      </c>
      <c r="B48" t="s">
        <v>439</v>
      </c>
      <c r="C48" t="str">
        <f t="shared" si="0"/>
        <v>"Turkey": ".tr",</v>
      </c>
    </row>
    <row r="49" spans="1:3" x14ac:dyDescent="0.2">
      <c r="A49" t="s">
        <v>24</v>
      </c>
      <c r="B49" t="s">
        <v>440</v>
      </c>
      <c r="C49" t="str">
        <f t="shared" si="0"/>
        <v>"Uganda": ".ug",</v>
      </c>
    </row>
    <row r="50" spans="1:3" x14ac:dyDescent="0.2">
      <c r="A50" t="s">
        <v>9</v>
      </c>
      <c r="B50" t="s">
        <v>441</v>
      </c>
      <c r="C50" t="str">
        <f t="shared" si="0"/>
        <v>"Mozambique": ".mz",</v>
      </c>
    </row>
    <row r="51" spans="1:3" x14ac:dyDescent="0.2">
      <c r="A51" t="s">
        <v>111</v>
      </c>
      <c r="B51" t="s">
        <v>442</v>
      </c>
      <c r="C51" t="str">
        <f t="shared" si="0"/>
        <v>"Japan": ".jp",</v>
      </c>
    </row>
    <row r="52" spans="1:3" x14ac:dyDescent="0.2">
      <c r="A52" t="s">
        <v>188</v>
      </c>
      <c r="B52" t="s">
        <v>443</v>
      </c>
      <c r="C52" t="str">
        <f t="shared" si="0"/>
        <v>"New Zealand": ".nz",</v>
      </c>
    </row>
    <row r="53" spans="1:3" x14ac:dyDescent="0.2">
      <c r="A53" t="s">
        <v>68</v>
      </c>
      <c r="B53" t="s">
        <v>444</v>
      </c>
      <c r="C53" t="str">
        <f t="shared" si="0"/>
        <v>"Cuba": ".cu",</v>
      </c>
    </row>
    <row r="54" spans="1:3" x14ac:dyDescent="0.2">
      <c r="A54" s="1" t="s">
        <v>96</v>
      </c>
      <c r="B54" t="s">
        <v>445</v>
      </c>
      <c r="C54" t="str">
        <f t="shared" si="0"/>
        <v>"Venezuela": ".ve",</v>
      </c>
    </row>
    <row r="55" spans="1:3" x14ac:dyDescent="0.2">
      <c r="A55" t="s">
        <v>175</v>
      </c>
      <c r="B55" t="s">
        <v>446</v>
      </c>
      <c r="C55" t="str">
        <f t="shared" si="0"/>
        <v>"Portugal": ".pt",</v>
      </c>
    </row>
    <row r="56" spans="1:3" x14ac:dyDescent="0.2">
      <c r="A56" t="s">
        <v>90</v>
      </c>
      <c r="B56" t="s">
        <v>252</v>
      </c>
      <c r="C56" t="str">
        <f t="shared" si="0"/>
        <v>"Colombia": ".co",</v>
      </c>
    </row>
    <row r="57" spans="1:3" x14ac:dyDescent="0.2">
      <c r="A57" t="s">
        <v>54</v>
      </c>
      <c r="B57" t="s">
        <v>447</v>
      </c>
      <c r="C57" t="str">
        <f t="shared" si="0"/>
        <v>"Mauritania": ".mr",</v>
      </c>
    </row>
    <row r="58" spans="1:3" x14ac:dyDescent="0.2">
      <c r="A58" t="s">
        <v>39</v>
      </c>
      <c r="B58" t="s">
        <v>448</v>
      </c>
      <c r="C58" t="str">
        <f t="shared" si="0"/>
        <v>"Angola": ".ao",</v>
      </c>
    </row>
    <row r="59" spans="1:3" x14ac:dyDescent="0.2">
      <c r="A59" t="s">
        <v>184</v>
      </c>
      <c r="B59" t="s">
        <v>449</v>
      </c>
      <c r="C59" t="str">
        <f t="shared" si="0"/>
        <v>"Germany": ".de",</v>
      </c>
    </row>
    <row r="60" spans="1:3" x14ac:dyDescent="0.2">
      <c r="A60" t="s">
        <v>117</v>
      </c>
      <c r="B60" t="s">
        <v>450</v>
      </c>
      <c r="C60" t="str">
        <f t="shared" si="0"/>
        <v>"Thailand": ".th",</v>
      </c>
    </row>
    <row r="61" spans="1:3" x14ac:dyDescent="0.2">
      <c r="A61" t="s">
        <v>189</v>
      </c>
      <c r="B61" t="s">
        <v>451</v>
      </c>
      <c r="C61" t="str">
        <f t="shared" si="0"/>
        <v>"Australia": ".au",</v>
      </c>
    </row>
    <row r="62" spans="1:3" x14ac:dyDescent="0.2">
      <c r="A62" t="s">
        <v>190</v>
      </c>
      <c r="B62" t="s">
        <v>452</v>
      </c>
      <c r="C62" t="str">
        <f t="shared" si="0"/>
        <v>"Papua New Guinea": ".pg",</v>
      </c>
    </row>
    <row r="63" spans="1:3" x14ac:dyDescent="0.2">
      <c r="A63" t="s">
        <v>138</v>
      </c>
      <c r="B63" t="s">
        <v>453</v>
      </c>
      <c r="C63" t="str">
        <f t="shared" si="0"/>
        <v>"Iraq": ".iq",</v>
      </c>
    </row>
    <row r="64" spans="1:3" x14ac:dyDescent="0.2">
      <c r="A64" t="s">
        <v>170</v>
      </c>
      <c r="B64" t="s">
        <v>454</v>
      </c>
      <c r="C64" t="str">
        <f t="shared" si="0"/>
        <v>"Croatia": ".hr",</v>
      </c>
    </row>
    <row r="65" spans="1:3" x14ac:dyDescent="0.2">
      <c r="A65" t="s">
        <v>88</v>
      </c>
      <c r="B65" t="s">
        <v>455</v>
      </c>
      <c r="C65" t="str">
        <f t="shared" si="0"/>
        <v>"Greenland": ".gl",</v>
      </c>
    </row>
    <row r="66" spans="1:3" x14ac:dyDescent="0.2">
      <c r="A66" t="s">
        <v>53</v>
      </c>
      <c r="B66" t="s">
        <v>253</v>
      </c>
      <c r="C66" t="str">
        <f t="shared" ref="C66:C129" si="1">""""&amp;A66&amp;""": "&amp;"""."&amp;B66&amp;""","</f>
        <v>"Niger": ".ne",</v>
      </c>
    </row>
    <row r="67" spans="1:3" x14ac:dyDescent="0.2">
      <c r="A67" t="s">
        <v>167</v>
      </c>
      <c r="B67" t="s">
        <v>456</v>
      </c>
      <c r="C67" t="str">
        <f t="shared" si="1"/>
        <v>"Denmark": ".dk",</v>
      </c>
    </row>
    <row r="68" spans="1:3" x14ac:dyDescent="0.2">
      <c r="A68" t="s">
        <v>161</v>
      </c>
      <c r="B68" t="s">
        <v>457</v>
      </c>
      <c r="C68" t="str">
        <f t="shared" si="1"/>
        <v>"Latvia": ".lv",</v>
      </c>
    </row>
    <row r="69" spans="1:3" x14ac:dyDescent="0.2">
      <c r="A69" t="s">
        <v>151</v>
      </c>
      <c r="B69" t="s">
        <v>254</v>
      </c>
      <c r="C69" t="str">
        <f t="shared" si="1"/>
        <v>"Romania": ".ro",</v>
      </c>
    </row>
    <row r="70" spans="1:3" x14ac:dyDescent="0.2">
      <c r="A70" t="s">
        <v>18</v>
      </c>
      <c r="B70" t="s">
        <v>255</v>
      </c>
      <c r="C70" t="str">
        <f t="shared" si="1"/>
        <v>"Zambia": ".zm",</v>
      </c>
    </row>
    <row r="71" spans="1:3" x14ac:dyDescent="0.2">
      <c r="A71" t="s">
        <v>112</v>
      </c>
      <c r="B71" t="s">
        <v>458</v>
      </c>
      <c r="C71" t="str">
        <f t="shared" si="1"/>
        <v>"Myanmar": ".mm",</v>
      </c>
    </row>
    <row r="72" spans="1:3" x14ac:dyDescent="0.2">
      <c r="A72" t="s">
        <v>26</v>
      </c>
      <c r="B72" t="s">
        <v>256</v>
      </c>
      <c r="C72" t="str">
        <f t="shared" si="1"/>
        <v>"Ethiopia": ".et",</v>
      </c>
    </row>
    <row r="73" spans="1:3" x14ac:dyDescent="0.2">
      <c r="A73" t="s">
        <v>84</v>
      </c>
      <c r="B73" t="s">
        <v>257</v>
      </c>
      <c r="C73" t="str">
        <f t="shared" si="1"/>
        <v>"Guatemala": ".gt",</v>
      </c>
    </row>
    <row r="74" spans="1:3" x14ac:dyDescent="0.2">
      <c r="A74" t="s">
        <v>94</v>
      </c>
      <c r="B74" t="s">
        <v>258</v>
      </c>
      <c r="C74" t="str">
        <f t="shared" si="1"/>
        <v>"Suriname": ".sr",</v>
      </c>
    </row>
    <row r="75" spans="1:3" x14ac:dyDescent="0.2">
      <c r="A75" t="s">
        <v>154</v>
      </c>
      <c r="B75" t="s">
        <v>259</v>
      </c>
      <c r="C75" t="str">
        <f t="shared" si="1"/>
        <v>"Czech Republic": ".cz",</v>
      </c>
    </row>
    <row r="76" spans="1:3" x14ac:dyDescent="0.2">
      <c r="A76" t="s">
        <v>33</v>
      </c>
      <c r="B76" t="s">
        <v>260</v>
      </c>
      <c r="C76" t="str">
        <f t="shared" si="1"/>
        <v>"Chad": ".td",</v>
      </c>
    </row>
    <row r="77" spans="1:3" x14ac:dyDescent="0.2">
      <c r="A77" t="s">
        <v>180</v>
      </c>
      <c r="B77" t="s">
        <v>261</v>
      </c>
      <c r="C77" t="str">
        <f t="shared" si="1"/>
        <v>"Albania": ".al",</v>
      </c>
    </row>
    <row r="78" spans="1:3" x14ac:dyDescent="0.2">
      <c r="A78" t="s">
        <v>165</v>
      </c>
      <c r="B78" t="s">
        <v>459</v>
      </c>
      <c r="C78" t="str">
        <f t="shared" si="1"/>
        <v>"Finland": ".fi",</v>
      </c>
    </row>
    <row r="79" spans="1:3" x14ac:dyDescent="0.2">
      <c r="A79" t="s">
        <v>140</v>
      </c>
      <c r="B79" t="s">
        <v>460</v>
      </c>
      <c r="C79" t="str">
        <f t="shared" si="1"/>
        <v>"Syria": ".sy",</v>
      </c>
    </row>
    <row r="80" spans="1:3" x14ac:dyDescent="0.2">
      <c r="A80" t="s">
        <v>105</v>
      </c>
      <c r="B80" t="s">
        <v>461</v>
      </c>
      <c r="C80" t="str">
        <f t="shared" si="1"/>
        <v>"Kyrgyzstan": ".kg",</v>
      </c>
    </row>
    <row r="81" spans="1:3" x14ac:dyDescent="0.2">
      <c r="A81" t="s">
        <v>192</v>
      </c>
      <c r="B81" t="s">
        <v>462</v>
      </c>
      <c r="C81" t="str">
        <f t="shared" si="1"/>
        <v>"Solomon Islands": ".sb",</v>
      </c>
    </row>
    <row r="82" spans="1:3" x14ac:dyDescent="0.2">
      <c r="A82" t="s">
        <v>130</v>
      </c>
      <c r="B82" t="s">
        <v>463</v>
      </c>
      <c r="C82" t="str">
        <f t="shared" si="1"/>
        <v>"Oman": ".om",</v>
      </c>
    </row>
    <row r="83" spans="1:3" x14ac:dyDescent="0.2">
      <c r="A83" t="s">
        <v>79</v>
      </c>
      <c r="B83" t="s">
        <v>464</v>
      </c>
      <c r="C83" t="str">
        <f t="shared" si="1"/>
        <v>"Panama": ".pa",</v>
      </c>
    </row>
    <row r="84" spans="1:3" x14ac:dyDescent="0.2">
      <c r="A84" t="s">
        <v>101</v>
      </c>
      <c r="B84" t="s">
        <v>465</v>
      </c>
      <c r="C84" t="str">
        <f t="shared" si="1"/>
        <v>"Argentina": ".ar",</v>
      </c>
    </row>
    <row r="85" spans="1:3" x14ac:dyDescent="0.2">
      <c r="A85" t="s">
        <v>164</v>
      </c>
      <c r="B85" t="s">
        <v>466</v>
      </c>
      <c r="C85" t="str">
        <f t="shared" si="1"/>
        <v>"United Kingdom": ".gb",</v>
      </c>
    </row>
    <row r="86" spans="1:3" x14ac:dyDescent="0.2">
      <c r="A86" t="s">
        <v>85</v>
      </c>
      <c r="B86" t="s">
        <v>467</v>
      </c>
      <c r="C86" t="str">
        <f t="shared" si="1"/>
        <v>"Costa Rica": ".cr",</v>
      </c>
    </row>
    <row r="87" spans="1:3" x14ac:dyDescent="0.2">
      <c r="A87" t="s">
        <v>93</v>
      </c>
      <c r="B87" t="s">
        <v>468</v>
      </c>
      <c r="C87" t="str">
        <f t="shared" si="1"/>
        <v>"Paraguay": ".py",</v>
      </c>
    </row>
    <row r="88" spans="1:3" x14ac:dyDescent="0.2">
      <c r="A88" t="s">
        <v>59</v>
      </c>
      <c r="B88" t="s">
        <v>469</v>
      </c>
      <c r="C88" t="str">
        <f t="shared" si="1"/>
        <v>"Guinea": ".gn",</v>
      </c>
    </row>
    <row r="89" spans="1:3" x14ac:dyDescent="0.2">
      <c r="A89" t="s">
        <v>162</v>
      </c>
      <c r="B89" t="s">
        <v>470</v>
      </c>
      <c r="C89" t="str">
        <f t="shared" si="1"/>
        <v>"Ireland": ".ie",</v>
      </c>
    </row>
    <row r="90" spans="1:3" x14ac:dyDescent="0.2">
      <c r="A90" t="s">
        <v>52</v>
      </c>
      <c r="B90" t="s">
        <v>471</v>
      </c>
      <c r="C90" t="str">
        <f t="shared" si="1"/>
        <v>"Nigeria": ".ng",</v>
      </c>
    </row>
    <row r="91" spans="1:3" x14ac:dyDescent="0.2">
      <c r="A91" t="s">
        <v>42</v>
      </c>
      <c r="B91" t="s">
        <v>472</v>
      </c>
      <c r="C91" t="str">
        <f t="shared" si="1"/>
        <v>"Tunisia": ".tn",</v>
      </c>
    </row>
    <row r="92" spans="1:3" x14ac:dyDescent="0.2">
      <c r="A92" t="s">
        <v>150</v>
      </c>
      <c r="B92" t="s">
        <v>473</v>
      </c>
      <c r="C92" t="str">
        <f t="shared" si="1"/>
        <v>"Poland": ".pl",</v>
      </c>
    </row>
    <row r="93" spans="1:3" x14ac:dyDescent="0.2">
      <c r="A93" t="s">
        <v>44</v>
      </c>
      <c r="B93" t="s">
        <v>262</v>
      </c>
      <c r="C93" t="str">
        <f t="shared" si="1"/>
        <v>"Namibia": ".na",</v>
      </c>
    </row>
    <row r="94" spans="1:3" x14ac:dyDescent="0.2">
      <c r="A94" t="s">
        <v>47</v>
      </c>
      <c r="B94" t="s">
        <v>263</v>
      </c>
      <c r="C94" t="str">
        <f t="shared" si="1"/>
        <v>"South Africa": ".za",</v>
      </c>
    </row>
    <row r="95" spans="1:3" x14ac:dyDescent="0.2">
      <c r="A95" t="s">
        <v>203</v>
      </c>
      <c r="B95" t="s">
        <v>474</v>
      </c>
      <c r="C95" t="str">
        <f t="shared" si="1"/>
        <v>"Egypt": ".eg",</v>
      </c>
    </row>
    <row r="96" spans="1:3" x14ac:dyDescent="0.2">
      <c r="A96" s="1" t="s">
        <v>23</v>
      </c>
      <c r="B96" t="s">
        <v>475</v>
      </c>
      <c r="C96" t="str">
        <f t="shared" si="1"/>
        <v>"Tanzania": ".tz",</v>
      </c>
    </row>
    <row r="97" spans="1:3" x14ac:dyDescent="0.2">
      <c r="A97" t="s">
        <v>135</v>
      </c>
      <c r="B97" t="s">
        <v>476</v>
      </c>
      <c r="C97" t="str">
        <f t="shared" si="1"/>
        <v>"Saudi Arabia": ".sa",</v>
      </c>
    </row>
    <row r="98" spans="1:3" x14ac:dyDescent="0.2">
      <c r="A98" t="s">
        <v>114</v>
      </c>
      <c r="B98" t="s">
        <v>477</v>
      </c>
      <c r="C98" t="str">
        <f t="shared" si="1"/>
        <v>"Vietnam": ".vn",</v>
      </c>
    </row>
    <row r="99" spans="1:3" x14ac:dyDescent="0.2">
      <c r="A99" t="s">
        <v>155</v>
      </c>
      <c r="B99" t="s">
        <v>478</v>
      </c>
      <c r="C99" t="str">
        <f t="shared" si="1"/>
        <v>"Russian Federation": ".ru",</v>
      </c>
    </row>
    <row r="100" spans="1:3" x14ac:dyDescent="0.2">
      <c r="A100" t="s">
        <v>480</v>
      </c>
      <c r="B100" t="s">
        <v>479</v>
      </c>
      <c r="C100" t="str">
        <f t="shared" si="1"/>
        <v>"Crimea": ".qr",</v>
      </c>
    </row>
    <row r="101" spans="1:3" x14ac:dyDescent="0.2">
      <c r="A101" t="s">
        <v>76</v>
      </c>
      <c r="B101" t="s">
        <v>481</v>
      </c>
      <c r="C101" t="str">
        <f t="shared" si="1"/>
        <v>"Haiti": ".ht",</v>
      </c>
    </row>
    <row r="102" spans="1:3" x14ac:dyDescent="0.2">
      <c r="A102" t="s">
        <v>178</v>
      </c>
      <c r="B102" t="s">
        <v>264</v>
      </c>
      <c r="C102" t="str">
        <f t="shared" si="1"/>
        <v>"Bosnia and Herzegovina": ".ba",</v>
      </c>
    </row>
    <row r="103" spans="1:3" x14ac:dyDescent="0.2">
      <c r="A103" t="s">
        <v>205</v>
      </c>
      <c r="B103" t="s">
        <v>482</v>
      </c>
      <c r="C103" t="str">
        <f t="shared" si="1"/>
        <v>"India": ".in",</v>
      </c>
    </row>
    <row r="104" spans="1:3" x14ac:dyDescent="0.2">
      <c r="A104" t="s">
        <v>207</v>
      </c>
      <c r="B104" t="s">
        <v>265</v>
      </c>
      <c r="C104" t="str">
        <f t="shared" si="1"/>
        <v>"China": ".cn",</v>
      </c>
    </row>
    <row r="105" spans="1:3" x14ac:dyDescent="0.2">
      <c r="A105" t="s">
        <v>266</v>
      </c>
      <c r="B105" t="s">
        <v>267</v>
      </c>
      <c r="C105" t="str">
        <f t="shared" si="1"/>
        <v>"Hong Kong": ".hk",</v>
      </c>
    </row>
    <row r="106" spans="1:3" x14ac:dyDescent="0.2">
      <c r="A106" t="s">
        <v>268</v>
      </c>
      <c r="B106" t="s">
        <v>269</v>
      </c>
      <c r="C106" t="str">
        <f t="shared" si="1"/>
        <v>"Macao": ".mo",</v>
      </c>
    </row>
    <row r="107" spans="1:3" x14ac:dyDescent="0.2">
      <c r="A107" t="s">
        <v>108</v>
      </c>
      <c r="B107" t="s">
        <v>270</v>
      </c>
      <c r="C107" t="str">
        <f t="shared" si="1"/>
        <v>"Taiwan": ".tw",</v>
      </c>
    </row>
    <row r="108" spans="1:3" x14ac:dyDescent="0.2">
      <c r="A108" t="s">
        <v>202</v>
      </c>
      <c r="B108" t="s">
        <v>271</v>
      </c>
      <c r="C108" t="str">
        <f t="shared" si="1"/>
        <v>"Canada": ".ca",</v>
      </c>
    </row>
    <row r="109" spans="1:3" x14ac:dyDescent="0.2">
      <c r="A109" t="s">
        <v>80</v>
      </c>
      <c r="B109" t="s">
        <v>272</v>
      </c>
      <c r="C109" t="str">
        <f t="shared" si="1"/>
        <v>"El Salvador": ".sv",</v>
      </c>
    </row>
    <row r="110" spans="1:3" x14ac:dyDescent="0.2">
      <c r="A110" t="s">
        <v>91</v>
      </c>
      <c r="B110" t="s">
        <v>273</v>
      </c>
      <c r="C110" t="str">
        <f t="shared" si="1"/>
        <v>"Guyana": ".gy",</v>
      </c>
    </row>
    <row r="111" spans="1:3" x14ac:dyDescent="0.2">
      <c r="A111" t="s">
        <v>186</v>
      </c>
      <c r="B111" t="s">
        <v>274</v>
      </c>
      <c r="C111" t="str">
        <f t="shared" si="1"/>
        <v>"Belgium": ".be",</v>
      </c>
    </row>
    <row r="112" spans="1:3" x14ac:dyDescent="0.2">
      <c r="A112" t="s">
        <v>32</v>
      </c>
      <c r="B112" t="s">
        <v>483</v>
      </c>
      <c r="C112" t="str">
        <f t="shared" si="1"/>
        <v>"Equatorial Guinea": ".gq",</v>
      </c>
    </row>
    <row r="113" spans="1:3" x14ac:dyDescent="0.2">
      <c r="A113" t="s">
        <v>46</v>
      </c>
      <c r="B113" t="s">
        <v>275</v>
      </c>
      <c r="C113" t="str">
        <f t="shared" si="1"/>
        <v>"Lesotho": ".ls",</v>
      </c>
    </row>
    <row r="114" spans="1:3" x14ac:dyDescent="0.2">
      <c r="A114" t="s">
        <v>157</v>
      </c>
      <c r="B114" t="s">
        <v>276</v>
      </c>
      <c r="C114" t="str">
        <f t="shared" si="1"/>
        <v>"Bulgaria": ".bg",</v>
      </c>
    </row>
    <row r="115" spans="1:3" x14ac:dyDescent="0.2">
      <c r="A115" t="s">
        <v>30</v>
      </c>
      <c r="B115" t="s">
        <v>277</v>
      </c>
      <c r="C115" t="str">
        <f t="shared" si="1"/>
        <v>"Burundi": ".bi",</v>
      </c>
    </row>
    <row r="116" spans="1:3" x14ac:dyDescent="0.2">
      <c r="A116" t="s">
        <v>28</v>
      </c>
      <c r="B116" t="s">
        <v>278</v>
      </c>
      <c r="C116" t="str">
        <f t="shared" si="1"/>
        <v>"Djibouti": ".dj",</v>
      </c>
    </row>
    <row r="117" spans="1:3" x14ac:dyDescent="0.2">
      <c r="A117" t="s">
        <v>145</v>
      </c>
      <c r="B117" t="s">
        <v>279</v>
      </c>
      <c r="C117" t="str">
        <f t="shared" si="1"/>
        <v>"Azerbaijan": ".az",</v>
      </c>
    </row>
    <row r="118" spans="1:3" x14ac:dyDescent="0.2">
      <c r="A118" t="s">
        <v>280</v>
      </c>
      <c r="B118" t="s">
        <v>281</v>
      </c>
      <c r="C118" t="str">
        <f t="shared" si="1"/>
        <v>"Nagorno-Karabakh": ".xn",</v>
      </c>
    </row>
    <row r="119" spans="1:3" x14ac:dyDescent="0.2">
      <c r="A119" t="s">
        <v>125</v>
      </c>
      <c r="B119" t="s">
        <v>282</v>
      </c>
      <c r="C119" t="str">
        <f t="shared" si="1"/>
        <v>"Iran": ".ir",</v>
      </c>
    </row>
    <row r="120" spans="1:3" x14ac:dyDescent="0.2">
      <c r="A120" t="s">
        <v>116</v>
      </c>
      <c r="B120" t="s">
        <v>283</v>
      </c>
      <c r="C120" t="str">
        <f t="shared" si="1"/>
        <v>"Malaysia": ".my",</v>
      </c>
    </row>
    <row r="121" spans="1:3" x14ac:dyDescent="0.2">
      <c r="A121" t="s">
        <v>119</v>
      </c>
      <c r="B121" t="s">
        <v>284</v>
      </c>
      <c r="C121" t="str">
        <f t="shared" si="1"/>
        <v>"Philippines": ".ph",</v>
      </c>
    </row>
    <row r="122" spans="1:3" x14ac:dyDescent="0.2">
      <c r="A122" t="s">
        <v>95</v>
      </c>
      <c r="B122" t="s">
        <v>285</v>
      </c>
      <c r="C122" t="str">
        <f t="shared" si="1"/>
        <v>"Uruguay": ".uy",</v>
      </c>
    </row>
    <row r="123" spans="1:3" x14ac:dyDescent="0.2">
      <c r="A123" t="s">
        <v>35</v>
      </c>
      <c r="B123" t="s">
        <v>286</v>
      </c>
      <c r="C123" t="str">
        <f t="shared" si="1"/>
        <v>"Congo": ".cg",</v>
      </c>
    </row>
    <row r="124" spans="1:3" x14ac:dyDescent="0.2">
      <c r="A124" t="s">
        <v>169</v>
      </c>
      <c r="B124" t="s">
        <v>287</v>
      </c>
      <c r="C124" t="str">
        <f t="shared" si="1"/>
        <v>"Montenegro": ".me",</v>
      </c>
    </row>
    <row r="125" spans="1:3" x14ac:dyDescent="0.2">
      <c r="A125" t="s">
        <v>166</v>
      </c>
      <c r="B125" t="s">
        <v>288</v>
      </c>
      <c r="C125" t="str">
        <f t="shared" si="1"/>
        <v>"Estonia": ".ee",</v>
      </c>
    </row>
    <row r="126" spans="1:3" x14ac:dyDescent="0.2">
      <c r="A126" t="s">
        <v>16</v>
      </c>
      <c r="B126" t="s">
        <v>289</v>
      </c>
      <c r="C126" t="str">
        <f t="shared" si="1"/>
        <v>"Rwanda": ".rw",</v>
      </c>
    </row>
    <row r="127" spans="1:3" x14ac:dyDescent="0.2">
      <c r="A127" t="s">
        <v>146</v>
      </c>
      <c r="B127" t="s">
        <v>290</v>
      </c>
      <c r="C127" t="str">
        <f t="shared" si="1"/>
        <v>"Armenia": ".am",</v>
      </c>
    </row>
    <row r="128" spans="1:3" x14ac:dyDescent="0.2">
      <c r="A128" t="s">
        <v>51</v>
      </c>
      <c r="B128" t="s">
        <v>291</v>
      </c>
      <c r="C128" t="str">
        <f t="shared" si="1"/>
        <v>"Senegal": ".sn",</v>
      </c>
    </row>
    <row r="129" spans="1:3" x14ac:dyDescent="0.2">
      <c r="A129" t="s">
        <v>49</v>
      </c>
      <c r="B129" t="s">
        <v>292</v>
      </c>
      <c r="C129" t="str">
        <f t="shared" si="1"/>
        <v>"Togo": ".tg",</v>
      </c>
    </row>
    <row r="130" spans="1:3" x14ac:dyDescent="0.2">
      <c r="A130" t="s">
        <v>177</v>
      </c>
      <c r="B130" t="s">
        <v>484</v>
      </c>
      <c r="C130" t="str">
        <f t="shared" ref="C130:C193" si="2">""""&amp;A130&amp;""": "&amp;"""."&amp;B130&amp;""","</f>
        <v>"Spain": ".es",</v>
      </c>
    </row>
    <row r="131" spans="1:3" x14ac:dyDescent="0.2">
      <c r="A131" t="s">
        <v>31</v>
      </c>
      <c r="B131" t="s">
        <v>485</v>
      </c>
      <c r="C131" t="str">
        <f t="shared" si="2"/>
        <v>"Gabon": ".ga",</v>
      </c>
    </row>
    <row r="132" spans="1:3" x14ac:dyDescent="0.2">
      <c r="A132" t="s">
        <v>149</v>
      </c>
      <c r="B132" t="s">
        <v>293</v>
      </c>
      <c r="C132" t="str">
        <f t="shared" si="2"/>
        <v>"Hungary": ".hu",</v>
      </c>
    </row>
    <row r="133" spans="1:3" x14ac:dyDescent="0.2">
      <c r="A133" t="s">
        <v>15</v>
      </c>
      <c r="B133" t="s">
        <v>294</v>
      </c>
      <c r="C133" t="str">
        <f t="shared" si="2"/>
        <v>"Malawi": ".mw",</v>
      </c>
    </row>
    <row r="134" spans="1:3" x14ac:dyDescent="0.2">
      <c r="A134" t="s">
        <v>104</v>
      </c>
      <c r="B134" t="s">
        <v>486</v>
      </c>
      <c r="C134" t="str">
        <f t="shared" si="2"/>
        <v>"Tajikistan": ".tj",</v>
      </c>
    </row>
    <row r="135" spans="1:3" x14ac:dyDescent="0.2">
      <c r="A135" t="s">
        <v>113</v>
      </c>
      <c r="B135" t="s">
        <v>487</v>
      </c>
      <c r="C135" t="str">
        <f t="shared" si="2"/>
        <v>"Cambodia": ".kh",</v>
      </c>
    </row>
    <row r="136" spans="1:3" x14ac:dyDescent="0.2">
      <c r="A136" t="s">
        <v>109</v>
      </c>
      <c r="B136" t="s">
        <v>488</v>
      </c>
      <c r="C136" t="str">
        <f t="shared" si="2"/>
        <v>"South Korea": ".kr",</v>
      </c>
    </row>
    <row r="137" spans="1:3" x14ac:dyDescent="0.2">
      <c r="A137" t="s">
        <v>83</v>
      </c>
      <c r="B137" t="s">
        <v>489</v>
      </c>
      <c r="C137" t="str">
        <f t="shared" si="2"/>
        <v>"Honduras": ".hn",</v>
      </c>
    </row>
    <row r="138" spans="1:3" x14ac:dyDescent="0.2">
      <c r="A138" t="s">
        <v>163</v>
      </c>
      <c r="B138" t="s">
        <v>490</v>
      </c>
      <c r="C138" t="str">
        <f t="shared" si="2"/>
        <v>"Iceland": ".is",</v>
      </c>
    </row>
    <row r="139" spans="1:3" x14ac:dyDescent="0.2">
      <c r="A139" t="s">
        <v>81</v>
      </c>
      <c r="B139" t="s">
        <v>295</v>
      </c>
      <c r="C139" t="str">
        <f t="shared" si="2"/>
        <v>"Nicaragua": ".ni",</v>
      </c>
    </row>
    <row r="140" spans="1:3" x14ac:dyDescent="0.2">
      <c r="A140" t="s">
        <v>98</v>
      </c>
      <c r="B140" t="s">
        <v>491</v>
      </c>
      <c r="C140" t="str">
        <f t="shared" si="2"/>
        <v>"Chile": ".cl",</v>
      </c>
    </row>
    <row r="141" spans="1:3" x14ac:dyDescent="0.2">
      <c r="A141" t="s">
        <v>40</v>
      </c>
      <c r="B141" t="s">
        <v>500</v>
      </c>
      <c r="C141" t="str">
        <f t="shared" si="2"/>
        <v>"Morocco": ".ma",</v>
      </c>
    </row>
    <row r="142" spans="1:3" x14ac:dyDescent="0.2">
      <c r="A142" t="s">
        <v>296</v>
      </c>
      <c r="B142" t="s">
        <v>297</v>
      </c>
      <c r="C142" t="str">
        <f t="shared" si="2"/>
        <v>"Western Sahara": ".eh",</v>
      </c>
    </row>
    <row r="143" spans="1:3" x14ac:dyDescent="0.2">
      <c r="A143" t="s">
        <v>298</v>
      </c>
      <c r="B143" t="s">
        <v>299</v>
      </c>
      <c r="C143" t="str">
        <f t="shared" si="2"/>
        <v>"Sahrawi Arab Democratic Republic (Free Zone)": ".xz",</v>
      </c>
    </row>
    <row r="144" spans="1:3" x14ac:dyDescent="0.2">
      <c r="A144" t="s">
        <v>56</v>
      </c>
      <c r="B144" t="s">
        <v>300</v>
      </c>
      <c r="C144" t="str">
        <f t="shared" si="2"/>
        <v>"Liberia": ".lr",</v>
      </c>
    </row>
    <row r="145" spans="1:3" x14ac:dyDescent="0.2">
      <c r="A145" t="s">
        <v>181</v>
      </c>
      <c r="B145" t="s">
        <v>301</v>
      </c>
      <c r="C145" t="str">
        <f t="shared" si="2"/>
        <v>"Netherlands": ".nl",</v>
      </c>
    </row>
    <row r="146" spans="1:3" x14ac:dyDescent="0.2">
      <c r="A146" t="s">
        <v>302</v>
      </c>
      <c r="B146" t="s">
        <v>303</v>
      </c>
      <c r="C146" t="str">
        <f t="shared" si="2"/>
        <v>"Bonaire, Sint Eustatius and Saba": ".bq",</v>
      </c>
    </row>
    <row r="147" spans="1:3" x14ac:dyDescent="0.2">
      <c r="A147" t="s">
        <v>38</v>
      </c>
      <c r="B147" t="s">
        <v>304</v>
      </c>
      <c r="C147" t="str">
        <f t="shared" si="2"/>
        <v>"Central African Republic": ".cf",</v>
      </c>
    </row>
    <row r="148" spans="1:3" x14ac:dyDescent="0.2">
      <c r="A148" t="s">
        <v>156</v>
      </c>
      <c r="B148" t="s">
        <v>305</v>
      </c>
      <c r="C148" t="str">
        <f t="shared" si="2"/>
        <v>"Slovakia": ".sk",</v>
      </c>
    </row>
    <row r="149" spans="1:3" x14ac:dyDescent="0.2">
      <c r="A149" t="s">
        <v>160</v>
      </c>
      <c r="B149" t="s">
        <v>306</v>
      </c>
      <c r="C149" t="str">
        <f t="shared" si="2"/>
        <v>"Lithuania": ".lt",</v>
      </c>
    </row>
    <row r="150" spans="1:3" x14ac:dyDescent="0.2">
      <c r="A150" t="s">
        <v>25</v>
      </c>
      <c r="B150" t="s">
        <v>307</v>
      </c>
      <c r="C150" t="str">
        <f t="shared" si="2"/>
        <v>"Zimbabwe": ".zw",</v>
      </c>
    </row>
    <row r="151" spans="1:3" x14ac:dyDescent="0.2">
      <c r="A151" t="s">
        <v>126</v>
      </c>
      <c r="B151" t="s">
        <v>492</v>
      </c>
      <c r="C151" t="str">
        <f t="shared" si="2"/>
        <v>"Sri Lanka": ".lk",</v>
      </c>
    </row>
    <row r="152" spans="1:3" x14ac:dyDescent="0.2">
      <c r="A152" t="s">
        <v>141</v>
      </c>
      <c r="B152" t="s">
        <v>493</v>
      </c>
      <c r="C152" t="str">
        <f t="shared" si="2"/>
        <v>"Israel": ".il",</v>
      </c>
    </row>
    <row r="153" spans="1:3" x14ac:dyDescent="0.2">
      <c r="A153" t="s">
        <v>132</v>
      </c>
      <c r="B153" t="s">
        <v>308</v>
      </c>
      <c r="C153" t="str">
        <f t="shared" si="2"/>
        <v>"Palestine": ".ps ",</v>
      </c>
    </row>
    <row r="154" spans="1:3" x14ac:dyDescent="0.2">
      <c r="A154" t="s">
        <v>309</v>
      </c>
      <c r="B154" t="s">
        <v>310</v>
      </c>
      <c r="C154" t="str">
        <f t="shared" si="2"/>
        <v>"Gaza Strip (State of Palestine)": ".gaza_strip",</v>
      </c>
    </row>
    <row r="155" spans="1:3" x14ac:dyDescent="0.2">
      <c r="A155" t="s">
        <v>311</v>
      </c>
      <c r="B155" t="s">
        <v>312</v>
      </c>
      <c r="C155" t="str">
        <f t="shared" si="2"/>
        <v>"West Bank (State of Palestine)": ".west_bank",</v>
      </c>
    </row>
    <row r="156" spans="1:3" x14ac:dyDescent="0.2">
      <c r="A156" t="s">
        <v>115</v>
      </c>
      <c r="B156" t="s">
        <v>313</v>
      </c>
      <c r="C156" t="str">
        <f t="shared" si="2"/>
        <v>"Laos": ".la",</v>
      </c>
    </row>
    <row r="157" spans="1:3" x14ac:dyDescent="0.2">
      <c r="A157" t="s">
        <v>110</v>
      </c>
      <c r="B157" t="s">
        <v>314</v>
      </c>
      <c r="C157" t="str">
        <f t="shared" si="2"/>
        <v>"North Korea": ".kp",</v>
      </c>
    </row>
    <row r="158" spans="1:3" x14ac:dyDescent="0.2">
      <c r="A158" t="s">
        <v>173</v>
      </c>
      <c r="B158" t="s">
        <v>494</v>
      </c>
      <c r="C158" t="str">
        <f t="shared" si="2"/>
        <v>"Greece": ".gr",</v>
      </c>
    </row>
    <row r="159" spans="1:3" x14ac:dyDescent="0.2">
      <c r="A159" t="s">
        <v>102</v>
      </c>
      <c r="B159" t="s">
        <v>315</v>
      </c>
      <c r="C159" t="str">
        <f t="shared" si="2"/>
        <v>"Turkmenistan": ".tm",</v>
      </c>
    </row>
    <row r="160" spans="1:3" x14ac:dyDescent="0.2">
      <c r="A160" t="s">
        <v>92</v>
      </c>
      <c r="B160" t="s">
        <v>495</v>
      </c>
      <c r="C160" t="str">
        <f t="shared" si="2"/>
        <v>"Ecuador": ".ec",</v>
      </c>
    </row>
    <row r="161" spans="1:3" x14ac:dyDescent="0.2">
      <c r="A161" t="s">
        <v>64</v>
      </c>
      <c r="B161" t="s">
        <v>316</v>
      </c>
      <c r="C161" t="str">
        <f t="shared" si="2"/>
        <v>"Benin": ".bj",</v>
      </c>
    </row>
    <row r="162" spans="1:3" x14ac:dyDescent="0.2">
      <c r="A162" t="s">
        <v>172</v>
      </c>
      <c r="B162" t="s">
        <v>317</v>
      </c>
      <c r="C162" t="str">
        <f t="shared" si="2"/>
        <v>"Slovenia": ".si",</v>
      </c>
    </row>
    <row r="163" spans="1:3" x14ac:dyDescent="0.2">
      <c r="A163" t="s">
        <v>158</v>
      </c>
      <c r="B163" t="s">
        <v>318</v>
      </c>
      <c r="C163" t="str">
        <f t="shared" si="2"/>
        <v>"Norway": ".no",</v>
      </c>
    </row>
    <row r="164" spans="1:3" x14ac:dyDescent="0.2">
      <c r="A164" t="s">
        <v>148</v>
      </c>
      <c r="B164" t="s">
        <v>319</v>
      </c>
      <c r="C164" t="str">
        <f t="shared" si="2"/>
        <v>"Moldova": ".md",</v>
      </c>
    </row>
    <row r="165" spans="1:3" x14ac:dyDescent="0.2">
      <c r="A165" t="s">
        <v>320</v>
      </c>
      <c r="B165" t="s">
        <v>321</v>
      </c>
      <c r="C165" t="str">
        <f t="shared" si="2"/>
        <v>"Transnistria": ".xp",</v>
      </c>
    </row>
    <row r="166" spans="1:3" x14ac:dyDescent="0.2">
      <c r="A166" t="s">
        <v>152</v>
      </c>
      <c r="B166" t="s">
        <v>322</v>
      </c>
      <c r="C166" t="str">
        <f t="shared" si="2"/>
        <v>"Ukraine": ".ua",</v>
      </c>
    </row>
    <row r="167" spans="1:3" x14ac:dyDescent="0.2">
      <c r="A167" t="s">
        <v>496</v>
      </c>
      <c r="B167" t="s">
        <v>323</v>
      </c>
      <c r="C167" t="str">
        <f t="shared" si="2"/>
        <v>"Donetsk People's Republicd": ".xd",</v>
      </c>
    </row>
    <row r="168" spans="1:3" x14ac:dyDescent="0.2">
      <c r="A168" t="s">
        <v>324</v>
      </c>
      <c r="B168" t="s">
        <v>325</v>
      </c>
      <c r="C168" t="str">
        <f t="shared" si="2"/>
        <v>"Luhansk People's Republic": ".xl",</v>
      </c>
    </row>
    <row r="169" spans="1:3" x14ac:dyDescent="0.2">
      <c r="A169" t="s">
        <v>133</v>
      </c>
      <c r="B169" t="s">
        <v>326</v>
      </c>
      <c r="C169" t="str">
        <f t="shared" si="2"/>
        <v>"Lebanon": ".lb",</v>
      </c>
    </row>
    <row r="170" spans="1:3" x14ac:dyDescent="0.2">
      <c r="A170" t="s">
        <v>124</v>
      </c>
      <c r="B170" t="s">
        <v>327</v>
      </c>
      <c r="C170" t="str">
        <f t="shared" si="2"/>
        <v>"Nepal": ".np",</v>
      </c>
    </row>
    <row r="171" spans="1:3" x14ac:dyDescent="0.2">
      <c r="A171" t="s">
        <v>27</v>
      </c>
      <c r="B171" t="s">
        <v>497</v>
      </c>
      <c r="C171" t="str">
        <f t="shared" si="2"/>
        <v>"Eritrea": ".er",</v>
      </c>
    </row>
    <row r="172" spans="1:3" x14ac:dyDescent="0.2">
      <c r="A172" t="s">
        <v>87</v>
      </c>
      <c r="B172" t="s">
        <v>498</v>
      </c>
      <c r="C172" t="str">
        <f t="shared" si="2"/>
        <v>"United States": ".us",</v>
      </c>
    </row>
    <row r="173" spans="1:3" x14ac:dyDescent="0.2">
      <c r="A173" t="s">
        <v>106</v>
      </c>
      <c r="B173" t="s">
        <v>499</v>
      </c>
      <c r="C173" t="str">
        <f t="shared" si="2"/>
        <v>"Kazakhstan": ".kz",</v>
      </c>
    </row>
    <row r="174" spans="1:3" x14ac:dyDescent="0.2">
      <c r="A174" t="s">
        <v>328</v>
      </c>
      <c r="B174" t="s">
        <v>329</v>
      </c>
      <c r="C174" t="str">
        <f t="shared" si="2"/>
        <v>"French Southern Territories": ".tf",</v>
      </c>
    </row>
    <row r="175" spans="1:3" x14ac:dyDescent="0.2">
      <c r="A175" t="s">
        <v>330</v>
      </c>
      <c r="B175" t="s">
        <v>331</v>
      </c>
      <c r="C175" t="str">
        <f t="shared" si="2"/>
        <v>"Antarctica": ".aq",</v>
      </c>
    </row>
    <row r="176" spans="1:3" x14ac:dyDescent="0.2">
      <c r="A176" t="s">
        <v>45</v>
      </c>
      <c r="B176" t="s">
        <v>332</v>
      </c>
      <c r="C176" t="str">
        <f t="shared" si="2"/>
        <v>"Swaziland": ".sz",</v>
      </c>
    </row>
    <row r="177" spans="1:3" x14ac:dyDescent="0.2">
      <c r="A177" t="s">
        <v>103</v>
      </c>
      <c r="B177" t="s">
        <v>333</v>
      </c>
      <c r="C177" t="str">
        <f t="shared" si="2"/>
        <v>"Uzbekistan": ".uz",</v>
      </c>
    </row>
    <row r="178" spans="1:3" x14ac:dyDescent="0.2">
      <c r="A178" t="s">
        <v>107</v>
      </c>
      <c r="B178" t="s">
        <v>334</v>
      </c>
      <c r="C178" t="str">
        <f t="shared" si="2"/>
        <v>"Mongolia": ".mn",</v>
      </c>
    </row>
    <row r="179" spans="1:3" x14ac:dyDescent="0.2">
      <c r="A179" t="s">
        <v>127</v>
      </c>
      <c r="B179" t="s">
        <v>335</v>
      </c>
      <c r="C179" t="str">
        <f t="shared" si="2"/>
        <v>"Bhutan": ".bt",</v>
      </c>
    </row>
    <row r="180" spans="1:3" x14ac:dyDescent="0.2">
      <c r="A180" t="s">
        <v>336</v>
      </c>
      <c r="B180" t="s">
        <v>337</v>
      </c>
      <c r="C180" t="str">
        <f t="shared" si="2"/>
        <v>"New Caledonia": ".nc",</v>
      </c>
    </row>
    <row r="181" spans="1:3" x14ac:dyDescent="0.2">
      <c r="A181" t="s">
        <v>193</v>
      </c>
      <c r="B181" t="s">
        <v>338</v>
      </c>
      <c r="C181" t="str">
        <f t="shared" si="2"/>
        <v>"Fiji": ".fj",</v>
      </c>
    </row>
    <row r="182" spans="1:3" x14ac:dyDescent="0.2">
      <c r="A182" t="s">
        <v>131</v>
      </c>
      <c r="B182" t="s">
        <v>339</v>
      </c>
      <c r="C182" t="str">
        <f t="shared" si="2"/>
        <v>"Kuwait": ".kw",</v>
      </c>
    </row>
    <row r="183" spans="1:3" x14ac:dyDescent="0.2">
      <c r="A183" t="s">
        <v>122</v>
      </c>
      <c r="B183" t="s">
        <v>340</v>
      </c>
      <c r="C183" t="str">
        <f t="shared" si="2"/>
        <v>"Timor-Leste": ".tl",</v>
      </c>
    </row>
    <row r="184" spans="1:3" x14ac:dyDescent="0.2">
      <c r="A184" s="1" t="s">
        <v>72</v>
      </c>
      <c r="B184" t="s">
        <v>341</v>
      </c>
      <c r="C184" t="str">
        <f t="shared" si="2"/>
        <v>"The Bahamas": ".bs",</v>
      </c>
    </row>
    <row r="185" spans="1:3" x14ac:dyDescent="0.2">
      <c r="A185" t="s">
        <v>191</v>
      </c>
      <c r="B185" t="s">
        <v>342</v>
      </c>
      <c r="C185" t="str">
        <f t="shared" si="2"/>
        <v>"Vanuatu": ".vu",</v>
      </c>
    </row>
    <row r="186" spans="1:3" x14ac:dyDescent="0.2">
      <c r="A186" t="s">
        <v>343</v>
      </c>
      <c r="B186" t="s">
        <v>344</v>
      </c>
      <c r="C186" t="str">
        <f t="shared" si="2"/>
        <v>"Falkland Islands (Malvinas)": ".fk",</v>
      </c>
    </row>
    <row r="187" spans="1:3" x14ac:dyDescent="0.2">
      <c r="A187" t="s">
        <v>345</v>
      </c>
      <c r="B187" t="s">
        <v>346</v>
      </c>
      <c r="C187" t="str">
        <f t="shared" si="2"/>
        <v>"South Georgia and the South Sandwich Islands": ".gs",</v>
      </c>
    </row>
    <row r="188" spans="1:3" x14ac:dyDescent="0.2">
      <c r="A188" s="1" t="s">
        <v>58</v>
      </c>
      <c r="B188" t="s">
        <v>347</v>
      </c>
      <c r="C188" t="str">
        <f t="shared" si="2"/>
        <v>"The Gambia": ".gm",</v>
      </c>
    </row>
    <row r="189" spans="1:3" x14ac:dyDescent="0.2">
      <c r="A189" t="s">
        <v>134</v>
      </c>
      <c r="B189" t="s">
        <v>348</v>
      </c>
      <c r="C189" t="str">
        <f t="shared" si="2"/>
        <v>"Qatar": ".qa",</v>
      </c>
    </row>
    <row r="190" spans="1:3" x14ac:dyDescent="0.2">
      <c r="A190" t="s">
        <v>70</v>
      </c>
      <c r="B190" t="s">
        <v>349</v>
      </c>
      <c r="C190" t="str">
        <f t="shared" si="2"/>
        <v>"Jamaica": ".jm",</v>
      </c>
    </row>
    <row r="191" spans="1:3" x14ac:dyDescent="0.2">
      <c r="A191" t="s">
        <v>143</v>
      </c>
      <c r="B191" t="s">
        <v>350</v>
      </c>
      <c r="C191" t="str">
        <f t="shared" si="2"/>
        <v>"Cyprus": ".cy",</v>
      </c>
    </row>
    <row r="192" spans="1:3" x14ac:dyDescent="0.2">
      <c r="A192" t="s">
        <v>351</v>
      </c>
      <c r="B192" t="s">
        <v>352</v>
      </c>
      <c r="C192" t="str">
        <f t="shared" si="2"/>
        <v>"Northern Cyprus": ".xc",</v>
      </c>
    </row>
    <row r="193" spans="1:3" x14ac:dyDescent="0.2">
      <c r="A193" t="s">
        <v>77</v>
      </c>
      <c r="B193" t="s">
        <v>353</v>
      </c>
      <c r="C193" t="str">
        <f t="shared" si="2"/>
        <v>"Puerto Rico": ".pr",</v>
      </c>
    </row>
    <row r="194" spans="1:3" x14ac:dyDescent="0.2">
      <c r="A194" t="s">
        <v>118</v>
      </c>
      <c r="B194" t="s">
        <v>354</v>
      </c>
      <c r="C194" t="str">
        <f t="shared" ref="C194:C242" si="3">""""&amp;A194&amp;""": "&amp;"""."&amp;B194&amp;""","</f>
        <v>"Brunei": ".bn",</v>
      </c>
    </row>
    <row r="195" spans="1:3" x14ac:dyDescent="0.2">
      <c r="A195" t="s">
        <v>71</v>
      </c>
      <c r="B195" t="s">
        <v>355</v>
      </c>
      <c r="C195" t="str">
        <f t="shared" si="3"/>
        <v>"Trinidad and Tobago": ".tt",</v>
      </c>
    </row>
    <row r="196" spans="1:3" x14ac:dyDescent="0.2">
      <c r="A196" t="s">
        <v>61</v>
      </c>
      <c r="B196" t="s">
        <v>356</v>
      </c>
      <c r="C196" t="str">
        <f t="shared" si="3"/>
        <v>"Cape Verde": ".cv",</v>
      </c>
    </row>
    <row r="197" spans="1:3" x14ac:dyDescent="0.2">
      <c r="A197" t="s">
        <v>357</v>
      </c>
      <c r="B197" t="s">
        <v>358</v>
      </c>
      <c r="C197" t="str">
        <f t="shared" si="3"/>
        <v>"French Polynesia": ".pf",</v>
      </c>
    </row>
    <row r="198" spans="1:3" x14ac:dyDescent="0.2">
      <c r="A198" t="s">
        <v>199</v>
      </c>
      <c r="B198" t="s">
        <v>359</v>
      </c>
      <c r="C198" t="str">
        <f t="shared" si="3"/>
        <v>"Samoa": ".ws",</v>
      </c>
    </row>
    <row r="199" spans="1:3" x14ac:dyDescent="0.2">
      <c r="A199" t="s">
        <v>182</v>
      </c>
      <c r="B199" t="s">
        <v>360</v>
      </c>
      <c r="C199" t="str">
        <f t="shared" si="3"/>
        <v>"Luxembourg": ".lu",</v>
      </c>
    </row>
    <row r="200" spans="1:3" x14ac:dyDescent="0.2">
      <c r="A200" t="s">
        <v>29</v>
      </c>
      <c r="B200" t="s">
        <v>361</v>
      </c>
      <c r="C200" t="str">
        <f t="shared" si="3"/>
        <v>"Comoros": ".km",</v>
      </c>
    </row>
    <row r="201" spans="1:3" x14ac:dyDescent="0.2">
      <c r="A201" t="s">
        <v>14</v>
      </c>
      <c r="B201" t="s">
        <v>362</v>
      </c>
      <c r="C201" t="str">
        <f t="shared" si="3"/>
        <v>"Mauritius": ".mu",</v>
      </c>
    </row>
    <row r="202" spans="1:3" x14ac:dyDescent="0.2">
      <c r="A202" t="s">
        <v>363</v>
      </c>
      <c r="B202" t="s">
        <v>364</v>
      </c>
      <c r="C202" t="str">
        <f t="shared" si="3"/>
        <v>"Faroe Islands": ".fo",</v>
      </c>
    </row>
    <row r="203" spans="1:3" x14ac:dyDescent="0.2">
      <c r="A203" t="s">
        <v>34</v>
      </c>
      <c r="B203" t="s">
        <v>365</v>
      </c>
      <c r="C203" t="str">
        <f t="shared" si="3"/>
        <v>"Sao Tome and Principe": ".st",</v>
      </c>
    </row>
    <row r="204" spans="1:3" x14ac:dyDescent="0.2">
      <c r="A204" t="s">
        <v>78</v>
      </c>
      <c r="B204" t="s">
        <v>366</v>
      </c>
      <c r="C204" t="str">
        <f t="shared" si="3"/>
        <v>"Virgin Islands, U.S.": ".vi",</v>
      </c>
    </row>
    <row r="205" spans="1:3" x14ac:dyDescent="0.2">
      <c r="A205" t="s">
        <v>367</v>
      </c>
      <c r="B205" t="s">
        <v>368</v>
      </c>
      <c r="C205" t="str">
        <f t="shared" si="3"/>
        <v>"Curacao": ".cw",</v>
      </c>
    </row>
    <row r="206" spans="1:3" x14ac:dyDescent="0.2">
      <c r="A206" t="s">
        <v>65</v>
      </c>
      <c r="B206" t="s">
        <v>369</v>
      </c>
      <c r="C206" t="str">
        <f t="shared" si="3"/>
        <v>"Dominica": ".dm",</v>
      </c>
    </row>
    <row r="207" spans="1:3" x14ac:dyDescent="0.2">
      <c r="A207" t="s">
        <v>200</v>
      </c>
      <c r="B207" t="s">
        <v>370</v>
      </c>
      <c r="C207" t="str">
        <f t="shared" si="3"/>
        <v>"Tonga": ".to",</v>
      </c>
    </row>
    <row r="208" spans="1:3" x14ac:dyDescent="0.2">
      <c r="A208" t="s">
        <v>198</v>
      </c>
      <c r="B208" t="s">
        <v>371</v>
      </c>
      <c r="C208" t="str">
        <f t="shared" si="3"/>
        <v>"Kiribati": ".ki",</v>
      </c>
    </row>
    <row r="209" spans="1:3" x14ac:dyDescent="0.2">
      <c r="A209" t="s">
        <v>197</v>
      </c>
      <c r="B209" t="s">
        <v>372</v>
      </c>
      <c r="C209" t="str">
        <f t="shared" si="3"/>
        <v>"Federated States of Micronesia": ".fm",</v>
      </c>
    </row>
    <row r="210" spans="1:3" x14ac:dyDescent="0.2">
      <c r="A210" t="s">
        <v>179</v>
      </c>
      <c r="B210" t="s">
        <v>374</v>
      </c>
      <c r="C210" t="str">
        <f t="shared" si="3"/>
        <v>"Andorra": ".ad",</v>
      </c>
    </row>
    <row r="211" spans="1:3" x14ac:dyDescent="0.2">
      <c r="A211" t="s">
        <v>376</v>
      </c>
      <c r="B211" t="s">
        <v>377</v>
      </c>
      <c r="C211" t="str">
        <f t="shared" si="3"/>
        <v>"Palau": ".pw",</v>
      </c>
    </row>
    <row r="212" spans="1:3" x14ac:dyDescent="0.2">
      <c r="A212" t="s">
        <v>67</v>
      </c>
      <c r="B212" t="s">
        <v>379</v>
      </c>
      <c r="C212" t="str">
        <f t="shared" si="3"/>
        <v>"Antigua and Barbuda": ".ag",</v>
      </c>
    </row>
    <row r="213" spans="1:3" x14ac:dyDescent="0.2">
      <c r="A213" t="s">
        <v>75</v>
      </c>
      <c r="B213" t="s">
        <v>380</v>
      </c>
      <c r="C213" t="str">
        <f t="shared" si="3"/>
        <v>"Barbados": ".bb",</v>
      </c>
    </row>
    <row r="214" spans="1:3" x14ac:dyDescent="0.2">
      <c r="A214" t="s">
        <v>381</v>
      </c>
      <c r="B214" t="s">
        <v>382</v>
      </c>
      <c r="C214" t="str">
        <f t="shared" si="3"/>
        <v>"Turks and Caicos Islands": ".tc",</v>
      </c>
    </row>
    <row r="215" spans="1:3" x14ac:dyDescent="0.2">
      <c r="A215" t="s">
        <v>74</v>
      </c>
      <c r="B215" t="s">
        <v>383</v>
      </c>
      <c r="C215" t="str">
        <f t="shared" si="3"/>
        <v>"Saint Vincent and the Grenadines": ".vc",</v>
      </c>
    </row>
    <row r="216" spans="1:3" x14ac:dyDescent="0.2">
      <c r="A216" t="s">
        <v>69</v>
      </c>
      <c r="B216" t="s">
        <v>385</v>
      </c>
      <c r="C216" t="str">
        <f t="shared" si="3"/>
        <v>"Grenada": ".gd",</v>
      </c>
    </row>
    <row r="217" spans="1:3" x14ac:dyDescent="0.2">
      <c r="A217" t="s">
        <v>123</v>
      </c>
      <c r="B217" t="s">
        <v>387</v>
      </c>
      <c r="C217" t="str">
        <f t="shared" si="3"/>
        <v>"Maldives": ".mv",</v>
      </c>
    </row>
    <row r="218" spans="1:3" x14ac:dyDescent="0.2">
      <c r="A218" t="s">
        <v>388</v>
      </c>
      <c r="B218" t="s">
        <v>389</v>
      </c>
      <c r="C218" t="str">
        <f t="shared" si="3"/>
        <v>"Saint Kitts and Nevis": ".kn",</v>
      </c>
    </row>
    <row r="219" spans="1:3" x14ac:dyDescent="0.2">
      <c r="A219" t="s">
        <v>390</v>
      </c>
      <c r="B219" t="s">
        <v>391</v>
      </c>
      <c r="C219" t="str">
        <f t="shared" si="3"/>
        <v>"Montserrat": ".ms",</v>
      </c>
    </row>
    <row r="220" spans="1:3" x14ac:dyDescent="0.2">
      <c r="A220" t="s">
        <v>392</v>
      </c>
      <c r="B220" t="s">
        <v>393</v>
      </c>
      <c r="C220" t="str">
        <f t="shared" si="3"/>
        <v>"Niue": ".nu",</v>
      </c>
    </row>
    <row r="221" spans="1:3" x14ac:dyDescent="0.2">
      <c r="A221" t="s">
        <v>394</v>
      </c>
      <c r="B221" t="s">
        <v>395</v>
      </c>
      <c r="C221" t="str">
        <f t="shared" si="3"/>
        <v>"Cook Islands": ".ck",</v>
      </c>
    </row>
    <row r="222" spans="1:3" x14ac:dyDescent="0.2">
      <c r="A222" t="s">
        <v>396</v>
      </c>
      <c r="B222" t="s">
        <v>397</v>
      </c>
      <c r="C222" t="str">
        <f t="shared" si="3"/>
        <v>"Wallis and Futuna": ".wf",</v>
      </c>
    </row>
    <row r="223" spans="1:3" x14ac:dyDescent="0.2">
      <c r="A223" t="s">
        <v>196</v>
      </c>
      <c r="B223" t="s">
        <v>399</v>
      </c>
      <c r="C223" t="str">
        <f t="shared" si="3"/>
        <v>"Marshall Islands": ".mh",</v>
      </c>
    </row>
    <row r="224" spans="1:3" x14ac:dyDescent="0.2">
      <c r="A224" t="s">
        <v>400</v>
      </c>
      <c r="B224" t="s">
        <v>401</v>
      </c>
      <c r="C224" t="str">
        <f t="shared" si="3"/>
        <v>"Liechtenstein": ".li",</v>
      </c>
    </row>
    <row r="225" spans="1:3" x14ac:dyDescent="0.2">
      <c r="A225" t="s">
        <v>402</v>
      </c>
      <c r="B225" t="s">
        <v>403</v>
      </c>
      <c r="C225" t="str">
        <f t="shared" si="3"/>
        <v>"Virgin Islands, British": ".vg",</v>
      </c>
    </row>
    <row r="226" spans="1:3" x14ac:dyDescent="0.2">
      <c r="A226" t="s">
        <v>404</v>
      </c>
      <c r="B226" t="s">
        <v>405</v>
      </c>
      <c r="C226" t="str">
        <f t="shared" si="3"/>
        <v>"Saint Helena, Ascension and Tristan Da Cunha": ".sh",</v>
      </c>
    </row>
    <row r="227" spans="1:3" x14ac:dyDescent="0.2">
      <c r="A227" t="s">
        <v>406</v>
      </c>
      <c r="B227" t="s">
        <v>407</v>
      </c>
      <c r="C227" t="str">
        <f t="shared" si="3"/>
        <v>"Anguilla": ".ai",</v>
      </c>
    </row>
    <row r="228" spans="1:3" x14ac:dyDescent="0.2">
      <c r="A228" t="s">
        <v>408</v>
      </c>
      <c r="B228" t="s">
        <v>409</v>
      </c>
      <c r="C228" t="str">
        <f t="shared" si="3"/>
        <v>"Guernsey": ".gg",</v>
      </c>
    </row>
    <row r="229" spans="1:3" x14ac:dyDescent="0.2">
      <c r="A229" t="s">
        <v>89</v>
      </c>
      <c r="B229" t="s">
        <v>410</v>
      </c>
      <c r="C229" t="str">
        <f t="shared" si="3"/>
        <v>"Bermuda": ".bm",</v>
      </c>
    </row>
    <row r="230" spans="1:3" x14ac:dyDescent="0.2">
      <c r="A230" t="s">
        <v>411</v>
      </c>
      <c r="B230" t="s">
        <v>412</v>
      </c>
      <c r="C230" t="str">
        <f t="shared" si="3"/>
        <v>"Nauru": ".nr",</v>
      </c>
    </row>
    <row r="231" spans="1:3" x14ac:dyDescent="0.2">
      <c r="A231" t="s">
        <v>413</v>
      </c>
      <c r="B231" t="s">
        <v>414</v>
      </c>
      <c r="C231" t="str">
        <f t="shared" si="3"/>
        <v>"Pitcairn": ".pn",</v>
      </c>
    </row>
    <row r="232" spans="1:3" x14ac:dyDescent="0.2">
      <c r="A232" t="s">
        <v>415</v>
      </c>
      <c r="B232" t="s">
        <v>416</v>
      </c>
      <c r="C232" t="str">
        <f t="shared" si="3"/>
        <v>"Holy See (Vatican City State)": ".va",</v>
      </c>
    </row>
    <row r="233" spans="1:3" x14ac:dyDescent="0.2">
      <c r="A233" t="s">
        <v>194</v>
      </c>
      <c r="B233" t="s">
        <v>417</v>
      </c>
      <c r="C233" t="str">
        <f t="shared" si="3"/>
        <v>"Guam": ".gu",</v>
      </c>
    </row>
    <row r="234" spans="1:3" x14ac:dyDescent="0.2">
      <c r="A234" t="s">
        <v>419</v>
      </c>
      <c r="B234" t="s">
        <v>420</v>
      </c>
      <c r="C234" t="str">
        <f t="shared" si="3"/>
        <v>"Norfolk Island": ".nf",</v>
      </c>
    </row>
    <row r="235" spans="1:3" x14ac:dyDescent="0.2">
      <c r="A235" t="s">
        <v>22</v>
      </c>
      <c r="B235" t="s">
        <v>378</v>
      </c>
      <c r="C235" t="str">
        <f t="shared" si="3"/>
        <v>"Seychelles": ".sc",</v>
      </c>
    </row>
    <row r="236" spans="1:3" x14ac:dyDescent="0.2">
      <c r="A236" t="s">
        <v>73</v>
      </c>
      <c r="B236" t="s">
        <v>384</v>
      </c>
      <c r="C236" t="str">
        <f t="shared" si="3"/>
        <v>"Saint Lucia": ".lc",</v>
      </c>
    </row>
    <row r="237" spans="1:3" x14ac:dyDescent="0.2">
      <c r="A237" t="s">
        <v>121</v>
      </c>
      <c r="B237" t="s">
        <v>418</v>
      </c>
      <c r="C237" t="str">
        <f t="shared" si="3"/>
        <v>"Singapore": ".sg",</v>
      </c>
    </row>
    <row r="238" spans="1:3" x14ac:dyDescent="0.2">
      <c r="A238" t="s">
        <v>144</v>
      </c>
      <c r="B238" t="s">
        <v>373</v>
      </c>
      <c r="C238" t="str">
        <f t="shared" si="3"/>
        <v>"Bahrain": ".bh",</v>
      </c>
    </row>
    <row r="239" spans="1:3" x14ac:dyDescent="0.2">
      <c r="A239" t="s">
        <v>171</v>
      </c>
      <c r="B239" t="s">
        <v>386</v>
      </c>
      <c r="C239" t="str">
        <f t="shared" si="3"/>
        <v>"Malta": ".mt",</v>
      </c>
    </row>
    <row r="240" spans="1:3" x14ac:dyDescent="0.2">
      <c r="A240" t="s">
        <v>195</v>
      </c>
      <c r="B240" t="s">
        <v>375</v>
      </c>
      <c r="C240" t="str">
        <f t="shared" si="3"/>
        <v>"Northern Mariana Islands": ".mp",</v>
      </c>
    </row>
    <row r="241" spans="1:3" x14ac:dyDescent="0.2">
      <c r="A241" s="1" t="s">
        <v>204</v>
      </c>
      <c r="B241" t="s">
        <v>212</v>
      </c>
      <c r="C241" t="str">
        <f t="shared" si="3"/>
        <v>"Sudan": ".sd",</v>
      </c>
    </row>
    <row r="242" spans="1:3" x14ac:dyDescent="0.2">
      <c r="A242" t="s">
        <v>201</v>
      </c>
      <c r="B242" t="s">
        <v>398</v>
      </c>
      <c r="C242" t="str">
        <f t="shared" si="3"/>
        <v>"American Samoa": ".as",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Malaria_dalys</vt:lpstr>
      <vt:lpstr>IDLookup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Fredericks, Colin</dc:creator>
  <cp:lastModifiedBy>Fredericks, Colin</cp:lastModifiedBy>
  <dcterms:created xsi:type="dcterms:W3CDTF">2018-07-24T19:58:54Z</dcterms:created>
  <dcterms:modified xsi:type="dcterms:W3CDTF">2018-07-25T19:12:43Z</dcterms:modified>
</cp:coreProperties>
</file>