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date1904="1" showInkAnnotation="0" autoCompressPictures="0"/>
  <bookViews>
    <workbookView xWindow="0" yWindow="0" windowWidth="25600" windowHeight="20540" tabRatio="500" activeTab="4"/>
  </bookViews>
  <sheets>
    <sheet name="ratingStats.txt" sheetId="6" r:id="rId1"/>
    <sheet name="prices.txt" sheetId="5" r:id="rId2"/>
    <sheet name="categories.txt" sheetId="3" r:id="rId3"/>
    <sheet name="ratings.txt" sheetId="2" r:id="rId4"/>
    <sheet name="averagePricePerCategory.txt" sheetId="1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" i="6" l="1"/>
  <c r="C23" i="6"/>
  <c r="D23" i="6"/>
  <c r="E23" i="6"/>
  <c r="F23" i="6"/>
  <c r="G23" i="6"/>
  <c r="H23" i="6"/>
  <c r="I23" i="6"/>
  <c r="J23" i="6"/>
  <c r="K23" i="6"/>
  <c r="L15" i="6"/>
  <c r="L13" i="6"/>
  <c r="L17" i="6"/>
  <c r="L19" i="6"/>
  <c r="L7" i="6"/>
  <c r="L21" i="6"/>
  <c r="L14" i="6"/>
  <c r="L4" i="6"/>
  <c r="L10" i="6"/>
  <c r="L3" i="6"/>
  <c r="L18" i="6"/>
  <c r="L12" i="6"/>
  <c r="L16" i="6"/>
  <c r="L8" i="6"/>
  <c r="L9" i="6"/>
  <c r="L5" i="6"/>
  <c r="L6" i="6"/>
  <c r="L20" i="6"/>
  <c r="L11" i="6"/>
  <c r="L2" i="6"/>
  <c r="L22" i="6"/>
</calcChain>
</file>

<file path=xl/sharedStrings.xml><?xml version="1.0" encoding="utf-8"?>
<sst xmlns="http://schemas.openxmlformats.org/spreadsheetml/2006/main" count="68" uniqueCount="23">
  <si>
    <t>Games</t>
  </si>
  <si>
    <t>Entertainment</t>
  </si>
  <si>
    <t>Education</t>
  </si>
  <si>
    <t>Utilities</t>
  </si>
  <si>
    <t>Lifestyle</t>
  </si>
  <si>
    <t>Music</t>
  </si>
  <si>
    <t>Business</t>
  </si>
  <si>
    <t>Sports</t>
  </si>
  <si>
    <t>Photo &amp; Video</t>
  </si>
  <si>
    <t>Book</t>
  </si>
  <si>
    <t>Reference</t>
  </si>
  <si>
    <t>News</t>
  </si>
  <si>
    <t>Productivity</t>
  </si>
  <si>
    <t>Travel</t>
  </si>
  <si>
    <t>Medical</t>
  </si>
  <si>
    <t>Social Networking</t>
  </si>
  <si>
    <t>Health &amp; Fitness</t>
  </si>
  <si>
    <t>Finance</t>
  </si>
  <si>
    <t>Navigation</t>
  </si>
  <si>
    <t>Food &amp; Drink</t>
  </si>
  <si>
    <t>Weather</t>
  </si>
  <si>
    <t>Catalogs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</si>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</sst>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£&quot;#,##0.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9" fontId="3" fillId="0" borderId="0" xfId="0" applyNumberFormat="1" applyFont="1" applyBorder="1" applyAlignment="1">
      <alignment horizontal="center"/>
    </xf>
    <xf numFmtId="165" fontId="0" fillId="0" borderId="0" xfId="0" applyNumberForma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prices.txt!$A$2:$A$42</c:f>
              <c:numCache>
                <c:formatCode>General</c:formatCode>
                <c:ptCount val="41"/>
                <c:pt idx="0">
                  <c:v>0.99</c:v>
                </c:pt>
                <c:pt idx="1">
                  <c:v>1.99</c:v>
                </c:pt>
                <c:pt idx="2">
                  <c:v>2.99</c:v>
                </c:pt>
                <c:pt idx="3">
                  <c:v>3.99</c:v>
                </c:pt>
                <c:pt idx="4">
                  <c:v>4.99</c:v>
                </c:pt>
                <c:pt idx="5">
                  <c:v>5.99</c:v>
                </c:pt>
                <c:pt idx="6">
                  <c:v>6.99</c:v>
                </c:pt>
                <c:pt idx="7">
                  <c:v>7.99</c:v>
                </c:pt>
                <c:pt idx="8">
                  <c:v>8.99</c:v>
                </c:pt>
                <c:pt idx="9">
                  <c:v>9.99</c:v>
                </c:pt>
                <c:pt idx="10">
                  <c:v>10.99</c:v>
                </c:pt>
                <c:pt idx="11">
                  <c:v>11.99</c:v>
                </c:pt>
                <c:pt idx="12">
                  <c:v>12.99</c:v>
                </c:pt>
                <c:pt idx="13">
                  <c:v>13.99</c:v>
                </c:pt>
                <c:pt idx="14">
                  <c:v>14.99</c:v>
                </c:pt>
                <c:pt idx="15">
                  <c:v>15.99</c:v>
                </c:pt>
                <c:pt idx="16">
                  <c:v>16.99</c:v>
                </c:pt>
                <c:pt idx="17">
                  <c:v>17.99</c:v>
                </c:pt>
                <c:pt idx="18">
                  <c:v>18.99</c:v>
                </c:pt>
                <c:pt idx="19">
                  <c:v>19.99</c:v>
                </c:pt>
                <c:pt idx="20">
                  <c:v>20.99</c:v>
                </c:pt>
                <c:pt idx="21">
                  <c:v>21.99</c:v>
                </c:pt>
                <c:pt idx="22">
                  <c:v>23.99</c:v>
                </c:pt>
                <c:pt idx="23">
                  <c:v>24.99</c:v>
                </c:pt>
                <c:pt idx="24">
                  <c:v>27.99</c:v>
                </c:pt>
                <c:pt idx="25">
                  <c:v>28.99</c:v>
                </c:pt>
                <c:pt idx="26">
                  <c:v>29.99</c:v>
                </c:pt>
                <c:pt idx="27">
                  <c:v>31.99</c:v>
                </c:pt>
                <c:pt idx="28">
                  <c:v>34.99</c:v>
                </c:pt>
                <c:pt idx="29">
                  <c:v>37.99</c:v>
                </c:pt>
                <c:pt idx="30">
                  <c:v>39.99</c:v>
                </c:pt>
                <c:pt idx="31">
                  <c:v>44.99</c:v>
                </c:pt>
                <c:pt idx="32">
                  <c:v>49.99</c:v>
                </c:pt>
                <c:pt idx="33">
                  <c:v>54.99</c:v>
                </c:pt>
                <c:pt idx="34">
                  <c:v>59.99</c:v>
                </c:pt>
                <c:pt idx="35">
                  <c:v>74.99</c:v>
                </c:pt>
                <c:pt idx="36">
                  <c:v>84.99</c:v>
                </c:pt>
                <c:pt idx="37">
                  <c:v>99.99</c:v>
                </c:pt>
                <c:pt idx="38">
                  <c:v>149.99</c:v>
                </c:pt>
                <c:pt idx="39">
                  <c:v>179.99</c:v>
                </c:pt>
                <c:pt idx="40">
                  <c:v>199.99</c:v>
                </c:pt>
              </c:numCache>
            </c:numRef>
          </c:cat>
          <c:val>
            <c:numRef>
              <c:f>prices.txt!$B$2:$B$42</c:f>
              <c:numCache>
                <c:formatCode>General</c:formatCode>
                <c:ptCount val="41"/>
                <c:pt idx="0">
                  <c:v>2860.0</c:v>
                </c:pt>
                <c:pt idx="1">
                  <c:v>1169.0</c:v>
                </c:pt>
                <c:pt idx="2">
                  <c:v>674.0</c:v>
                </c:pt>
                <c:pt idx="3">
                  <c:v>314.0</c:v>
                </c:pt>
                <c:pt idx="4">
                  <c:v>335.0</c:v>
                </c:pt>
                <c:pt idx="5">
                  <c:v>83.0</c:v>
                </c:pt>
                <c:pt idx="6">
                  <c:v>53.0</c:v>
                </c:pt>
                <c:pt idx="7">
                  <c:v>27.0</c:v>
                </c:pt>
                <c:pt idx="8">
                  <c:v>12.0</c:v>
                </c:pt>
                <c:pt idx="9">
                  <c:v>150.0</c:v>
                </c:pt>
                <c:pt idx="10">
                  <c:v>4.0</c:v>
                </c:pt>
                <c:pt idx="11">
                  <c:v>8.0</c:v>
                </c:pt>
                <c:pt idx="12">
                  <c:v>9.0</c:v>
                </c:pt>
                <c:pt idx="13">
                  <c:v>6.0</c:v>
                </c:pt>
                <c:pt idx="14">
                  <c:v>26.0</c:v>
                </c:pt>
                <c:pt idx="15">
                  <c:v>8.0</c:v>
                </c:pt>
                <c:pt idx="16">
                  <c:v>4.0</c:v>
                </c:pt>
                <c:pt idx="17">
                  <c:v>2.0</c:v>
                </c:pt>
                <c:pt idx="18">
                  <c:v>1.0</c:v>
                </c:pt>
                <c:pt idx="19">
                  <c:v>47.0</c:v>
                </c:pt>
                <c:pt idx="20">
                  <c:v>1.0</c:v>
                </c:pt>
                <c:pt idx="21">
                  <c:v>1.0</c:v>
                </c:pt>
                <c:pt idx="22">
                  <c:v>2.0</c:v>
                </c:pt>
                <c:pt idx="23">
                  <c:v>12.0</c:v>
                </c:pt>
                <c:pt idx="24">
                  <c:v>2.0</c:v>
                </c:pt>
                <c:pt idx="25">
                  <c:v>3.0</c:v>
                </c:pt>
                <c:pt idx="26">
                  <c:v>17.0</c:v>
                </c:pt>
                <c:pt idx="27">
                  <c:v>1.0</c:v>
                </c:pt>
                <c:pt idx="28">
                  <c:v>2.0</c:v>
                </c:pt>
                <c:pt idx="29">
                  <c:v>2.0</c:v>
                </c:pt>
                <c:pt idx="30">
                  <c:v>10.0</c:v>
                </c:pt>
                <c:pt idx="31">
                  <c:v>2.0</c:v>
                </c:pt>
                <c:pt idx="32">
                  <c:v>11.0</c:v>
                </c:pt>
                <c:pt idx="33">
                  <c:v>3.0</c:v>
                </c:pt>
                <c:pt idx="34">
                  <c:v>2.0</c:v>
                </c:pt>
                <c:pt idx="35">
                  <c:v>1.0</c:v>
                </c:pt>
                <c:pt idx="36">
                  <c:v>1.0</c:v>
                </c:pt>
                <c:pt idx="37">
                  <c:v>2.0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0809464"/>
        <c:axId val="-2124468536"/>
      </c:barChart>
      <c:catAx>
        <c:axId val="-2120809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4468536"/>
        <c:crosses val="autoZero"/>
        <c:auto val="1"/>
        <c:lblAlgn val="ctr"/>
        <c:lblOffset val="100"/>
        <c:noMultiLvlLbl val="0"/>
      </c:catAx>
      <c:valAx>
        <c:axId val="-2124468536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809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categories.txt!$A$1:$A$22</c:f>
              <c:strCache>
                <c:ptCount val="22"/>
                <c:pt idx="0">
                  <c:v>Games</c:v>
                </c:pt>
                <c:pt idx="1">
                  <c:v>Entertainment</c:v>
                </c:pt>
                <c:pt idx="2">
                  <c:v>Education</c:v>
                </c:pt>
                <c:pt idx="3">
                  <c:v>Utilities</c:v>
                </c:pt>
                <c:pt idx="4">
                  <c:v>Lifestyle</c:v>
                </c:pt>
                <c:pt idx="5">
                  <c:v>Music</c:v>
                </c:pt>
                <c:pt idx="6">
                  <c:v>Business</c:v>
                </c:pt>
                <c:pt idx="7">
                  <c:v>Sports</c:v>
                </c:pt>
                <c:pt idx="8">
                  <c:v>Photo &amp; Video</c:v>
                </c:pt>
                <c:pt idx="9">
                  <c:v>Book</c:v>
                </c:pt>
                <c:pt idx="10">
                  <c:v>Reference</c:v>
                </c:pt>
                <c:pt idx="11">
                  <c:v>News</c:v>
                </c:pt>
                <c:pt idx="12">
                  <c:v>Productivity</c:v>
                </c:pt>
                <c:pt idx="13">
                  <c:v>Travel</c:v>
                </c:pt>
                <c:pt idx="14">
                  <c:v>Medical</c:v>
                </c:pt>
                <c:pt idx="15">
                  <c:v>Social Networking</c:v>
                </c:pt>
                <c:pt idx="16">
                  <c:v>Health &amp; Fitness</c:v>
                </c:pt>
                <c:pt idx="17">
                  <c:v>Finance</c:v>
                </c:pt>
                <c:pt idx="18">
                  <c:v>Navigation</c:v>
                </c:pt>
                <c:pt idx="19">
                  <c:v>Food &amp; Drink</c:v>
                </c:pt>
                <c:pt idx="20">
                  <c:v>Weather</c:v>
                </c:pt>
                <c:pt idx="21">
                  <c:v>Catalogs</c:v>
                </c:pt>
              </c:strCache>
            </c:strRef>
          </c:cat>
          <c:val>
            <c:numRef>
              <c:f>categories.txt!$B$1:$B$22</c:f>
              <c:numCache>
                <c:formatCode>General</c:formatCode>
                <c:ptCount val="22"/>
                <c:pt idx="0">
                  <c:v>3253.0</c:v>
                </c:pt>
                <c:pt idx="1">
                  <c:v>1658.0</c:v>
                </c:pt>
                <c:pt idx="2">
                  <c:v>1358.0</c:v>
                </c:pt>
                <c:pt idx="3">
                  <c:v>1185.0</c:v>
                </c:pt>
                <c:pt idx="4">
                  <c:v>1114.0</c:v>
                </c:pt>
                <c:pt idx="5">
                  <c:v>931.0</c:v>
                </c:pt>
                <c:pt idx="6">
                  <c:v>825.0</c:v>
                </c:pt>
                <c:pt idx="7">
                  <c:v>640.0</c:v>
                </c:pt>
                <c:pt idx="8">
                  <c:v>620.0</c:v>
                </c:pt>
                <c:pt idx="9">
                  <c:v>608.0</c:v>
                </c:pt>
                <c:pt idx="10">
                  <c:v>583.0</c:v>
                </c:pt>
                <c:pt idx="11">
                  <c:v>552.0</c:v>
                </c:pt>
                <c:pt idx="12">
                  <c:v>540.0</c:v>
                </c:pt>
                <c:pt idx="13">
                  <c:v>484.0</c:v>
                </c:pt>
                <c:pt idx="14">
                  <c:v>473.0</c:v>
                </c:pt>
                <c:pt idx="15">
                  <c:v>462.0</c:v>
                </c:pt>
                <c:pt idx="16">
                  <c:v>440.0</c:v>
                </c:pt>
                <c:pt idx="17">
                  <c:v>373.0</c:v>
                </c:pt>
                <c:pt idx="18">
                  <c:v>308.0</c:v>
                </c:pt>
                <c:pt idx="19">
                  <c:v>181.0</c:v>
                </c:pt>
                <c:pt idx="20">
                  <c:v>178.0</c:v>
                </c:pt>
                <c:pt idx="21">
                  <c:v>79.0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727512"/>
        <c:axId val="-2120336856"/>
      </c:barChart>
      <c:catAx>
        <c:axId val="-212472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336856"/>
        <c:crosses val="autoZero"/>
        <c:auto val="1"/>
        <c:lblAlgn val="ctr"/>
        <c:lblOffset val="100"/>
        <c:noMultiLvlLbl val="0"/>
      </c:catAx>
      <c:valAx>
        <c:axId val="-2120336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72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ratings.txt!$A$1:$A$9</c:f>
              <c:strCach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strCache>
            </c:strRef>
          </c:cat>
          <c:val>
            <c:numRef>
              <c:f>ratings.txt!$B$1:$B$9</c:f>
              <c:numCache>
                <c:formatCode>General</c:formatCode>
                <c:ptCount val="9"/>
                <c:pt idx="1">
                  <c:v>252.0</c:v>
                </c:pt>
                <c:pt idx="2">
                  <c:v>736.0</c:v>
                </c:pt>
                <c:pt idx="3">
                  <c:v>1443.0</c:v>
                </c:pt>
                <c:pt idx="4">
                  <c:v>2226.0</c:v>
                </c:pt>
                <c:pt idx="5">
                  <c:v>2340.0</c:v>
                </c:pt>
                <c:pt idx="6">
                  <c:v>2515.0</c:v>
                </c:pt>
                <c:pt idx="7">
                  <c:v>2274.0</c:v>
                </c:pt>
                <c:pt idx="8">
                  <c:v>1720.0</c:v>
                </c:pt>
              </c:numCache>
            </c:numRef>
          </c:val>
        </c:ser>
        <c:ser>
          <c:idx val="3"/>
          <c:order val="3"/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ratings.txt!$A$1:$A$9</c:f>
              <c:strCach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strCache>
            </c:strRef>
          </c:cat>
          <c:val>
            <c:numRef>
              <c:f>ratings.txt!$C$1:$C$9</c:f>
              <c:numCache>
                <c:formatCode>General</c:formatCode>
                <c:ptCount val="9"/>
                <c:pt idx="0">
                  <c:v>446.0</c:v>
                </c:pt>
              </c:numCache>
            </c:numRef>
          </c:val>
        </c:ser>
        <c:ser>
          <c:idx val="0"/>
          <c:order val="0"/>
          <c:spPr>
            <a:solidFill>
              <a:schemeClr val="accent4">
                <a:lumMod val="75000"/>
              </a:schemeClr>
            </a:solidFill>
          </c:spPr>
          <c:invertIfNegative val="0"/>
          <c:trendline>
            <c:spPr>
              <a:ln w="38100" cmpd="sng">
                <a:solidFill>
                  <a:schemeClr val="bg1">
                    <a:lumMod val="65000"/>
                  </a:schemeClr>
                </a:solidFill>
              </a:ln>
            </c:spPr>
            <c:trendlineType val="poly"/>
            <c:order val="2"/>
            <c:dispRSqr val="0"/>
            <c:dispEq val="0"/>
          </c:trendline>
          <c:cat>
            <c:strRef>
              <c:f>ratings.txt!$A$1:$A$9</c:f>
              <c:strCach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strCache>
            </c:strRef>
          </c:cat>
          <c:val>
            <c:numRef>
              <c:f>ratings.txt!$B$1:$B$9</c:f>
              <c:numCache>
                <c:formatCode>General</c:formatCode>
                <c:ptCount val="9"/>
                <c:pt idx="1">
                  <c:v>252.0</c:v>
                </c:pt>
                <c:pt idx="2">
                  <c:v>736.0</c:v>
                </c:pt>
                <c:pt idx="3">
                  <c:v>1443.0</c:v>
                </c:pt>
                <c:pt idx="4">
                  <c:v>2226.0</c:v>
                </c:pt>
                <c:pt idx="5">
                  <c:v>2340.0</c:v>
                </c:pt>
                <c:pt idx="6">
                  <c:v>2515.0</c:v>
                </c:pt>
                <c:pt idx="7">
                  <c:v>2274.0</c:v>
                </c:pt>
                <c:pt idx="8">
                  <c:v>1720.0</c:v>
                </c:pt>
              </c:numCache>
            </c:numRef>
          </c:val>
        </c:ser>
        <c:ser>
          <c:idx val="1"/>
          <c:order val="1"/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ratings.txt!$A$1:$A$9</c:f>
              <c:strCach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strCache>
            </c:strRef>
          </c:cat>
          <c:val>
            <c:numRef>
              <c:f>ratings.txt!$C$1:$C$9</c:f>
              <c:numCache>
                <c:formatCode>General</c:formatCode>
                <c:ptCount val="9"/>
                <c:pt idx="0">
                  <c:v>446.0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9434840"/>
        <c:axId val="-2119896440"/>
      </c:barChart>
      <c:catAx>
        <c:axId val="-21194348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800">
                <a:solidFill>
                  <a:schemeClr val="bg1">
                    <a:lumMod val="95000"/>
                  </a:schemeClr>
                </a:solidFill>
                <a:latin typeface="Avenir Next Condensed Demi Bold"/>
                <a:cs typeface="Avenir Next Condensed Demi Bold"/>
              </a:defRPr>
            </a:pPr>
            <a:endParaRPr lang="en-US"/>
          </a:p>
        </c:txPr>
        <c:crossAx val="-2119896440"/>
        <c:crosses val="autoZero"/>
        <c:auto val="1"/>
        <c:lblAlgn val="ctr"/>
        <c:lblOffset val="100"/>
        <c:noMultiLvlLbl val="0"/>
      </c:catAx>
      <c:valAx>
        <c:axId val="-2119896440"/>
        <c:scaling>
          <c:orientation val="minMax"/>
          <c:min val="0.0"/>
        </c:scaling>
        <c:delete val="1"/>
        <c:axPos val="l"/>
        <c:numFmt formatCode="General" sourceLinked="1"/>
        <c:majorTickMark val="out"/>
        <c:minorTickMark val="none"/>
        <c:tickLblPos val="nextTo"/>
        <c:crossAx val="-211943484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1"/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ratings.txt!$A$1:$A$9</c:f>
              <c:strCach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strCache>
            </c:strRef>
          </c:cat>
          <c:val>
            <c:numRef>
              <c:f>ratings.txt!$B$1:$B$9</c:f>
              <c:numCache>
                <c:formatCode>General</c:formatCode>
                <c:ptCount val="9"/>
                <c:pt idx="1">
                  <c:v>252.0</c:v>
                </c:pt>
                <c:pt idx="2">
                  <c:v>736.0</c:v>
                </c:pt>
                <c:pt idx="3">
                  <c:v>1443.0</c:v>
                </c:pt>
                <c:pt idx="4">
                  <c:v>2226.0</c:v>
                </c:pt>
                <c:pt idx="5">
                  <c:v>2340.0</c:v>
                </c:pt>
                <c:pt idx="6">
                  <c:v>2515.0</c:v>
                </c:pt>
                <c:pt idx="7">
                  <c:v>2274.0</c:v>
                </c:pt>
                <c:pt idx="8">
                  <c:v>1720.0</c:v>
                </c:pt>
              </c:numCache>
            </c:numRef>
          </c:val>
        </c:ser>
        <c:ser>
          <c:idx val="3"/>
          <c:order val="2"/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ratings.txt!$A$1:$A$9</c:f>
              <c:strCach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strCache>
            </c:strRef>
          </c:cat>
          <c:val>
            <c:numRef>
              <c:f>ratings.txt!$C$1:$C$9</c:f>
              <c:numCache>
                <c:formatCode>General</c:formatCode>
                <c:ptCount val="9"/>
                <c:pt idx="0">
                  <c:v>446.0</c:v>
                </c:pt>
              </c:numCache>
            </c:numRef>
          </c:val>
        </c:ser>
        <c:ser>
          <c:idx val="0"/>
          <c:order val="0"/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ratings.txt!$A$1:$A$9</c:f>
              <c:strCach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strCache>
            </c:strRef>
          </c:cat>
          <c:val>
            <c:numRef>
              <c:f>ratings.txt!$F$1:$F$9</c:f>
              <c:numCache>
                <c:formatCode>General</c:formatCode>
                <c:ptCount val="9"/>
                <c:pt idx="0">
                  <c:v>446.0</c:v>
                </c:pt>
                <c:pt idx="1">
                  <c:v>252.0</c:v>
                </c:pt>
                <c:pt idx="2">
                  <c:v>736.0</c:v>
                </c:pt>
                <c:pt idx="3">
                  <c:v>1443.0</c:v>
                </c:pt>
                <c:pt idx="4">
                  <c:v>2226.0</c:v>
                </c:pt>
                <c:pt idx="5">
                  <c:v>2340.0</c:v>
                </c:pt>
                <c:pt idx="6">
                  <c:v>2515.0</c:v>
                </c:pt>
                <c:pt idx="7">
                  <c:v>2274.0</c:v>
                </c:pt>
                <c:pt idx="8">
                  <c:v>1720.0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1085704"/>
        <c:axId val="-2126329384"/>
      </c:barChart>
      <c:catAx>
        <c:axId val="-21210857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800">
                <a:solidFill>
                  <a:schemeClr val="bg1">
                    <a:lumMod val="95000"/>
                  </a:schemeClr>
                </a:solidFill>
                <a:latin typeface="Avenir Next Condensed Demi Bold"/>
                <a:cs typeface="Avenir Next Condensed Demi Bold"/>
              </a:defRPr>
            </a:pPr>
            <a:endParaRPr lang="en-US"/>
          </a:p>
        </c:txPr>
        <c:crossAx val="-2126329384"/>
        <c:crosses val="autoZero"/>
        <c:auto val="1"/>
        <c:lblAlgn val="ctr"/>
        <c:lblOffset val="100"/>
        <c:noMultiLvlLbl val="0"/>
      </c:catAx>
      <c:valAx>
        <c:axId val="-2126329384"/>
        <c:scaling>
          <c:orientation val="minMax"/>
          <c:min val="0.0"/>
        </c:scaling>
        <c:delete val="1"/>
        <c:axPos val="l"/>
        <c:numFmt formatCode="General" sourceLinked="1"/>
        <c:majorTickMark val="out"/>
        <c:minorTickMark val="none"/>
        <c:tickLblPos val="nextTo"/>
        <c:crossAx val="-212108570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averagePricePerCategory.txt!$A$1:$A$22</c:f>
              <c:strCache>
                <c:ptCount val="22"/>
                <c:pt idx="0">
                  <c:v>Entertainment</c:v>
                </c:pt>
                <c:pt idx="1">
                  <c:v>Games</c:v>
                </c:pt>
                <c:pt idx="2">
                  <c:v>Social Networking</c:v>
                </c:pt>
                <c:pt idx="3">
                  <c:v>News</c:v>
                </c:pt>
                <c:pt idx="4">
                  <c:v>Photo &amp; Video</c:v>
                </c:pt>
                <c:pt idx="5">
                  <c:v>Lifestyle</c:v>
                </c:pt>
                <c:pt idx="6">
                  <c:v>Food &amp; Drink</c:v>
                </c:pt>
                <c:pt idx="7">
                  <c:v>Weather</c:v>
                </c:pt>
                <c:pt idx="8">
                  <c:v>Travel</c:v>
                </c:pt>
                <c:pt idx="9">
                  <c:v>Health &amp; Fitness</c:v>
                </c:pt>
                <c:pt idx="10">
                  <c:v>Reference</c:v>
                </c:pt>
                <c:pt idx="11">
                  <c:v>Finance</c:v>
                </c:pt>
                <c:pt idx="12">
                  <c:v>Utilities</c:v>
                </c:pt>
                <c:pt idx="13">
                  <c:v>Catalogs</c:v>
                </c:pt>
                <c:pt idx="14">
                  <c:v>Productivity</c:v>
                </c:pt>
                <c:pt idx="15">
                  <c:v>Education</c:v>
                </c:pt>
                <c:pt idx="16">
                  <c:v>Music</c:v>
                </c:pt>
                <c:pt idx="17">
                  <c:v>Sports</c:v>
                </c:pt>
                <c:pt idx="18">
                  <c:v>Navigation</c:v>
                </c:pt>
                <c:pt idx="19">
                  <c:v>Book</c:v>
                </c:pt>
                <c:pt idx="20">
                  <c:v>Business</c:v>
                </c:pt>
                <c:pt idx="21">
                  <c:v>Medical</c:v>
                </c:pt>
              </c:strCache>
            </c:strRef>
          </c:cat>
          <c:val>
            <c:numRef>
              <c:f>averagePricePerCategory.txt!$B$1:$B$22</c:f>
              <c:numCache>
                <c:formatCode>"£"#,##0.00</c:formatCode>
                <c:ptCount val="22"/>
                <c:pt idx="0">
                  <c:v>1.58586466165414</c:v>
                </c:pt>
                <c:pt idx="1">
                  <c:v>1.99566343042068</c:v>
                </c:pt>
                <c:pt idx="2">
                  <c:v>2.10363636363636</c:v>
                </c:pt>
                <c:pt idx="3">
                  <c:v>2.18230769230769</c:v>
                </c:pt>
                <c:pt idx="4">
                  <c:v>2.21433460076046</c:v>
                </c:pt>
                <c:pt idx="5">
                  <c:v>2.28739776951673</c:v>
                </c:pt>
                <c:pt idx="6">
                  <c:v>2.31075471698113</c:v>
                </c:pt>
                <c:pt idx="7">
                  <c:v>2.40071428571428</c:v>
                </c:pt>
                <c:pt idx="8">
                  <c:v>2.82435582822086</c:v>
                </c:pt>
                <c:pt idx="9">
                  <c:v>2.88005235602094</c:v>
                </c:pt>
                <c:pt idx="10">
                  <c:v>3.18310344827586</c:v>
                </c:pt>
                <c:pt idx="11">
                  <c:v>3.21033898305085</c:v>
                </c:pt>
                <c:pt idx="12">
                  <c:v>3.29079681274901</c:v>
                </c:pt>
                <c:pt idx="13">
                  <c:v>3.37888888888888</c:v>
                </c:pt>
                <c:pt idx="14">
                  <c:v>3.44299145299146</c:v>
                </c:pt>
                <c:pt idx="15">
                  <c:v>3.55042031523643</c:v>
                </c:pt>
                <c:pt idx="16">
                  <c:v>3.72925501432665</c:v>
                </c:pt>
                <c:pt idx="17">
                  <c:v>3.95380090497738</c:v>
                </c:pt>
                <c:pt idx="18">
                  <c:v>4.20951219512195</c:v>
                </c:pt>
                <c:pt idx="19">
                  <c:v>4.51091254752852</c:v>
                </c:pt>
                <c:pt idx="20">
                  <c:v>7.27571428571429</c:v>
                </c:pt>
                <c:pt idx="21">
                  <c:v>7.65824644549763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989368"/>
        <c:axId val="-2124889064"/>
      </c:barChart>
      <c:catAx>
        <c:axId val="-2119989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89064"/>
        <c:crosses val="autoZero"/>
        <c:auto val="1"/>
        <c:lblAlgn val="ctr"/>
        <c:lblOffset val="100"/>
        <c:noMultiLvlLbl val="0"/>
      </c:catAx>
      <c:valAx>
        <c:axId val="-2124889064"/>
        <c:scaling>
          <c:orientation val="minMax"/>
        </c:scaling>
        <c:delete val="0"/>
        <c:axPos val="l"/>
        <c:numFmt formatCode="&quot;£&quot;#,##0.00" sourceLinked="1"/>
        <c:majorTickMark val="out"/>
        <c:minorTickMark val="none"/>
        <c:tickLblPos val="nextTo"/>
        <c:crossAx val="-211998936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</c:spPr>
  <c:txPr>
    <a:bodyPr/>
    <a:lstStyle/>
    <a:p>
      <a:pPr>
        <a:defRPr>
          <a:solidFill>
            <a:srgbClr val="F2F2F2"/>
          </a:solidFill>
          <a:latin typeface="Avenir Next Condensed Demi Bold"/>
          <a:cs typeface="Avenir Next Condensed Demi Bold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8</xdr:row>
      <xdr:rowOff>139700</xdr:rowOff>
    </xdr:from>
    <xdr:to>
      <xdr:col>13</xdr:col>
      <xdr:colOff>787400</xdr:colOff>
      <xdr:row>37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736600</xdr:colOff>
      <xdr:row>10</xdr:row>
      <xdr:rowOff>133350</xdr:rowOff>
    </xdr:from>
    <xdr:to>
      <xdr:col>12</xdr:col>
      <xdr:colOff>406400</xdr:colOff>
      <xdr:row>25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127000</xdr:colOff>
      <xdr:row>3</xdr:row>
      <xdr:rowOff>184150</xdr:rowOff>
    </xdr:from>
    <xdr:to>
      <xdr:col>19</xdr:col>
      <xdr:colOff>76200</xdr:colOff>
      <xdr:row>22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558800</xdr:colOff>
      <xdr:row>3</xdr:row>
      <xdr:rowOff>114300</xdr:rowOff>
    </xdr:from>
    <xdr:to>
      <xdr:col>12</xdr:col>
      <xdr:colOff>508000</xdr:colOff>
      <xdr:row>22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5</xdr:row>
      <xdr:rowOff>101600</xdr:rowOff>
    </xdr:from>
    <xdr:to>
      <xdr:col>10</xdr:col>
      <xdr:colOff>762000</xdr:colOff>
      <xdr:row>23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workbookViewId="0">
      <selection activeCell="P1" sqref="P1:X22"/>
    </sheetView>
  </sheetViews>
  <sheetFormatPr baseColWidth="10" defaultRowHeight="18" customHeight="1" x14ac:dyDescent="0"/>
  <sheetData>
    <row r="1" spans="1:24" ht="18" customHeight="1">
      <c r="A1" t="s">
        <v>0</v>
      </c>
      <c r="B1">
        <v>6.8552105748539802E-2</v>
      </c>
      <c r="C1">
        <v>1.53704272978788E-2</v>
      </c>
      <c r="D1">
        <v>6.7629880110666998E-3</v>
      </c>
      <c r="E1">
        <v>2.8281586228097101E-2</v>
      </c>
      <c r="F1">
        <v>7.6852136489394401E-2</v>
      </c>
      <c r="G1">
        <v>0.144789425146019</v>
      </c>
      <c r="H1">
        <v>0.17122656009837001</v>
      </c>
      <c r="I1">
        <v>0.21580079926221901</v>
      </c>
      <c r="J1">
        <v>0.20196741469412799</v>
      </c>
      <c r="K1">
        <v>7.0396557024285197E-2</v>
      </c>
      <c r="L1">
        <f t="shared" ref="L1:L22" si="0">1*D1*1.5*E1+2*F1+2.5*G1*3*H1+3.5*I1+4*J1+4.5*K1</f>
        <v>2.2198866018730419</v>
      </c>
      <c r="P1" s="2">
        <v>1.53704272978788E-2</v>
      </c>
      <c r="Q1" s="2">
        <v>6.7629880110666998E-3</v>
      </c>
      <c r="R1" s="2">
        <v>2.8281586228097101E-2</v>
      </c>
      <c r="S1" s="2">
        <v>7.6852136489394401E-2</v>
      </c>
      <c r="T1" s="2">
        <v>0.144789425146019</v>
      </c>
      <c r="U1" s="2">
        <v>0.17122656009837001</v>
      </c>
      <c r="V1" s="2">
        <v>0.21580079926221901</v>
      </c>
      <c r="W1" s="2">
        <v>0.20196741469412799</v>
      </c>
      <c r="X1" s="2">
        <v>7.0396557024285197E-2</v>
      </c>
    </row>
    <row r="2" spans="1:24" ht="18" customHeight="1">
      <c r="A2" t="s">
        <v>20</v>
      </c>
      <c r="B2">
        <v>3.3707865168539297E-2</v>
      </c>
      <c r="C2">
        <v>1.12359550561797E-2</v>
      </c>
      <c r="D2">
        <v>1.12359550561797E-2</v>
      </c>
      <c r="E2">
        <v>4.49438202247191E-2</v>
      </c>
      <c r="F2">
        <v>0.112359550561797</v>
      </c>
      <c r="G2">
        <v>0.20786516853932499</v>
      </c>
      <c r="H2">
        <v>0.15730337078651599</v>
      </c>
      <c r="I2">
        <v>0.19662921348314599</v>
      </c>
      <c r="J2">
        <v>0.14606741573033699</v>
      </c>
      <c r="K2">
        <v>7.8651685393258397E-2</v>
      </c>
      <c r="L2">
        <f t="shared" si="0"/>
        <v>2.0971152632243357</v>
      </c>
      <c r="P2" s="2">
        <v>1.12359550561797E-2</v>
      </c>
      <c r="Q2" s="2">
        <v>1.12359550561797E-2</v>
      </c>
      <c r="R2" s="2">
        <v>4.49438202247191E-2</v>
      </c>
      <c r="S2" s="2">
        <v>0.112359550561797</v>
      </c>
      <c r="T2" s="2">
        <v>0.20786516853932499</v>
      </c>
      <c r="U2" s="2">
        <v>0.15730337078651599</v>
      </c>
      <c r="V2" s="2">
        <v>0.19662921348314599</v>
      </c>
      <c r="W2" s="2">
        <v>0.14606741573033699</v>
      </c>
      <c r="X2" s="2">
        <v>7.8651685393258397E-2</v>
      </c>
    </row>
    <row r="3" spans="1:24" ht="18" customHeight="1">
      <c r="A3" t="s">
        <v>10</v>
      </c>
      <c r="B3">
        <v>0.130360205831903</v>
      </c>
      <c r="C3">
        <v>2.0583190394511099E-2</v>
      </c>
      <c r="D3">
        <v>2.2298456260720401E-2</v>
      </c>
      <c r="E3">
        <v>4.1166380789022301E-2</v>
      </c>
      <c r="F3">
        <v>7.2041166380789001E-2</v>
      </c>
      <c r="G3">
        <v>0.111492281303602</v>
      </c>
      <c r="H3">
        <v>0.15094339622641501</v>
      </c>
      <c r="I3">
        <v>0.16466552315608901</v>
      </c>
      <c r="J3">
        <v>0.162950257289879</v>
      </c>
      <c r="K3">
        <v>0.12349914236706599</v>
      </c>
      <c r="L3">
        <f t="shared" si="0"/>
        <v>2.0555534306788306</v>
      </c>
      <c r="P3" s="2">
        <v>2.0583190394511099E-2</v>
      </c>
      <c r="Q3" s="2">
        <v>2.2298456260720401E-2</v>
      </c>
      <c r="R3" s="2">
        <v>4.1166380789022301E-2</v>
      </c>
      <c r="S3" s="2">
        <v>7.2041166380789001E-2</v>
      </c>
      <c r="T3" s="2">
        <v>0.111492281303602</v>
      </c>
      <c r="U3" s="2">
        <v>0.15094339622641501</v>
      </c>
      <c r="V3" s="2">
        <v>0.16466552315608901</v>
      </c>
      <c r="W3" s="2">
        <v>0.162950257289879</v>
      </c>
      <c r="X3" s="2">
        <v>0.12349914236706599</v>
      </c>
    </row>
    <row r="4" spans="1:24" ht="18" customHeight="1">
      <c r="A4" t="s">
        <v>8</v>
      </c>
      <c r="B4">
        <v>0.103225806451612</v>
      </c>
      <c r="C4">
        <v>3.3870967741935397E-2</v>
      </c>
      <c r="D4">
        <v>2.5806451612903201E-2</v>
      </c>
      <c r="E4">
        <v>5.1612903225806403E-2</v>
      </c>
      <c r="F4">
        <v>8.5483870967741904E-2</v>
      </c>
      <c r="G4">
        <v>0.138709677419354</v>
      </c>
      <c r="H4">
        <v>0.14193548387096699</v>
      </c>
      <c r="I4">
        <v>0.146774193548387</v>
      </c>
      <c r="J4">
        <v>0.18548387096774099</v>
      </c>
      <c r="K4">
        <v>8.7096774193548304E-2</v>
      </c>
      <c r="L4">
        <f t="shared" si="0"/>
        <v>1.9682049947970803</v>
      </c>
      <c r="P4" s="2">
        <v>3.3870967741935397E-2</v>
      </c>
      <c r="Q4" s="2">
        <v>2.5806451612903201E-2</v>
      </c>
      <c r="R4" s="2">
        <v>5.1612903225806403E-2</v>
      </c>
      <c r="S4" s="2">
        <v>8.5483870967741904E-2</v>
      </c>
      <c r="T4" s="2">
        <v>0.138709677419354</v>
      </c>
      <c r="U4" s="2">
        <v>0.14193548387096699</v>
      </c>
      <c r="V4" s="2">
        <v>0.146774193548387</v>
      </c>
      <c r="W4" s="2">
        <v>0.18548387096774099</v>
      </c>
      <c r="X4" s="2">
        <v>8.7096774193548304E-2</v>
      </c>
    </row>
    <row r="5" spans="1:24" ht="18" customHeight="1">
      <c r="A5" t="s">
        <v>16</v>
      </c>
      <c r="B5">
        <v>0.17499999999999999</v>
      </c>
      <c r="C5">
        <v>3.1818181818181801E-2</v>
      </c>
      <c r="D5">
        <v>1.3636363636363599E-2</v>
      </c>
      <c r="E5">
        <v>5.22727272727272E-2</v>
      </c>
      <c r="F5">
        <v>8.4090909090908994E-2</v>
      </c>
      <c r="G5">
        <v>0.109090909090909</v>
      </c>
      <c r="H5">
        <v>0.118181818181818</v>
      </c>
      <c r="I5">
        <v>0.145454545454545</v>
      </c>
      <c r="J5">
        <v>0.163636363636363</v>
      </c>
      <c r="K5">
        <v>0.10681818181818099</v>
      </c>
      <c r="L5">
        <f t="shared" si="0"/>
        <v>1.9102634297520578</v>
      </c>
      <c r="P5" s="2">
        <v>3.1818181818181801E-2</v>
      </c>
      <c r="Q5" s="2">
        <v>1.3636363636363599E-2</v>
      </c>
      <c r="R5" s="2">
        <v>5.22727272727272E-2</v>
      </c>
      <c r="S5" s="2">
        <v>8.4090909090908994E-2</v>
      </c>
      <c r="T5" s="2">
        <v>0.109090909090909</v>
      </c>
      <c r="U5" s="2">
        <v>0.118181818181818</v>
      </c>
      <c r="V5" s="2">
        <v>0.145454545454545</v>
      </c>
      <c r="W5" s="2">
        <v>0.163636363636363</v>
      </c>
      <c r="X5" s="2">
        <v>0.10681818181818099</v>
      </c>
    </row>
    <row r="6" spans="1:24" ht="18" customHeight="1">
      <c r="A6" t="s">
        <v>17</v>
      </c>
      <c r="B6">
        <v>0.198391420911528</v>
      </c>
      <c r="C6">
        <v>1.07238605898123E-2</v>
      </c>
      <c r="D6">
        <v>1.8766756032171501E-2</v>
      </c>
      <c r="E6">
        <v>4.2895442359249303E-2</v>
      </c>
      <c r="F6">
        <v>7.7747989276139406E-2</v>
      </c>
      <c r="G6">
        <v>0.144772117962466</v>
      </c>
      <c r="H6">
        <v>0.10723860589812299</v>
      </c>
      <c r="I6">
        <v>0.112600536193029</v>
      </c>
      <c r="J6">
        <v>0.12600536193029399</v>
      </c>
      <c r="K6">
        <v>0.16085790884718401</v>
      </c>
      <c r="L6">
        <f t="shared" si="0"/>
        <v>1.8951261059879574</v>
      </c>
      <c r="P6" s="2">
        <v>1.07238605898123E-2</v>
      </c>
      <c r="Q6" s="2">
        <v>1.8766756032171501E-2</v>
      </c>
      <c r="R6" s="2">
        <v>4.2895442359249303E-2</v>
      </c>
      <c r="S6" s="2">
        <v>7.7747989276139406E-2</v>
      </c>
      <c r="T6" s="2">
        <v>0.144772117962466</v>
      </c>
      <c r="U6" s="2">
        <v>0.10723860589812299</v>
      </c>
      <c r="V6" s="2">
        <v>0.112600536193029</v>
      </c>
      <c r="W6" s="2">
        <v>0.12600536193029399</v>
      </c>
      <c r="X6" s="2">
        <v>0.16085790884718401</v>
      </c>
    </row>
    <row r="7" spans="1:24" ht="18" customHeight="1">
      <c r="A7" t="s">
        <v>5</v>
      </c>
      <c r="B7">
        <v>0.11063372717507999</v>
      </c>
      <c r="C7">
        <v>3.3297529538130997E-2</v>
      </c>
      <c r="D7">
        <v>1.07411385606874E-2</v>
      </c>
      <c r="E7">
        <v>5.9076262083780799E-2</v>
      </c>
      <c r="F7">
        <v>9.3447905477980597E-2</v>
      </c>
      <c r="G7">
        <v>0.14178302900107401</v>
      </c>
      <c r="H7">
        <v>0.15896885069817401</v>
      </c>
      <c r="I7">
        <v>0.160042964554242</v>
      </c>
      <c r="J7">
        <v>0.143931256713211</v>
      </c>
      <c r="K7">
        <v>8.8077336197636899E-2</v>
      </c>
      <c r="L7">
        <f t="shared" si="0"/>
        <v>1.889114184879102</v>
      </c>
      <c r="P7" s="2">
        <v>3.3297529538130997E-2</v>
      </c>
      <c r="Q7" s="2">
        <v>1.07411385606874E-2</v>
      </c>
      <c r="R7" s="2">
        <v>5.9076262083780799E-2</v>
      </c>
      <c r="S7" s="2">
        <v>9.3447905477980597E-2</v>
      </c>
      <c r="T7" s="2">
        <v>0.14178302900107401</v>
      </c>
      <c r="U7" s="2">
        <v>0.15896885069817401</v>
      </c>
      <c r="V7" s="2">
        <v>0.160042964554242</v>
      </c>
      <c r="W7" s="2">
        <v>0.143931256713211</v>
      </c>
      <c r="X7" s="2">
        <v>8.8077336197636899E-2</v>
      </c>
    </row>
    <row r="8" spans="1:24" ht="18" customHeight="1">
      <c r="A8" t="s">
        <v>14</v>
      </c>
      <c r="B8">
        <v>0.16701902748414299</v>
      </c>
      <c r="C8">
        <v>2.1141649048625699E-2</v>
      </c>
      <c r="D8">
        <v>1.69133192389006E-2</v>
      </c>
      <c r="E8">
        <v>2.9598308668076102E-2</v>
      </c>
      <c r="F8">
        <v>7.61099365750528E-2</v>
      </c>
      <c r="G8">
        <v>0.14587737843551701</v>
      </c>
      <c r="H8">
        <v>0.14587737843551701</v>
      </c>
      <c r="I8">
        <v>0.16913319238900601</v>
      </c>
      <c r="J8">
        <v>0.112050739957716</v>
      </c>
      <c r="K8">
        <v>0.116279069767441</v>
      </c>
      <c r="L8">
        <f t="shared" si="0"/>
        <v>1.8759973003052699</v>
      </c>
      <c r="P8" s="2">
        <v>2.1141649048625699E-2</v>
      </c>
      <c r="Q8" s="2">
        <v>1.69133192389006E-2</v>
      </c>
      <c r="R8" s="2">
        <v>2.9598308668076102E-2</v>
      </c>
      <c r="S8" s="2">
        <v>7.61099365750528E-2</v>
      </c>
      <c r="T8" s="2">
        <v>0.14587737843551701</v>
      </c>
      <c r="U8" s="2">
        <v>0.14587737843551701</v>
      </c>
      <c r="V8" s="2">
        <v>0.16913319238900601</v>
      </c>
      <c r="W8" s="2">
        <v>0.112050739957716</v>
      </c>
      <c r="X8" s="2">
        <v>0.116279069767441</v>
      </c>
    </row>
    <row r="9" spans="1:24" ht="18" customHeight="1">
      <c r="A9" t="s">
        <v>15</v>
      </c>
      <c r="B9">
        <v>0.145021645021645</v>
      </c>
      <c r="C9">
        <v>3.03030303030303E-2</v>
      </c>
      <c r="D9">
        <v>1.2987012987012899E-2</v>
      </c>
      <c r="E9">
        <v>5.4112554112554098E-2</v>
      </c>
      <c r="F9">
        <v>8.8744588744588696E-2</v>
      </c>
      <c r="G9">
        <v>0.147186147186147</v>
      </c>
      <c r="H9">
        <v>0.13419913419913401</v>
      </c>
      <c r="I9">
        <v>0.123376623376623</v>
      </c>
      <c r="J9">
        <v>0.145021645021645</v>
      </c>
      <c r="K9">
        <v>0.119047619047619</v>
      </c>
      <c r="L9">
        <f t="shared" si="0"/>
        <v>1.8743042671614081</v>
      </c>
      <c r="P9" s="2">
        <v>3.03030303030303E-2</v>
      </c>
      <c r="Q9" s="2">
        <v>1.2987012987012899E-2</v>
      </c>
      <c r="R9" s="2">
        <v>5.4112554112554098E-2</v>
      </c>
      <c r="S9" s="2">
        <v>8.8744588744588696E-2</v>
      </c>
      <c r="T9" s="2">
        <v>0.147186147186147</v>
      </c>
      <c r="U9" s="2">
        <v>0.13419913419913401</v>
      </c>
      <c r="V9" s="2">
        <v>0.123376623376623</v>
      </c>
      <c r="W9" s="2">
        <v>0.145021645021645</v>
      </c>
      <c r="X9" s="2">
        <v>0.119047619047619</v>
      </c>
    </row>
    <row r="10" spans="1:24" ht="18" customHeight="1">
      <c r="A10" t="s">
        <v>9</v>
      </c>
      <c r="B10">
        <v>0.228618421052631</v>
      </c>
      <c r="C10">
        <v>2.30263157894736E-2</v>
      </c>
      <c r="D10">
        <v>1.15131578947368E-2</v>
      </c>
      <c r="E10">
        <v>2.30263157894736E-2</v>
      </c>
      <c r="F10">
        <v>5.2631578947368397E-2</v>
      </c>
      <c r="G10">
        <v>0.113486842105263</v>
      </c>
      <c r="H10">
        <v>0.13157894736842099</v>
      </c>
      <c r="I10">
        <v>0.16940789473684201</v>
      </c>
      <c r="J10">
        <v>0.12993421052631501</v>
      </c>
      <c r="K10">
        <v>0.11677631578947301</v>
      </c>
      <c r="L10">
        <f t="shared" si="0"/>
        <v>1.8558123052285251</v>
      </c>
      <c r="P10" s="2">
        <v>2.30263157894736E-2</v>
      </c>
      <c r="Q10" s="2">
        <v>1.15131578947368E-2</v>
      </c>
      <c r="R10" s="2">
        <v>2.30263157894736E-2</v>
      </c>
      <c r="S10" s="2">
        <v>5.2631578947368397E-2</v>
      </c>
      <c r="T10" s="2">
        <v>0.113486842105263</v>
      </c>
      <c r="U10" s="2">
        <v>0.13157894736842099</v>
      </c>
      <c r="V10" s="2">
        <v>0.16940789473684201</v>
      </c>
      <c r="W10" s="2">
        <v>0.12993421052631501</v>
      </c>
      <c r="X10" s="2">
        <v>0.11677631578947301</v>
      </c>
    </row>
    <row r="11" spans="1:24" ht="18" customHeight="1">
      <c r="A11" t="s">
        <v>19</v>
      </c>
      <c r="B11">
        <v>0.27624309392265101</v>
      </c>
      <c r="C11">
        <v>3.86740331491712E-2</v>
      </c>
      <c r="D11">
        <v>1.6574585635359101E-2</v>
      </c>
      <c r="E11">
        <v>4.9723756906077297E-2</v>
      </c>
      <c r="F11">
        <v>6.0773480662983402E-2</v>
      </c>
      <c r="G11">
        <v>7.7348066298342497E-2</v>
      </c>
      <c r="H11">
        <v>5.5248618784530301E-2</v>
      </c>
      <c r="I11">
        <v>0.17679558011049701</v>
      </c>
      <c r="J11">
        <v>0.12707182320441901</v>
      </c>
      <c r="K11">
        <v>0.121546961325966</v>
      </c>
      <c r="L11">
        <f t="shared" si="0"/>
        <v>1.8288666402124396</v>
      </c>
      <c r="P11" s="2">
        <v>3.86740331491712E-2</v>
      </c>
      <c r="Q11" s="2">
        <v>1.6574585635359101E-2</v>
      </c>
      <c r="R11" s="2">
        <v>4.9723756906077297E-2</v>
      </c>
      <c r="S11" s="2">
        <v>6.0773480662983402E-2</v>
      </c>
      <c r="T11" s="2">
        <v>7.7348066298342497E-2</v>
      </c>
      <c r="U11" s="2">
        <v>5.5248618784530301E-2</v>
      </c>
      <c r="V11" s="2">
        <v>0.17679558011049701</v>
      </c>
      <c r="W11" s="2">
        <v>0.12707182320441901</v>
      </c>
      <c r="X11" s="2">
        <v>0.121546961325966</v>
      </c>
    </row>
    <row r="12" spans="1:24" ht="18" customHeight="1">
      <c r="A12" t="s">
        <v>12</v>
      </c>
      <c r="B12">
        <v>0.14444444444444399</v>
      </c>
      <c r="C12">
        <v>2.77777777777777E-2</v>
      </c>
      <c r="D12">
        <v>1.29629629629629E-2</v>
      </c>
      <c r="E12">
        <v>5.3703703703703698E-2</v>
      </c>
      <c r="F12">
        <v>9.8148148148148096E-2</v>
      </c>
      <c r="G12">
        <v>0.155555555555555</v>
      </c>
      <c r="H12">
        <v>0.13148148148148101</v>
      </c>
      <c r="I12">
        <v>0.155555555555555</v>
      </c>
      <c r="J12">
        <v>0.13518518518518499</v>
      </c>
      <c r="K12">
        <v>8.51851851851851E-2</v>
      </c>
      <c r="L12">
        <f t="shared" si="0"/>
        <v>1.8192541152263333</v>
      </c>
      <c r="P12" s="2">
        <v>2.77777777777777E-2</v>
      </c>
      <c r="Q12" s="2">
        <v>1.29629629629629E-2</v>
      </c>
      <c r="R12" s="2">
        <v>5.3703703703703698E-2</v>
      </c>
      <c r="S12" s="2">
        <v>9.8148148148148096E-2</v>
      </c>
      <c r="T12" s="2">
        <v>0.155555555555555</v>
      </c>
      <c r="U12" s="2">
        <v>0.13148148148148101</v>
      </c>
      <c r="V12" s="2">
        <v>0.155555555555555</v>
      </c>
      <c r="W12" s="2">
        <v>0.13518518518518499</v>
      </c>
      <c r="X12" s="2">
        <v>8.51851851851851E-2</v>
      </c>
    </row>
    <row r="13" spans="1:24" ht="18" customHeight="1">
      <c r="A13" t="s">
        <v>2</v>
      </c>
      <c r="B13">
        <v>0.23711340206185499</v>
      </c>
      <c r="C13">
        <v>3.9764359351988202E-2</v>
      </c>
      <c r="D13">
        <v>9.5729013254786405E-3</v>
      </c>
      <c r="E13">
        <v>2.1354933726067699E-2</v>
      </c>
      <c r="F13">
        <v>5.3019145802650901E-2</v>
      </c>
      <c r="G13">
        <v>0.11045655375552201</v>
      </c>
      <c r="H13">
        <v>0.134020618556701</v>
      </c>
      <c r="I13">
        <v>0.14506627393225299</v>
      </c>
      <c r="J13">
        <v>0.120765832106038</v>
      </c>
      <c r="K13">
        <v>0.12886597938144301</v>
      </c>
      <c r="L13">
        <f t="shared" si="0"/>
        <v>1.7880630464535647</v>
      </c>
      <c r="P13" s="2">
        <v>3.9764359351988202E-2</v>
      </c>
      <c r="Q13" s="2">
        <v>9.5729013254786405E-3</v>
      </c>
      <c r="R13" s="2">
        <v>2.1354933726067699E-2</v>
      </c>
      <c r="S13" s="2">
        <v>5.3019145802650901E-2</v>
      </c>
      <c r="T13" s="2">
        <v>0.11045655375552201</v>
      </c>
      <c r="U13" s="2">
        <v>0.134020618556701</v>
      </c>
      <c r="V13" s="2">
        <v>0.14506627393225299</v>
      </c>
      <c r="W13" s="2">
        <v>0.120765832106038</v>
      </c>
      <c r="X13" s="2">
        <v>0.12886597938144301</v>
      </c>
    </row>
    <row r="14" spans="1:24" ht="18" customHeight="1">
      <c r="A14" t="s">
        <v>7</v>
      </c>
      <c r="B14">
        <v>0.21249999999999999</v>
      </c>
      <c r="C14">
        <v>2.5000000000000001E-2</v>
      </c>
      <c r="D14">
        <v>2.0312500000000001E-2</v>
      </c>
      <c r="E14">
        <v>4.0625000000000001E-2</v>
      </c>
      <c r="F14">
        <v>7.03125E-2</v>
      </c>
      <c r="G14">
        <v>0.1171875</v>
      </c>
      <c r="H14">
        <v>0.1484375</v>
      </c>
      <c r="I14">
        <v>0.11562500000000001</v>
      </c>
      <c r="J14">
        <v>0.12343750000000001</v>
      </c>
      <c r="K14">
        <v>0.12656249999999999</v>
      </c>
      <c r="L14">
        <f t="shared" si="0"/>
        <v>1.7402941894531248</v>
      </c>
      <c r="P14" s="2">
        <v>2.5000000000000001E-2</v>
      </c>
      <c r="Q14" s="2">
        <v>2.0312500000000001E-2</v>
      </c>
      <c r="R14" s="2">
        <v>4.0625000000000001E-2</v>
      </c>
      <c r="S14" s="2">
        <v>7.03125E-2</v>
      </c>
      <c r="T14" s="2">
        <v>0.1171875</v>
      </c>
      <c r="U14" s="2">
        <v>0.1484375</v>
      </c>
      <c r="V14" s="2">
        <v>0.11562500000000001</v>
      </c>
      <c r="W14" s="2">
        <v>0.12343750000000001</v>
      </c>
      <c r="X14" s="2">
        <v>0.12656249999999999</v>
      </c>
    </row>
    <row r="15" spans="1:24" ht="18" customHeight="1">
      <c r="A15" t="s">
        <v>1</v>
      </c>
      <c r="B15">
        <v>0.13510253317249599</v>
      </c>
      <c r="C15">
        <v>2.1109770808202599E-2</v>
      </c>
      <c r="D15">
        <v>2.17129071170084E-2</v>
      </c>
      <c r="E15">
        <v>5.9710494571773201E-2</v>
      </c>
      <c r="F15">
        <v>0.13088057901085601</v>
      </c>
      <c r="G15">
        <v>0.165862484921592</v>
      </c>
      <c r="H15">
        <v>0.143546441495778</v>
      </c>
      <c r="I15">
        <v>0.120024125452352</v>
      </c>
      <c r="J15">
        <v>0.101930036188178</v>
      </c>
      <c r="K15">
        <v>0.10012062726176101</v>
      </c>
      <c r="L15">
        <f t="shared" si="0"/>
        <v>1.7206205683304643</v>
      </c>
      <c r="P15" s="2">
        <v>2.1109770808202599E-2</v>
      </c>
      <c r="Q15" s="2">
        <v>2.17129071170084E-2</v>
      </c>
      <c r="R15" s="2">
        <v>5.9710494571773201E-2</v>
      </c>
      <c r="S15" s="2">
        <v>0.13088057901085601</v>
      </c>
      <c r="T15" s="2">
        <v>0.165862484921592</v>
      </c>
      <c r="U15" s="2">
        <v>0.143546441495778</v>
      </c>
      <c r="V15" s="2">
        <v>0.120024125452352</v>
      </c>
      <c r="W15" s="2">
        <v>0.101930036188178</v>
      </c>
      <c r="X15" s="2">
        <v>0.10012062726176101</v>
      </c>
    </row>
    <row r="16" spans="1:24" ht="18" customHeight="1">
      <c r="A16" t="s">
        <v>13</v>
      </c>
      <c r="B16">
        <v>0.26239669421487599</v>
      </c>
      <c r="C16">
        <v>1.8595041322314002E-2</v>
      </c>
      <c r="D16">
        <v>1.0330578512396601E-2</v>
      </c>
      <c r="E16">
        <v>4.1322314049586702E-2</v>
      </c>
      <c r="F16">
        <v>8.4710743801652805E-2</v>
      </c>
      <c r="G16">
        <v>0.11776859504132201</v>
      </c>
      <c r="H16">
        <v>0.11776859504132201</v>
      </c>
      <c r="I16">
        <v>0.132231404958677</v>
      </c>
      <c r="J16">
        <v>9.7107438016528894E-2</v>
      </c>
      <c r="K16">
        <v>0.11776859504132201</v>
      </c>
      <c r="L16">
        <f t="shared" si="0"/>
        <v>1.6552809746601962</v>
      </c>
      <c r="P16" s="2">
        <v>1.8595041322314002E-2</v>
      </c>
      <c r="Q16" s="2">
        <v>1.0330578512396601E-2</v>
      </c>
      <c r="R16" s="2">
        <v>4.1322314049586702E-2</v>
      </c>
      <c r="S16" s="2">
        <v>8.4710743801652805E-2</v>
      </c>
      <c r="T16" s="2">
        <v>0.11776859504132201</v>
      </c>
      <c r="U16" s="2">
        <v>0.11776859504132201</v>
      </c>
      <c r="V16" s="2">
        <v>0.132231404958677</v>
      </c>
      <c r="W16" s="2">
        <v>9.7107438016528894E-2</v>
      </c>
      <c r="X16" s="2">
        <v>0.11776859504132201</v>
      </c>
    </row>
    <row r="17" spans="1:24" ht="18" customHeight="1">
      <c r="A17" t="s">
        <v>3</v>
      </c>
      <c r="B17">
        <v>0.19240506329113899</v>
      </c>
      <c r="C17">
        <v>3.4599156118143397E-2</v>
      </c>
      <c r="D17">
        <v>1.77215189873417E-2</v>
      </c>
      <c r="E17">
        <v>5.90717299578059E-2</v>
      </c>
      <c r="F17">
        <v>0.11223628691983099</v>
      </c>
      <c r="G17">
        <v>0.14177215189873399</v>
      </c>
      <c r="H17">
        <v>0.12911392405063199</v>
      </c>
      <c r="I17">
        <v>0.11898734177215101</v>
      </c>
      <c r="J17">
        <v>9.3670886075949297E-2</v>
      </c>
      <c r="K17">
        <v>0.10042194092827</v>
      </c>
      <c r="L17">
        <f t="shared" si="0"/>
        <v>1.6063665010949046</v>
      </c>
      <c r="P17" s="2">
        <v>3.4599156118143397E-2</v>
      </c>
      <c r="Q17" s="2">
        <v>1.77215189873417E-2</v>
      </c>
      <c r="R17" s="2">
        <v>5.90717299578059E-2</v>
      </c>
      <c r="S17" s="2">
        <v>0.11223628691983099</v>
      </c>
      <c r="T17" s="2">
        <v>0.14177215189873399</v>
      </c>
      <c r="U17" s="2">
        <v>0.12911392405063199</v>
      </c>
      <c r="V17" s="2">
        <v>0.11898734177215101</v>
      </c>
      <c r="W17" s="2">
        <v>9.3670886075949297E-2</v>
      </c>
      <c r="X17" s="2">
        <v>0.10042194092827</v>
      </c>
    </row>
    <row r="18" spans="1:24" ht="18" customHeight="1">
      <c r="A18" t="s">
        <v>11</v>
      </c>
      <c r="B18">
        <v>0.21557971014492699</v>
      </c>
      <c r="C18">
        <v>3.0797101449275301E-2</v>
      </c>
      <c r="D18">
        <v>2.7173913043478201E-2</v>
      </c>
      <c r="E18">
        <v>5.2536231884057899E-2</v>
      </c>
      <c r="F18">
        <v>8.8768115942028894E-2</v>
      </c>
      <c r="G18">
        <v>0.12862318840579701</v>
      </c>
      <c r="H18">
        <v>0.13405797101449199</v>
      </c>
      <c r="I18">
        <v>0.115942028985507</v>
      </c>
      <c r="J18">
        <v>0.101449275362318</v>
      </c>
      <c r="K18">
        <v>0.10507246376811499</v>
      </c>
      <c r="L18">
        <f t="shared" si="0"/>
        <v>1.5934201717076151</v>
      </c>
      <c r="P18" s="2">
        <v>3.0797101449275301E-2</v>
      </c>
      <c r="Q18" s="2">
        <v>2.7173913043478201E-2</v>
      </c>
      <c r="R18" s="2">
        <v>5.2536231884057899E-2</v>
      </c>
      <c r="S18" s="2">
        <v>8.8768115942028894E-2</v>
      </c>
      <c r="T18" s="2">
        <v>0.12862318840579701</v>
      </c>
      <c r="U18" s="2">
        <v>0.13405797101449199</v>
      </c>
      <c r="V18" s="2">
        <v>0.115942028985507</v>
      </c>
      <c r="W18" s="2">
        <v>0.101449275362318</v>
      </c>
      <c r="X18" s="2">
        <v>0.10507246376811499</v>
      </c>
    </row>
    <row r="19" spans="1:24" ht="18" customHeight="1">
      <c r="A19" t="s">
        <v>4</v>
      </c>
      <c r="B19">
        <v>0.240574506283662</v>
      </c>
      <c r="C19">
        <v>3.5008976660682201E-2</v>
      </c>
      <c r="D19">
        <v>2.3339317773788101E-2</v>
      </c>
      <c r="E19">
        <v>6.1041292639138198E-2</v>
      </c>
      <c r="F19">
        <v>9.7845601436265695E-2</v>
      </c>
      <c r="G19">
        <v>0.11669658886893999</v>
      </c>
      <c r="H19">
        <v>0.107719928186714</v>
      </c>
      <c r="I19">
        <v>0.103231597845601</v>
      </c>
      <c r="J19">
        <v>0.102333931777378</v>
      </c>
      <c r="K19">
        <v>0.112208258527827</v>
      </c>
      <c r="L19">
        <f t="shared" si="0"/>
        <v>1.5676907903006851</v>
      </c>
      <c r="P19" s="2">
        <v>3.5008976660682201E-2</v>
      </c>
      <c r="Q19" s="2">
        <v>2.3339317773788101E-2</v>
      </c>
      <c r="R19" s="2">
        <v>6.1041292639138198E-2</v>
      </c>
      <c r="S19" s="2">
        <v>9.7845601436265695E-2</v>
      </c>
      <c r="T19" s="2">
        <v>0.11669658886893999</v>
      </c>
      <c r="U19" s="2">
        <v>0.107719928186714</v>
      </c>
      <c r="V19" s="2">
        <v>0.103231597845601</v>
      </c>
      <c r="W19" s="2">
        <v>0.102333931777378</v>
      </c>
      <c r="X19" s="2">
        <v>0.112208258527827</v>
      </c>
    </row>
    <row r="20" spans="1:24" ht="18" customHeight="1">
      <c r="A20" t="s">
        <v>18</v>
      </c>
      <c r="B20">
        <v>0.15259740259740201</v>
      </c>
      <c r="C20">
        <v>3.5714285714285698E-2</v>
      </c>
      <c r="D20">
        <v>2.5974025974025899E-2</v>
      </c>
      <c r="E20">
        <v>6.8181818181818094E-2</v>
      </c>
      <c r="F20">
        <v>0.11038961038961</v>
      </c>
      <c r="G20">
        <v>0.13311688311688299</v>
      </c>
      <c r="H20">
        <v>0.172077922077922</v>
      </c>
      <c r="I20">
        <v>0.13961038961038899</v>
      </c>
      <c r="J20">
        <v>0.103896103896103</v>
      </c>
      <c r="K20">
        <v>5.8441558441558399E-2</v>
      </c>
      <c r="L20">
        <f t="shared" si="0"/>
        <v>1.5624420222634439</v>
      </c>
      <c r="P20" s="2">
        <v>3.5714285714285698E-2</v>
      </c>
      <c r="Q20" s="2">
        <v>2.5974025974025899E-2</v>
      </c>
      <c r="R20" s="2">
        <v>6.8181818181818094E-2</v>
      </c>
      <c r="S20" s="2">
        <v>0.11038961038961</v>
      </c>
      <c r="T20" s="2">
        <v>0.13311688311688299</v>
      </c>
      <c r="U20" s="2">
        <v>0.172077922077922</v>
      </c>
      <c r="V20" s="2">
        <v>0.13961038961038899</v>
      </c>
      <c r="W20" s="2">
        <v>0.103896103896103</v>
      </c>
      <c r="X20" s="2">
        <v>5.8441558441558399E-2</v>
      </c>
    </row>
    <row r="21" spans="1:24" ht="18" customHeight="1">
      <c r="A21" t="s">
        <v>6</v>
      </c>
      <c r="B21">
        <v>0.42545454545454497</v>
      </c>
      <c r="C21">
        <v>3.2727272727272702E-2</v>
      </c>
      <c r="D21">
        <v>9.69696969696969E-3</v>
      </c>
      <c r="E21">
        <v>3.8787878787878698E-2</v>
      </c>
      <c r="F21">
        <v>5.6969696969696899E-2</v>
      </c>
      <c r="G21">
        <v>6.5454545454545404E-2</v>
      </c>
      <c r="H21">
        <v>8.1212121212121194E-2</v>
      </c>
      <c r="I21">
        <v>8.8484848484848402E-2</v>
      </c>
      <c r="J21">
        <v>6.9090909090908995E-2</v>
      </c>
      <c r="K21">
        <v>0.132121212121212</v>
      </c>
      <c r="L21">
        <f t="shared" si="0"/>
        <v>1.3349774104683183</v>
      </c>
      <c r="P21" s="2">
        <v>3.2727272727272702E-2</v>
      </c>
      <c r="Q21" s="2">
        <v>9.69696969696969E-3</v>
      </c>
      <c r="R21" s="2">
        <v>3.8787878787878698E-2</v>
      </c>
      <c r="S21" s="2">
        <v>5.6969696969696899E-2</v>
      </c>
      <c r="T21" s="2">
        <v>6.5454545454545404E-2</v>
      </c>
      <c r="U21" s="2">
        <v>8.1212121212121194E-2</v>
      </c>
      <c r="V21" s="2">
        <v>8.8484848484848402E-2</v>
      </c>
      <c r="W21" s="2">
        <v>6.9090909090908995E-2</v>
      </c>
      <c r="X21" s="2">
        <v>0.132121212121212</v>
      </c>
    </row>
    <row r="22" spans="1:24" ht="18" customHeight="1">
      <c r="A22" t="s">
        <v>21</v>
      </c>
      <c r="B22">
        <v>0.443037974683544</v>
      </c>
      <c r="C22">
        <v>3.7974683544303799E-2</v>
      </c>
      <c r="D22">
        <v>1.26582278481012E-2</v>
      </c>
      <c r="E22">
        <v>6.3291139240506306E-2</v>
      </c>
      <c r="F22">
        <v>0.10126582278481</v>
      </c>
      <c r="G22">
        <v>0.10126582278481</v>
      </c>
      <c r="H22">
        <v>0.126582278481012</v>
      </c>
      <c r="I22">
        <v>5.0632911392405E-2</v>
      </c>
      <c r="J22">
        <v>6.3291139240506306E-2</v>
      </c>
      <c r="L22">
        <f t="shared" si="0"/>
        <v>0.73025156224963828</v>
      </c>
      <c r="P22" s="2">
        <v>3.7974683544303799E-2</v>
      </c>
      <c r="Q22" s="2">
        <v>1.26582278481012E-2</v>
      </c>
      <c r="R22" s="2">
        <v>6.3291139240506306E-2</v>
      </c>
      <c r="S22" s="2">
        <v>0.10126582278481</v>
      </c>
      <c r="T22" s="2">
        <v>0.10126582278481</v>
      </c>
      <c r="U22" s="2">
        <v>0.126582278481012</v>
      </c>
      <c r="V22" s="2">
        <v>5.0632911392405E-2</v>
      </c>
      <c r="W22" s="2">
        <v>6.3291139240506306E-2</v>
      </c>
      <c r="X22" s="2"/>
    </row>
    <row r="23" spans="1:24" ht="18" customHeight="1">
      <c r="C23">
        <f t="shared" ref="C23:K23" si="1">SUM(C1:C22)</f>
        <v>0.6091135662011764</v>
      </c>
      <c r="D23">
        <f t="shared" si="1"/>
        <v>0.35869200816765329</v>
      </c>
      <c r="E23">
        <f t="shared" si="1"/>
        <v>1.0363365944019196</v>
      </c>
      <c r="F23">
        <f t="shared" si="1"/>
        <v>1.8848293643802947</v>
      </c>
      <c r="G23">
        <f t="shared" si="1"/>
        <v>2.8361609122917191</v>
      </c>
      <c r="H23">
        <f t="shared" si="1"/>
        <v>2.8987209461461596</v>
      </c>
      <c r="I23">
        <f t="shared" si="1"/>
        <v>3.0660725442543635</v>
      </c>
      <c r="J23">
        <f t="shared" si="1"/>
        <v>2.7562785966111423</v>
      </c>
      <c r="K23">
        <f t="shared" si="1"/>
        <v>2.2558158724283524</v>
      </c>
    </row>
    <row r="24" spans="1:24" ht="18" customHeight="1">
      <c r="B24">
        <v>1</v>
      </c>
      <c r="C24">
        <v>1.5</v>
      </c>
      <c r="D24">
        <v>2</v>
      </c>
      <c r="E24">
        <v>2.5</v>
      </c>
      <c r="F24">
        <v>3</v>
      </c>
      <c r="G24">
        <v>3.5</v>
      </c>
      <c r="H24">
        <v>4</v>
      </c>
      <c r="I24">
        <v>4.5</v>
      </c>
      <c r="J24">
        <v>5</v>
      </c>
    </row>
    <row r="31" spans="1:24" ht="18" customHeight="1">
      <c r="B31">
        <v>1</v>
      </c>
      <c r="C31">
        <v>0.6091135662011764</v>
      </c>
    </row>
    <row r="32" spans="1:24" ht="18" customHeight="1">
      <c r="B32">
        <v>1.5</v>
      </c>
      <c r="C32">
        <v>0.35869200816765329</v>
      </c>
    </row>
    <row r="33" spans="2:3" ht="18" customHeight="1">
      <c r="B33">
        <v>2</v>
      </c>
      <c r="C33">
        <v>1.0363365944019196</v>
      </c>
    </row>
    <row r="34" spans="2:3" ht="18" customHeight="1">
      <c r="B34">
        <v>2.5</v>
      </c>
      <c r="C34">
        <v>1.8848293643802947</v>
      </c>
    </row>
    <row r="35" spans="2:3" ht="18" customHeight="1">
      <c r="B35">
        <v>3</v>
      </c>
      <c r="C35">
        <v>2.8361609122917191</v>
      </c>
    </row>
    <row r="36" spans="2:3" ht="18" customHeight="1">
      <c r="B36">
        <v>3.5</v>
      </c>
      <c r="C36">
        <v>2.8987209461461596</v>
      </c>
    </row>
    <row r="37" spans="2:3" ht="18" customHeight="1">
      <c r="B37">
        <v>4</v>
      </c>
      <c r="C37">
        <v>3.0660725442543635</v>
      </c>
    </row>
    <row r="38" spans="2:3" ht="18" customHeight="1">
      <c r="B38">
        <v>4.5</v>
      </c>
      <c r="C38">
        <v>2.7562785966111423</v>
      </c>
    </row>
    <row r="39" spans="2:3" ht="18" customHeight="1">
      <c r="B39">
        <v>5.5</v>
      </c>
      <c r="C39">
        <v>2.2558158724283524</v>
      </c>
    </row>
  </sheetData>
  <sortState ref="A1:L22">
    <sortCondition descending="1" ref="L1"/>
  </sortState>
  <conditionalFormatting sqref="C1:K22">
    <cfRule type="colorScale" priority="2">
      <colorScale>
        <cfvo type="min"/>
        <cfvo type="percentile" val="50"/>
        <cfvo type="max"/>
        <color theme="6" tint="-0.249977111117893"/>
        <color theme="9" tint="0.39997558519241921"/>
        <color theme="5" tint="-0.249977111117893"/>
      </colorScale>
    </cfRule>
  </conditionalFormatting>
  <conditionalFormatting sqref="P1:X22">
    <cfRule type="colorScale" priority="1">
      <colorScale>
        <cfvo type="min"/>
        <cfvo type="percentile" val="50"/>
        <cfvo type="max"/>
        <color rgb="FF63BE7B"/>
        <color theme="0" tint="-0.34998626667073579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ratingStats.txt!C1:K1</xm:f>
              <xm:sqref>M1</xm:sqref>
            </x14:sparkline>
            <x14:sparkline>
              <xm:f>ratingStats.txt!C2:K2</xm:f>
              <xm:sqref>M2</xm:sqref>
            </x14:sparkline>
            <x14:sparkline>
              <xm:f>ratingStats.txt!C3:K3</xm:f>
              <xm:sqref>M3</xm:sqref>
            </x14:sparkline>
            <x14:sparkline>
              <xm:f>ratingStats.txt!C4:K4</xm:f>
              <xm:sqref>M4</xm:sqref>
            </x14:sparkline>
            <x14:sparkline>
              <xm:f>ratingStats.txt!C5:K5</xm:f>
              <xm:sqref>M5</xm:sqref>
            </x14:sparkline>
            <x14:sparkline>
              <xm:f>ratingStats.txt!C6:K6</xm:f>
              <xm:sqref>M6</xm:sqref>
            </x14:sparkline>
            <x14:sparkline>
              <xm:f>ratingStats.txt!C7:K7</xm:f>
              <xm:sqref>M7</xm:sqref>
            </x14:sparkline>
            <x14:sparkline>
              <xm:f>ratingStats.txt!C8:K8</xm:f>
              <xm:sqref>M8</xm:sqref>
            </x14:sparkline>
            <x14:sparkline>
              <xm:f>ratingStats.txt!C9:K9</xm:f>
              <xm:sqref>M9</xm:sqref>
            </x14:sparkline>
            <x14:sparkline>
              <xm:f>ratingStats.txt!C10:K10</xm:f>
              <xm:sqref>M10</xm:sqref>
            </x14:sparkline>
            <x14:sparkline>
              <xm:f>ratingStats.txt!C11:K11</xm:f>
              <xm:sqref>M11</xm:sqref>
            </x14:sparkline>
            <x14:sparkline>
              <xm:f>ratingStats.txt!C12:K12</xm:f>
              <xm:sqref>M12</xm:sqref>
            </x14:sparkline>
            <x14:sparkline>
              <xm:f>ratingStats.txt!C13:K13</xm:f>
              <xm:sqref>M13</xm:sqref>
            </x14:sparkline>
            <x14:sparkline>
              <xm:f>ratingStats.txt!C14:K14</xm:f>
              <xm:sqref>M14</xm:sqref>
            </x14:sparkline>
            <x14:sparkline>
              <xm:f>ratingStats.txt!C15:K15</xm:f>
              <xm:sqref>M15</xm:sqref>
            </x14:sparkline>
            <x14:sparkline>
              <xm:f>ratingStats.txt!C16:K16</xm:f>
              <xm:sqref>M16</xm:sqref>
            </x14:sparkline>
            <x14:sparkline>
              <xm:f>ratingStats.txt!C17:K17</xm:f>
              <xm:sqref>M17</xm:sqref>
            </x14:sparkline>
            <x14:sparkline>
              <xm:f>ratingStats.txt!C18:K18</xm:f>
              <xm:sqref>M18</xm:sqref>
            </x14:sparkline>
            <x14:sparkline>
              <xm:f>ratingStats.txt!C19:K19</xm:f>
              <xm:sqref>M19</xm:sqref>
            </x14:sparkline>
            <x14:sparkline>
              <xm:f>ratingStats.txt!C20:K20</xm:f>
              <xm:sqref>M20</xm:sqref>
            </x14:sparkline>
            <x14:sparkline>
              <xm:f>ratingStats.txt!C21:K21</xm:f>
              <xm:sqref>M21</xm:sqref>
            </x14:sparkline>
            <x14:sparkline>
              <xm:f>ratingStats.txt!C22:K22</xm:f>
              <xm:sqref>M22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8" workbookViewId="0">
      <selection activeCell="E34" sqref="E34"/>
    </sheetView>
  </sheetViews>
  <sheetFormatPr baseColWidth="10" defaultRowHeight="15" x14ac:dyDescent="0"/>
  <sheetData>
    <row r="1" spans="1:2">
      <c r="A1">
        <v>0</v>
      </c>
      <c r="B1">
        <v>10975</v>
      </c>
    </row>
    <row r="2" spans="1:2">
      <c r="A2">
        <v>0.99</v>
      </c>
      <c r="B2">
        <v>2860</v>
      </c>
    </row>
    <row r="3" spans="1:2">
      <c r="A3">
        <v>1.99</v>
      </c>
      <c r="B3">
        <v>1169</v>
      </c>
    </row>
    <row r="4" spans="1:2">
      <c r="A4">
        <v>2.99</v>
      </c>
      <c r="B4">
        <v>674</v>
      </c>
    </row>
    <row r="5" spans="1:2">
      <c r="A5">
        <v>3.99</v>
      </c>
      <c r="B5">
        <v>314</v>
      </c>
    </row>
    <row r="6" spans="1:2">
      <c r="A6">
        <v>4.99</v>
      </c>
      <c r="B6">
        <v>335</v>
      </c>
    </row>
    <row r="7" spans="1:2">
      <c r="A7">
        <v>5.99</v>
      </c>
      <c r="B7">
        <v>83</v>
      </c>
    </row>
    <row r="8" spans="1:2">
      <c r="A8">
        <v>6.99</v>
      </c>
      <c r="B8">
        <v>53</v>
      </c>
    </row>
    <row r="9" spans="1:2">
      <c r="A9">
        <v>7.99</v>
      </c>
      <c r="B9">
        <v>27</v>
      </c>
    </row>
    <row r="10" spans="1:2">
      <c r="A10">
        <v>8.99</v>
      </c>
      <c r="B10">
        <v>12</v>
      </c>
    </row>
    <row r="11" spans="1:2">
      <c r="A11">
        <v>9.99</v>
      </c>
      <c r="B11">
        <v>150</v>
      </c>
    </row>
    <row r="12" spans="1:2">
      <c r="A12">
        <v>10.99</v>
      </c>
      <c r="B12">
        <v>4</v>
      </c>
    </row>
    <row r="13" spans="1:2">
      <c r="A13">
        <v>11.99</v>
      </c>
      <c r="B13">
        <v>8</v>
      </c>
    </row>
    <row r="14" spans="1:2">
      <c r="A14">
        <v>12.99</v>
      </c>
      <c r="B14">
        <v>9</v>
      </c>
    </row>
    <row r="15" spans="1:2">
      <c r="A15">
        <v>13.99</v>
      </c>
      <c r="B15">
        <v>6</v>
      </c>
    </row>
    <row r="16" spans="1:2">
      <c r="A16">
        <v>14.99</v>
      </c>
      <c r="B16">
        <v>26</v>
      </c>
    </row>
    <row r="17" spans="1:2">
      <c r="A17">
        <v>15.99</v>
      </c>
      <c r="B17">
        <v>8</v>
      </c>
    </row>
    <row r="18" spans="1:2">
      <c r="A18">
        <v>16.989999999999998</v>
      </c>
      <c r="B18">
        <v>4</v>
      </c>
    </row>
    <row r="19" spans="1:2">
      <c r="A19">
        <v>17.989999999999998</v>
      </c>
      <c r="B19">
        <v>2</v>
      </c>
    </row>
    <row r="20" spans="1:2">
      <c r="A20">
        <v>18.989999999999998</v>
      </c>
      <c r="B20">
        <v>1</v>
      </c>
    </row>
    <row r="21" spans="1:2">
      <c r="A21">
        <v>19.989999999999998</v>
      </c>
      <c r="B21">
        <v>47</v>
      </c>
    </row>
    <row r="22" spans="1:2">
      <c r="A22">
        <v>20.99</v>
      </c>
      <c r="B22">
        <v>1</v>
      </c>
    </row>
    <row r="23" spans="1:2">
      <c r="A23">
        <v>21.99</v>
      </c>
      <c r="B23">
        <v>1</v>
      </c>
    </row>
    <row r="24" spans="1:2">
      <c r="A24">
        <v>23.99</v>
      </c>
      <c r="B24">
        <v>2</v>
      </c>
    </row>
    <row r="25" spans="1:2">
      <c r="A25">
        <v>24.99</v>
      </c>
      <c r="B25">
        <v>12</v>
      </c>
    </row>
    <row r="26" spans="1:2">
      <c r="A26">
        <v>27.99</v>
      </c>
      <c r="B26">
        <v>2</v>
      </c>
    </row>
    <row r="27" spans="1:2">
      <c r="A27">
        <v>28.99</v>
      </c>
      <c r="B27">
        <v>3</v>
      </c>
    </row>
    <row r="28" spans="1:2">
      <c r="A28">
        <v>29.99</v>
      </c>
      <c r="B28">
        <v>17</v>
      </c>
    </row>
    <row r="29" spans="1:2">
      <c r="A29">
        <v>31.99</v>
      </c>
      <c r="B29">
        <v>1</v>
      </c>
    </row>
    <row r="30" spans="1:2">
      <c r="A30">
        <v>34.99</v>
      </c>
      <c r="B30">
        <v>2</v>
      </c>
    </row>
    <row r="31" spans="1:2">
      <c r="A31">
        <v>37.99</v>
      </c>
      <c r="B31">
        <v>2</v>
      </c>
    </row>
    <row r="32" spans="1:2">
      <c r="A32">
        <v>39.99</v>
      </c>
      <c r="B32">
        <v>10</v>
      </c>
    </row>
    <row r="33" spans="1:2">
      <c r="A33">
        <v>44.99</v>
      </c>
      <c r="B33">
        <v>2</v>
      </c>
    </row>
    <row r="34" spans="1:2">
      <c r="A34">
        <v>49.99</v>
      </c>
      <c r="B34">
        <v>11</v>
      </c>
    </row>
    <row r="35" spans="1:2">
      <c r="A35">
        <v>54.99</v>
      </c>
      <c r="B35">
        <v>3</v>
      </c>
    </row>
    <row r="36" spans="1:2">
      <c r="A36">
        <v>59.99</v>
      </c>
      <c r="B36">
        <v>2</v>
      </c>
    </row>
    <row r="37" spans="1:2">
      <c r="A37">
        <v>74.989999999999995</v>
      </c>
      <c r="B37">
        <v>1</v>
      </c>
    </row>
    <row r="38" spans="1:2">
      <c r="A38">
        <v>84.99</v>
      </c>
      <c r="B38">
        <v>1</v>
      </c>
    </row>
    <row r="39" spans="1:2">
      <c r="A39">
        <v>99.99</v>
      </c>
      <c r="B39">
        <v>2</v>
      </c>
    </row>
    <row r="40" spans="1:2">
      <c r="A40">
        <v>149.99</v>
      </c>
      <c r="B40">
        <v>1</v>
      </c>
    </row>
    <row r="41" spans="1:2">
      <c r="A41">
        <v>179.99</v>
      </c>
      <c r="B41">
        <v>1</v>
      </c>
    </row>
    <row r="42" spans="1:2">
      <c r="A42">
        <v>199.99</v>
      </c>
      <c r="B42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D14" sqref="D14"/>
    </sheetView>
  </sheetViews>
  <sheetFormatPr baseColWidth="10" defaultRowHeight="15" x14ac:dyDescent="0"/>
  <sheetData>
    <row r="1" spans="1:2">
      <c r="A1" t="s">
        <v>0</v>
      </c>
      <c r="B1">
        <v>3253</v>
      </c>
    </row>
    <row r="2" spans="1:2">
      <c r="A2" t="s">
        <v>1</v>
      </c>
      <c r="B2">
        <v>1658</v>
      </c>
    </row>
    <row r="3" spans="1:2">
      <c r="A3" t="s">
        <v>2</v>
      </c>
      <c r="B3">
        <v>1358</v>
      </c>
    </row>
    <row r="4" spans="1:2">
      <c r="A4" t="s">
        <v>3</v>
      </c>
      <c r="B4">
        <v>1185</v>
      </c>
    </row>
    <row r="5" spans="1:2">
      <c r="A5" t="s">
        <v>4</v>
      </c>
      <c r="B5">
        <v>1114</v>
      </c>
    </row>
    <row r="6" spans="1:2">
      <c r="A6" t="s">
        <v>5</v>
      </c>
      <c r="B6">
        <v>931</v>
      </c>
    </row>
    <row r="7" spans="1:2">
      <c r="A7" t="s">
        <v>6</v>
      </c>
      <c r="B7">
        <v>825</v>
      </c>
    </row>
    <row r="8" spans="1:2">
      <c r="A8" t="s">
        <v>7</v>
      </c>
      <c r="B8">
        <v>640</v>
      </c>
    </row>
    <row r="9" spans="1:2">
      <c r="A9" t="s">
        <v>8</v>
      </c>
      <c r="B9">
        <v>620</v>
      </c>
    </row>
    <row r="10" spans="1:2">
      <c r="A10" t="s">
        <v>9</v>
      </c>
      <c r="B10">
        <v>608</v>
      </c>
    </row>
    <row r="11" spans="1:2">
      <c r="A11" t="s">
        <v>10</v>
      </c>
      <c r="B11">
        <v>583</v>
      </c>
    </row>
    <row r="12" spans="1:2">
      <c r="A12" t="s">
        <v>11</v>
      </c>
      <c r="B12">
        <v>552</v>
      </c>
    </row>
    <row r="13" spans="1:2">
      <c r="A13" t="s">
        <v>12</v>
      </c>
      <c r="B13">
        <v>540</v>
      </c>
    </row>
    <row r="14" spans="1:2">
      <c r="A14" t="s">
        <v>13</v>
      </c>
      <c r="B14">
        <v>484</v>
      </c>
    </row>
    <row r="15" spans="1:2">
      <c r="A15" t="s">
        <v>14</v>
      </c>
      <c r="B15">
        <v>473</v>
      </c>
    </row>
    <row r="16" spans="1:2">
      <c r="A16" t="s">
        <v>15</v>
      </c>
      <c r="B16">
        <v>462</v>
      </c>
    </row>
    <row r="17" spans="1:2">
      <c r="A17" t="s">
        <v>16</v>
      </c>
      <c r="B17">
        <v>440</v>
      </c>
    </row>
    <row r="18" spans="1:2">
      <c r="A18" t="s">
        <v>17</v>
      </c>
      <c r="B18">
        <v>373</v>
      </c>
    </row>
    <row r="19" spans="1:2">
      <c r="A19" t="s">
        <v>18</v>
      </c>
      <c r="B19">
        <v>308</v>
      </c>
    </row>
    <row r="20" spans="1:2">
      <c r="A20" t="s">
        <v>19</v>
      </c>
      <c r="B20">
        <v>181</v>
      </c>
    </row>
    <row r="21" spans="1:2">
      <c r="A21" t="s">
        <v>20</v>
      </c>
      <c r="B21">
        <v>178</v>
      </c>
    </row>
    <row r="22" spans="1:2">
      <c r="A22" t="s">
        <v>21</v>
      </c>
      <c r="B22">
        <v>79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J24" sqref="J24"/>
    </sheetView>
  </sheetViews>
  <sheetFormatPr baseColWidth="10" defaultRowHeight="15" x14ac:dyDescent="0"/>
  <sheetData>
    <row r="1" spans="1:6">
      <c r="A1" s="1" t="s">
        <v>22</v>
      </c>
      <c r="C1">
        <v>446</v>
      </c>
      <c r="E1" s="1" t="s">
        <v>22</v>
      </c>
      <c r="F1">
        <v>446</v>
      </c>
    </row>
    <row r="2" spans="1:6">
      <c r="A2" s="1">
        <v>1.5</v>
      </c>
      <c r="B2">
        <v>252</v>
      </c>
      <c r="E2" s="1">
        <v>1.5</v>
      </c>
      <c r="F2">
        <v>252</v>
      </c>
    </row>
    <row r="3" spans="1:6">
      <c r="A3" s="1">
        <v>2</v>
      </c>
      <c r="B3">
        <v>736</v>
      </c>
      <c r="E3" s="1">
        <v>2</v>
      </c>
      <c r="F3">
        <v>736</v>
      </c>
    </row>
    <row r="4" spans="1:6">
      <c r="A4" s="1">
        <v>2.5</v>
      </c>
      <c r="B4">
        <v>1443</v>
      </c>
      <c r="E4" s="1">
        <v>2.5</v>
      </c>
      <c r="F4">
        <v>1443</v>
      </c>
    </row>
    <row r="5" spans="1:6">
      <c r="A5" s="1">
        <v>3</v>
      </c>
      <c r="B5">
        <v>2226</v>
      </c>
      <c r="E5" s="1">
        <v>3</v>
      </c>
      <c r="F5">
        <v>2226</v>
      </c>
    </row>
    <row r="6" spans="1:6">
      <c r="A6" s="1">
        <v>3.5</v>
      </c>
      <c r="B6">
        <v>2340</v>
      </c>
      <c r="E6" s="1">
        <v>3.5</v>
      </c>
      <c r="F6">
        <v>2340</v>
      </c>
    </row>
    <row r="7" spans="1:6">
      <c r="A7" s="1">
        <v>4</v>
      </c>
      <c r="B7">
        <v>2515</v>
      </c>
      <c r="E7" s="1">
        <v>4</v>
      </c>
      <c r="F7">
        <v>2515</v>
      </c>
    </row>
    <row r="8" spans="1:6">
      <c r="A8" s="1">
        <v>4.5</v>
      </c>
      <c r="B8">
        <v>2274</v>
      </c>
      <c r="E8" s="1">
        <v>4.5</v>
      </c>
      <c r="F8">
        <v>2274</v>
      </c>
    </row>
    <row r="9" spans="1:6">
      <c r="A9" s="1">
        <v>5</v>
      </c>
      <c r="B9">
        <v>1720</v>
      </c>
      <c r="E9" s="1">
        <v>5</v>
      </c>
      <c r="F9">
        <v>1720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B22" sqref="B1:B22"/>
    </sheetView>
  </sheetViews>
  <sheetFormatPr baseColWidth="10" defaultRowHeight="15" x14ac:dyDescent="0"/>
  <sheetData>
    <row r="1" spans="1:2">
      <c r="A1" t="s">
        <v>1</v>
      </c>
      <c r="B1" s="3">
        <v>1.5858646616541401</v>
      </c>
    </row>
    <row r="2" spans="1:2">
      <c r="A2" t="s">
        <v>0</v>
      </c>
      <c r="B2" s="3">
        <v>1.99566343042068</v>
      </c>
    </row>
    <row r="3" spans="1:2">
      <c r="A3" t="s">
        <v>15</v>
      </c>
      <c r="B3" s="3">
        <v>2.10363636363636</v>
      </c>
    </row>
    <row r="4" spans="1:2">
      <c r="A4" t="s">
        <v>11</v>
      </c>
      <c r="B4" s="3">
        <v>2.1823076923076901</v>
      </c>
    </row>
    <row r="5" spans="1:2">
      <c r="A5" t="s">
        <v>8</v>
      </c>
      <c r="B5" s="3">
        <v>2.2143346007604601</v>
      </c>
    </row>
    <row r="6" spans="1:2">
      <c r="A6" t="s">
        <v>4</v>
      </c>
      <c r="B6" s="3">
        <v>2.2873977695167298</v>
      </c>
    </row>
    <row r="7" spans="1:2">
      <c r="A7" t="s">
        <v>19</v>
      </c>
      <c r="B7" s="3">
        <v>2.3107547169811302</v>
      </c>
    </row>
    <row r="8" spans="1:2">
      <c r="A8" t="s">
        <v>20</v>
      </c>
      <c r="B8" s="3">
        <v>2.40071428571428</v>
      </c>
    </row>
    <row r="9" spans="1:2">
      <c r="A9" t="s">
        <v>13</v>
      </c>
      <c r="B9" s="3">
        <v>2.8243558282208601</v>
      </c>
    </row>
    <row r="10" spans="1:2">
      <c r="A10" t="s">
        <v>16</v>
      </c>
      <c r="B10" s="3">
        <v>2.8800523560209399</v>
      </c>
    </row>
    <row r="11" spans="1:2">
      <c r="A11" t="s">
        <v>10</v>
      </c>
      <c r="B11" s="3">
        <v>3.18310344827586</v>
      </c>
    </row>
    <row r="12" spans="1:2">
      <c r="A12" t="s">
        <v>17</v>
      </c>
      <c r="B12" s="3">
        <v>3.2103389830508502</v>
      </c>
    </row>
    <row r="13" spans="1:2">
      <c r="A13" t="s">
        <v>3</v>
      </c>
      <c r="B13" s="3">
        <v>3.2907968127490101</v>
      </c>
    </row>
    <row r="14" spans="1:2">
      <c r="A14" t="s">
        <v>21</v>
      </c>
      <c r="B14" s="3">
        <v>3.3788888888888802</v>
      </c>
    </row>
    <row r="15" spans="1:2">
      <c r="A15" t="s">
        <v>12</v>
      </c>
      <c r="B15" s="3">
        <v>3.44299145299146</v>
      </c>
    </row>
    <row r="16" spans="1:2">
      <c r="A16" t="s">
        <v>2</v>
      </c>
      <c r="B16" s="3">
        <v>3.5504203152364302</v>
      </c>
    </row>
    <row r="17" spans="1:2">
      <c r="A17" t="s">
        <v>5</v>
      </c>
      <c r="B17" s="3">
        <v>3.7292550143266499</v>
      </c>
    </row>
    <row r="18" spans="1:2">
      <c r="A18" t="s">
        <v>7</v>
      </c>
      <c r="B18" s="3">
        <v>3.9538009049773799</v>
      </c>
    </row>
    <row r="19" spans="1:2">
      <c r="A19" t="s">
        <v>18</v>
      </c>
      <c r="B19" s="3">
        <v>4.2095121951219499</v>
      </c>
    </row>
    <row r="20" spans="1:2">
      <c r="A20" t="s">
        <v>9</v>
      </c>
      <c r="B20" s="3">
        <v>4.5109125475285197</v>
      </c>
    </row>
    <row r="21" spans="1:2">
      <c r="A21" t="s">
        <v>6</v>
      </c>
      <c r="B21" s="3">
        <v>7.2757142857142902</v>
      </c>
    </row>
    <row r="22" spans="1:2">
      <c r="A22" t="s">
        <v>14</v>
      </c>
      <c r="B22" s="3">
        <v>7.65824644549763</v>
      </c>
    </row>
  </sheetData>
  <sortState ref="A1:B22">
    <sortCondition ref="B22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ratingStats.txt</vt:lpstr>
      <vt:lpstr>prices.txt</vt:lpstr>
      <vt:lpstr>categories.txt</vt:lpstr>
      <vt:lpstr>ratings.txt</vt:lpstr>
      <vt:lpstr>averagePricePerCategory.txt</vt:lpstr>
    </vt:vector>
  </TitlesOfParts>
  <Company>Scott Logic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Eberhardt</dc:creator>
  <cp:lastModifiedBy>Colin Eberhardt</cp:lastModifiedBy>
  <dcterms:created xsi:type="dcterms:W3CDTF">2013-05-01T19:51:12Z</dcterms:created>
  <dcterms:modified xsi:type="dcterms:W3CDTF">2013-10-03T09:18:22Z</dcterms:modified>
</cp:coreProperties>
</file>