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Presentations\WhatsWrongWithGreen\"/>
    </mc:Choice>
  </mc:AlternateContent>
  <bookViews>
    <workbookView xWindow="480" yWindow="75" windowWidth="23955" windowHeight="13725"/>
  </bookViews>
  <sheets>
    <sheet name="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X4" i="1"/>
  <c r="X3" i="1"/>
  <c r="X5" i="1"/>
  <c r="X6" i="1"/>
  <c r="X7" i="1"/>
  <c r="X8" i="1"/>
  <c r="X10" i="1"/>
  <c r="X9" i="1"/>
  <c r="X12" i="1"/>
  <c r="X11" i="1"/>
  <c r="X16" i="1"/>
  <c r="X15" i="1"/>
  <c r="X14" i="1"/>
  <c r="X13" i="1"/>
  <c r="X18" i="1"/>
  <c r="X17" i="1"/>
  <c r="X19" i="1"/>
  <c r="X20" i="1"/>
  <c r="X21" i="1"/>
  <c r="X22" i="1"/>
  <c r="X1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</calcChain>
</file>

<file path=xl/sharedStrings.xml><?xml version="1.0" encoding="utf-8"?>
<sst xmlns="http://schemas.openxmlformats.org/spreadsheetml/2006/main" count="67" uniqueCount="23">
  <si>
    <t>Book</t>
  </si>
  <si>
    <t xml:space="preserve"> </t>
  </si>
  <si>
    <t>Business</t>
  </si>
  <si>
    <t>Catalogs</t>
  </si>
  <si>
    <t>Education</t>
  </si>
  <si>
    <t>Entertainment</t>
  </si>
  <si>
    <t>Finance</t>
  </si>
  <si>
    <t>Food_&amp;_Drink</t>
  </si>
  <si>
    <t>Games</t>
  </si>
  <si>
    <t>Health_&amp;_Fitness</t>
  </si>
  <si>
    <t>Lifestyle</t>
  </si>
  <si>
    <t>Medical</t>
  </si>
  <si>
    <t>Music</t>
  </si>
  <si>
    <t>Navigation</t>
  </si>
  <si>
    <t>News</t>
  </si>
  <si>
    <t>Photo_&amp;_Video</t>
  </si>
  <si>
    <t>Productivity</t>
  </si>
  <si>
    <t>Reference</t>
  </si>
  <si>
    <t>Social_Networking</t>
  </si>
  <si>
    <t>Sports</t>
  </si>
  <si>
    <t>Travel</t>
  </si>
  <si>
    <t>Utilities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</si>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</sst>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25</xdr:row>
      <xdr:rowOff>49531</xdr:rowOff>
    </xdr:from>
    <xdr:to>
      <xdr:col>21</xdr:col>
      <xdr:colOff>1333500</xdr:colOff>
      <xdr:row>26</xdr:row>
      <xdr:rowOff>95251</xdr:rowOff>
    </xdr:to>
    <xdr:pic>
      <xdr:nvPicPr>
        <xdr:cNvPr id="2" name="Picture 1" descr="https://encrypted-tbn3.gstatic.com/images?q=tbn:ANd9GcToPSJKapX8ZBgtXlLqbcJZfWdpp-a8IQw1hbDktyDP_C4JW_49BQ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0025" y="4494531"/>
          <a:ext cx="1323975" cy="22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C1" workbookViewId="0">
      <selection activeCell="N9" sqref="N9"/>
    </sheetView>
  </sheetViews>
  <sheetFormatPr defaultColWidth="8.85546875" defaultRowHeight="15" x14ac:dyDescent="0.25"/>
  <cols>
    <col min="21" max="21" width="9.140625" bestFit="1" customWidth="1"/>
    <col min="22" max="22" width="20.140625" customWidth="1"/>
  </cols>
  <sheetData>
    <row r="1" spans="1:24" ht="20.100000000000001" customHeight="1" x14ac:dyDescent="0.25">
      <c r="A1" t="s">
        <v>12</v>
      </c>
      <c r="B1">
        <v>1579764</v>
      </c>
      <c r="C1">
        <v>1665139</v>
      </c>
      <c r="D1">
        <v>2250234</v>
      </c>
      <c r="E1">
        <v>1948874</v>
      </c>
      <c r="F1">
        <v>1759537</v>
      </c>
      <c r="G1">
        <v>1533761</v>
      </c>
      <c r="H1">
        <v>1602183</v>
      </c>
      <c r="I1">
        <v>1696777</v>
      </c>
      <c r="J1">
        <v>1563412</v>
      </c>
      <c r="K1">
        <v>1671517</v>
      </c>
      <c r="L1">
        <v>1562717</v>
      </c>
      <c r="M1">
        <v>1251513</v>
      </c>
      <c r="N1">
        <v>1125274</v>
      </c>
      <c r="O1">
        <v>831148</v>
      </c>
      <c r="P1">
        <v>805547</v>
      </c>
      <c r="Q1">
        <v>815110</v>
      </c>
      <c r="R1">
        <v>835429</v>
      </c>
      <c r="S1">
        <v>716243</v>
      </c>
      <c r="T1">
        <v>878022</v>
      </c>
      <c r="U1">
        <v>687280</v>
      </c>
      <c r="V1" t="s">
        <v>1</v>
      </c>
      <c r="W1" t="s">
        <v>12</v>
      </c>
      <c r="X1">
        <f>SUM(P1:U1)/SUM(B1:U1)</f>
        <v>0.17691272657599302</v>
      </c>
    </row>
    <row r="2" spans="1:24" ht="20.100000000000001" customHeight="1" x14ac:dyDescent="0.25">
      <c r="A2" t="s">
        <v>8</v>
      </c>
      <c r="B2">
        <v>5234022</v>
      </c>
      <c r="C2">
        <v>6621487</v>
      </c>
      <c r="D2">
        <v>8435989</v>
      </c>
      <c r="E2">
        <v>8729623</v>
      </c>
      <c r="F2">
        <v>9286405</v>
      </c>
      <c r="G2">
        <v>9249228</v>
      </c>
      <c r="H2">
        <v>9602073</v>
      </c>
      <c r="I2">
        <v>8473960</v>
      </c>
      <c r="J2">
        <v>8634170</v>
      </c>
      <c r="K2">
        <v>8951454</v>
      </c>
      <c r="L2">
        <v>9637242</v>
      </c>
      <c r="M2">
        <v>6907028</v>
      </c>
      <c r="N2">
        <v>6547139</v>
      </c>
      <c r="O2">
        <v>5806550</v>
      </c>
      <c r="P2">
        <v>5877806</v>
      </c>
      <c r="Q2">
        <v>5087820</v>
      </c>
      <c r="R2">
        <v>4896397</v>
      </c>
      <c r="S2">
        <v>4505458</v>
      </c>
      <c r="T2">
        <v>3793229</v>
      </c>
      <c r="U2">
        <v>3512005</v>
      </c>
      <c r="V2" t="s">
        <v>1</v>
      </c>
      <c r="W2" t="s">
        <v>8</v>
      </c>
      <c r="X2">
        <f>SUM(P2:U2)/SUM(B2:U2)</f>
        <v>0.19796048453997678</v>
      </c>
    </row>
    <row r="3" spans="1:24" ht="20.100000000000001" customHeight="1" x14ac:dyDescent="0.25">
      <c r="A3" t="s">
        <v>22</v>
      </c>
      <c r="B3">
        <v>139781</v>
      </c>
      <c r="C3">
        <v>154897</v>
      </c>
      <c r="D3">
        <v>242417</v>
      </c>
      <c r="E3">
        <v>294096</v>
      </c>
      <c r="F3">
        <v>369734</v>
      </c>
      <c r="G3">
        <v>398279</v>
      </c>
      <c r="H3">
        <v>431535</v>
      </c>
      <c r="I3">
        <v>536397</v>
      </c>
      <c r="J3">
        <v>445336</v>
      </c>
      <c r="K3">
        <v>415918</v>
      </c>
      <c r="L3">
        <v>477674</v>
      </c>
      <c r="M3">
        <v>346514</v>
      </c>
      <c r="N3">
        <v>313941</v>
      </c>
      <c r="O3">
        <v>196357</v>
      </c>
      <c r="P3">
        <v>170234</v>
      </c>
      <c r="Q3">
        <v>192666</v>
      </c>
      <c r="R3">
        <v>253093</v>
      </c>
      <c r="S3">
        <v>242891</v>
      </c>
      <c r="T3">
        <v>222476</v>
      </c>
      <c r="U3">
        <v>182568</v>
      </c>
      <c r="V3" t="s">
        <v>1</v>
      </c>
      <c r="W3" t="s">
        <v>22</v>
      </c>
      <c r="X3">
        <f>SUM(P3:U3)/SUM(B3:U3)</f>
        <v>0.20971778740440206</v>
      </c>
    </row>
    <row r="4" spans="1:24" ht="20.100000000000001" customHeight="1" x14ac:dyDescent="0.25">
      <c r="A4" t="s">
        <v>19</v>
      </c>
      <c r="B4">
        <v>664886</v>
      </c>
      <c r="C4">
        <v>853994</v>
      </c>
      <c r="D4">
        <v>1200364</v>
      </c>
      <c r="E4">
        <v>1329220</v>
      </c>
      <c r="F4">
        <v>1326708</v>
      </c>
      <c r="G4">
        <v>1340365</v>
      </c>
      <c r="H4">
        <v>1240390</v>
      </c>
      <c r="I4">
        <v>1252152</v>
      </c>
      <c r="J4">
        <v>1159838</v>
      </c>
      <c r="K4">
        <v>1106793</v>
      </c>
      <c r="L4">
        <v>1222549</v>
      </c>
      <c r="M4">
        <v>800601</v>
      </c>
      <c r="N4">
        <v>687574</v>
      </c>
      <c r="O4">
        <v>603544</v>
      </c>
      <c r="P4">
        <v>691237</v>
      </c>
      <c r="Q4">
        <v>616335</v>
      </c>
      <c r="R4">
        <v>855335</v>
      </c>
      <c r="S4">
        <v>795956</v>
      </c>
      <c r="T4">
        <v>749136</v>
      </c>
      <c r="U4">
        <v>586347</v>
      </c>
      <c r="V4" t="s">
        <v>1</v>
      </c>
      <c r="W4" t="s">
        <v>19</v>
      </c>
      <c r="X4">
        <f>SUM(P4:U4)/SUM(B4:U4)</f>
        <v>0.22503134150004475</v>
      </c>
    </row>
    <row r="5" spans="1:24" ht="20.100000000000001" customHeight="1" x14ac:dyDescent="0.25">
      <c r="A5" t="s">
        <v>5</v>
      </c>
      <c r="B5">
        <v>2591137</v>
      </c>
      <c r="C5">
        <v>2759937</v>
      </c>
      <c r="D5">
        <v>3420272</v>
      </c>
      <c r="E5">
        <v>3230115</v>
      </c>
      <c r="F5">
        <v>3191024</v>
      </c>
      <c r="G5">
        <v>2882415</v>
      </c>
      <c r="H5">
        <v>3049439</v>
      </c>
      <c r="I5">
        <v>3098103</v>
      </c>
      <c r="J5">
        <v>2984519</v>
      </c>
      <c r="K5">
        <v>3425193</v>
      </c>
      <c r="L5">
        <v>4041069</v>
      </c>
      <c r="M5">
        <v>2528769</v>
      </c>
      <c r="N5">
        <v>2552420</v>
      </c>
      <c r="O5">
        <v>2188592</v>
      </c>
      <c r="P5">
        <v>2166452</v>
      </c>
      <c r="Q5">
        <v>1992840</v>
      </c>
      <c r="R5">
        <v>2171730</v>
      </c>
      <c r="S5">
        <v>2044024</v>
      </c>
      <c r="T5">
        <v>1925507</v>
      </c>
      <c r="U5">
        <v>1924355</v>
      </c>
      <c r="V5" t="s">
        <v>1</v>
      </c>
      <c r="W5" t="s">
        <v>5</v>
      </c>
      <c r="X5">
        <f>SUM(P5:U5)/SUM(B5:U5)</f>
        <v>0.22568542054934662</v>
      </c>
    </row>
    <row r="6" spans="1:24" ht="20.100000000000001" customHeight="1" x14ac:dyDescent="0.25">
      <c r="A6" t="s">
        <v>15</v>
      </c>
      <c r="B6">
        <v>1013414</v>
      </c>
      <c r="C6">
        <v>1032558</v>
      </c>
      <c r="D6">
        <v>1388180</v>
      </c>
      <c r="E6">
        <v>1521353</v>
      </c>
      <c r="F6">
        <v>1370231</v>
      </c>
      <c r="G6">
        <v>1252646</v>
      </c>
      <c r="H6">
        <v>1335420</v>
      </c>
      <c r="I6">
        <v>1237644</v>
      </c>
      <c r="J6">
        <v>1371760</v>
      </c>
      <c r="K6">
        <v>1402009</v>
      </c>
      <c r="L6">
        <v>1516747</v>
      </c>
      <c r="M6">
        <v>1204716</v>
      </c>
      <c r="N6">
        <v>1123767</v>
      </c>
      <c r="O6">
        <v>1048783</v>
      </c>
      <c r="P6">
        <v>1127245</v>
      </c>
      <c r="Q6">
        <v>1041503</v>
      </c>
      <c r="R6">
        <v>1161828</v>
      </c>
      <c r="S6">
        <v>1034887</v>
      </c>
      <c r="T6">
        <v>950281</v>
      </c>
      <c r="U6">
        <v>819915</v>
      </c>
      <c r="V6" t="s">
        <v>1</v>
      </c>
      <c r="W6" t="s">
        <v>15</v>
      </c>
      <c r="X6">
        <f>SUM(P6:U6)/SUM(B6:U6)</f>
        <v>0.25613391538853847</v>
      </c>
    </row>
    <row r="7" spans="1:24" ht="20.100000000000001" customHeight="1" x14ac:dyDescent="0.25">
      <c r="A7" t="s">
        <v>14</v>
      </c>
      <c r="B7">
        <v>483620</v>
      </c>
      <c r="C7">
        <v>679160</v>
      </c>
      <c r="D7">
        <v>804163</v>
      </c>
      <c r="E7">
        <v>789228</v>
      </c>
      <c r="F7">
        <v>821057</v>
      </c>
      <c r="G7">
        <v>854945</v>
      </c>
      <c r="H7">
        <v>900950</v>
      </c>
      <c r="I7">
        <v>1041218</v>
      </c>
      <c r="J7">
        <v>974699</v>
      </c>
      <c r="K7">
        <v>867421</v>
      </c>
      <c r="L7">
        <v>952715</v>
      </c>
      <c r="M7">
        <v>609754</v>
      </c>
      <c r="N7">
        <v>644200</v>
      </c>
      <c r="O7">
        <v>494581</v>
      </c>
      <c r="P7">
        <v>513817</v>
      </c>
      <c r="Q7">
        <v>594084</v>
      </c>
      <c r="R7">
        <v>666829</v>
      </c>
      <c r="S7">
        <v>650027</v>
      </c>
      <c r="T7">
        <v>926029</v>
      </c>
      <c r="U7">
        <v>884204</v>
      </c>
      <c r="V7" t="s">
        <v>1</v>
      </c>
      <c r="W7" t="s">
        <v>14</v>
      </c>
      <c r="X7">
        <f>SUM(P7:U7)/SUM(B7:U7)</f>
        <v>0.27948746563401466</v>
      </c>
    </row>
    <row r="8" spans="1:24" ht="20.100000000000001" customHeight="1" x14ac:dyDescent="0.25">
      <c r="A8" t="s">
        <v>21</v>
      </c>
      <c r="B8">
        <v>1139272</v>
      </c>
      <c r="C8">
        <v>1401872</v>
      </c>
      <c r="D8">
        <v>1693777</v>
      </c>
      <c r="E8">
        <v>1851674</v>
      </c>
      <c r="F8">
        <v>1882970</v>
      </c>
      <c r="G8">
        <v>1521785</v>
      </c>
      <c r="H8">
        <v>1630605</v>
      </c>
      <c r="I8">
        <v>1944924</v>
      </c>
      <c r="J8">
        <v>1897878</v>
      </c>
      <c r="K8">
        <v>1967236</v>
      </c>
      <c r="L8">
        <v>2651645</v>
      </c>
      <c r="M8">
        <v>1572362</v>
      </c>
      <c r="N8">
        <v>1243096</v>
      </c>
      <c r="O8">
        <v>1140409</v>
      </c>
      <c r="P8">
        <v>1227924</v>
      </c>
      <c r="Q8">
        <v>1432458</v>
      </c>
      <c r="R8">
        <v>2007200</v>
      </c>
      <c r="S8">
        <v>1664131</v>
      </c>
      <c r="T8">
        <v>1922350</v>
      </c>
      <c r="U8">
        <v>1277771</v>
      </c>
      <c r="V8" t="s">
        <v>1</v>
      </c>
      <c r="W8" t="s">
        <v>21</v>
      </c>
      <c r="X8">
        <f>SUM(P8:U8)/SUM(B8:U8)</f>
        <v>0.28822038321460164</v>
      </c>
    </row>
    <row r="9" spans="1:24" ht="20.100000000000001" customHeight="1" x14ac:dyDescent="0.25">
      <c r="A9" t="s">
        <v>20</v>
      </c>
      <c r="B9">
        <v>395704</v>
      </c>
      <c r="C9">
        <v>519484</v>
      </c>
      <c r="D9">
        <v>734336</v>
      </c>
      <c r="E9">
        <v>932290</v>
      </c>
      <c r="F9">
        <v>1037076</v>
      </c>
      <c r="G9">
        <v>1063181</v>
      </c>
      <c r="H9">
        <v>1086278</v>
      </c>
      <c r="I9">
        <v>1000194</v>
      </c>
      <c r="J9">
        <v>959540</v>
      </c>
      <c r="K9">
        <v>945602</v>
      </c>
      <c r="L9">
        <v>1106200</v>
      </c>
      <c r="M9">
        <v>840509</v>
      </c>
      <c r="N9">
        <v>798797</v>
      </c>
      <c r="O9">
        <v>663005</v>
      </c>
      <c r="P9">
        <v>648562</v>
      </c>
      <c r="Q9">
        <v>811814</v>
      </c>
      <c r="R9">
        <v>783509</v>
      </c>
      <c r="S9">
        <v>1005654</v>
      </c>
      <c r="T9">
        <v>1117581</v>
      </c>
      <c r="U9">
        <v>625592</v>
      </c>
      <c r="V9" t="s">
        <v>1</v>
      </c>
      <c r="W9" t="s">
        <v>20</v>
      </c>
      <c r="X9">
        <f>SUM(P9:U9)/SUM(B9:U9)</f>
        <v>0.29240052127952898</v>
      </c>
    </row>
    <row r="10" spans="1:24" ht="20.100000000000001" customHeight="1" x14ac:dyDescent="0.25">
      <c r="A10" t="s">
        <v>3</v>
      </c>
      <c r="B10">
        <v>120985</v>
      </c>
      <c r="C10">
        <v>148342</v>
      </c>
      <c r="D10">
        <v>209705</v>
      </c>
      <c r="E10">
        <v>159047</v>
      </c>
      <c r="F10">
        <v>179386</v>
      </c>
      <c r="G10">
        <v>133235</v>
      </c>
      <c r="H10">
        <v>153773</v>
      </c>
      <c r="I10">
        <v>171097</v>
      </c>
      <c r="J10">
        <v>161155</v>
      </c>
      <c r="K10">
        <v>192316</v>
      </c>
      <c r="L10">
        <v>180703</v>
      </c>
      <c r="M10">
        <v>126961</v>
      </c>
      <c r="N10">
        <v>112037</v>
      </c>
      <c r="O10">
        <v>97691</v>
      </c>
      <c r="P10">
        <v>140657</v>
      </c>
      <c r="Q10">
        <v>105978</v>
      </c>
      <c r="R10">
        <v>138851</v>
      </c>
      <c r="S10">
        <v>231914</v>
      </c>
      <c r="T10">
        <v>151093</v>
      </c>
      <c r="U10">
        <v>123588</v>
      </c>
      <c r="V10" t="s">
        <v>1</v>
      </c>
      <c r="W10" t="s">
        <v>3</v>
      </c>
      <c r="X10">
        <f>SUM(P10:U10)/SUM(B10:U10)</f>
        <v>0.29359120938722022</v>
      </c>
    </row>
    <row r="11" spans="1:24" ht="20.100000000000001" customHeight="1" x14ac:dyDescent="0.25">
      <c r="A11" t="s">
        <v>0</v>
      </c>
      <c r="B11">
        <v>535149</v>
      </c>
      <c r="C11">
        <v>572971</v>
      </c>
      <c r="D11">
        <v>934553</v>
      </c>
      <c r="E11">
        <v>981299</v>
      </c>
      <c r="F11">
        <v>1014469</v>
      </c>
      <c r="G11">
        <v>1114533</v>
      </c>
      <c r="H11">
        <v>1263341</v>
      </c>
      <c r="I11">
        <v>1176008</v>
      </c>
      <c r="J11">
        <v>1280971</v>
      </c>
      <c r="K11">
        <v>1156632</v>
      </c>
      <c r="L11">
        <v>1515658</v>
      </c>
      <c r="M11">
        <v>1008879</v>
      </c>
      <c r="N11">
        <v>909751</v>
      </c>
      <c r="O11">
        <v>886972</v>
      </c>
      <c r="P11">
        <v>881044</v>
      </c>
      <c r="Q11">
        <v>875492</v>
      </c>
      <c r="R11">
        <v>1028552</v>
      </c>
      <c r="S11">
        <v>1285732</v>
      </c>
      <c r="T11">
        <v>1075871</v>
      </c>
      <c r="U11">
        <v>1151969</v>
      </c>
      <c r="V11" t="s">
        <v>1</v>
      </c>
      <c r="W11" t="s">
        <v>0</v>
      </c>
      <c r="X11">
        <f>SUM(P11:U11)/SUM(B11:U11)</f>
        <v>0.30502212946285412</v>
      </c>
    </row>
    <row r="12" spans="1:24" ht="20.100000000000001" customHeight="1" x14ac:dyDescent="0.25">
      <c r="A12" t="s">
        <v>17</v>
      </c>
      <c r="B12">
        <v>462816</v>
      </c>
      <c r="C12">
        <v>614098</v>
      </c>
      <c r="D12">
        <v>788758</v>
      </c>
      <c r="E12">
        <v>771499</v>
      </c>
      <c r="F12">
        <v>915468</v>
      </c>
      <c r="G12">
        <v>898264</v>
      </c>
      <c r="H12">
        <v>767036</v>
      </c>
      <c r="I12">
        <v>927613</v>
      </c>
      <c r="J12">
        <v>888481</v>
      </c>
      <c r="K12">
        <v>803293</v>
      </c>
      <c r="L12">
        <v>854770</v>
      </c>
      <c r="M12">
        <v>660147</v>
      </c>
      <c r="N12">
        <v>527300</v>
      </c>
      <c r="O12">
        <v>597720</v>
      </c>
      <c r="P12">
        <v>631496</v>
      </c>
      <c r="Q12">
        <v>677308</v>
      </c>
      <c r="R12">
        <v>910544</v>
      </c>
      <c r="S12">
        <v>905958</v>
      </c>
      <c r="T12">
        <v>835326</v>
      </c>
      <c r="U12">
        <v>699014</v>
      </c>
      <c r="V12" t="s">
        <v>1</v>
      </c>
      <c r="W12" t="s">
        <v>17</v>
      </c>
      <c r="X12">
        <f>SUM(P12:U12)/SUM(B12:U12)</f>
        <v>0.3078333892342221</v>
      </c>
    </row>
    <row r="13" spans="1:24" ht="20.100000000000001" customHeight="1" x14ac:dyDescent="0.25">
      <c r="A13" t="s">
        <v>4</v>
      </c>
      <c r="B13">
        <v>952067</v>
      </c>
      <c r="C13">
        <v>1091691</v>
      </c>
      <c r="D13">
        <v>1567210</v>
      </c>
      <c r="E13">
        <v>1609718</v>
      </c>
      <c r="F13">
        <v>2143485</v>
      </c>
      <c r="G13">
        <v>2279153</v>
      </c>
      <c r="H13">
        <v>3112196</v>
      </c>
      <c r="I13">
        <v>2849075</v>
      </c>
      <c r="J13">
        <v>2844925</v>
      </c>
      <c r="K13">
        <v>3068296</v>
      </c>
      <c r="L13">
        <v>3947852</v>
      </c>
      <c r="M13">
        <v>2681369</v>
      </c>
      <c r="N13">
        <v>2131597</v>
      </c>
      <c r="O13">
        <v>2483861</v>
      </c>
      <c r="P13">
        <v>2279741</v>
      </c>
      <c r="Q13">
        <v>2188045</v>
      </c>
      <c r="R13">
        <v>3030959</v>
      </c>
      <c r="S13">
        <v>2333316</v>
      </c>
      <c r="T13">
        <v>2980307</v>
      </c>
      <c r="U13">
        <v>2630248</v>
      </c>
      <c r="V13" t="s">
        <v>1</v>
      </c>
      <c r="W13" t="s">
        <v>4</v>
      </c>
      <c r="X13">
        <f>SUM(P13:U13)/SUM(B13:U13)</f>
        <v>0.32035225476402285</v>
      </c>
    </row>
    <row r="14" spans="1:24" ht="20.100000000000001" customHeight="1" x14ac:dyDescent="0.25">
      <c r="A14" t="s">
        <v>10</v>
      </c>
      <c r="B14">
        <v>1230670</v>
      </c>
      <c r="C14">
        <v>1508939</v>
      </c>
      <c r="D14">
        <v>1792614</v>
      </c>
      <c r="E14">
        <v>1819188</v>
      </c>
      <c r="F14">
        <v>1925121</v>
      </c>
      <c r="G14">
        <v>1742943</v>
      </c>
      <c r="H14">
        <v>1807440</v>
      </c>
      <c r="I14">
        <v>1934361</v>
      </c>
      <c r="J14">
        <v>2016030</v>
      </c>
      <c r="K14">
        <v>1874980</v>
      </c>
      <c r="L14">
        <v>2102222</v>
      </c>
      <c r="M14">
        <v>1456750</v>
      </c>
      <c r="N14">
        <v>1429052</v>
      </c>
      <c r="O14">
        <v>1457665</v>
      </c>
      <c r="P14">
        <v>1395809</v>
      </c>
      <c r="Q14">
        <v>1668070</v>
      </c>
      <c r="R14">
        <v>2042765</v>
      </c>
      <c r="S14">
        <v>2019050</v>
      </c>
      <c r="T14">
        <v>2659001</v>
      </c>
      <c r="U14">
        <v>1997774</v>
      </c>
      <c r="V14" t="s">
        <v>1</v>
      </c>
      <c r="W14" t="s">
        <v>10</v>
      </c>
      <c r="X14">
        <f>SUM(P14:U14)/SUM(B14:U14)</f>
        <v>0.32838136005228918</v>
      </c>
    </row>
    <row r="15" spans="1:24" ht="20.100000000000001" customHeight="1" x14ac:dyDescent="0.25">
      <c r="A15" t="s">
        <v>2</v>
      </c>
      <c r="B15">
        <v>510699</v>
      </c>
      <c r="C15">
        <v>611427</v>
      </c>
      <c r="D15">
        <v>995476</v>
      </c>
      <c r="E15">
        <v>1037406</v>
      </c>
      <c r="F15">
        <v>1136904</v>
      </c>
      <c r="G15">
        <v>1233622</v>
      </c>
      <c r="H15">
        <v>1503437</v>
      </c>
      <c r="I15">
        <v>1583190</v>
      </c>
      <c r="J15">
        <v>1412352</v>
      </c>
      <c r="K15">
        <v>1390591</v>
      </c>
      <c r="L15">
        <v>1511089</v>
      </c>
      <c r="M15">
        <v>1009216</v>
      </c>
      <c r="N15">
        <v>942147</v>
      </c>
      <c r="O15">
        <v>785038</v>
      </c>
      <c r="P15">
        <v>872248</v>
      </c>
      <c r="Q15">
        <v>967004</v>
      </c>
      <c r="R15">
        <v>1403793</v>
      </c>
      <c r="S15">
        <v>1155740</v>
      </c>
      <c r="T15">
        <v>1820508</v>
      </c>
      <c r="U15">
        <v>1448866</v>
      </c>
      <c r="V15" t="s">
        <v>1</v>
      </c>
      <c r="W15" t="s">
        <v>2</v>
      </c>
      <c r="X15">
        <f>SUM(P15:U15)/SUM(B15:U15)</f>
        <v>0.32867173211254691</v>
      </c>
    </row>
    <row r="16" spans="1:24" ht="20.100000000000001" customHeight="1" x14ac:dyDescent="0.25">
      <c r="A16" t="s">
        <v>6</v>
      </c>
      <c r="B16">
        <v>153987</v>
      </c>
      <c r="C16">
        <v>195532</v>
      </c>
      <c r="D16">
        <v>475284</v>
      </c>
      <c r="E16">
        <v>591210</v>
      </c>
      <c r="F16">
        <v>605280</v>
      </c>
      <c r="G16">
        <v>654974</v>
      </c>
      <c r="H16">
        <v>736820</v>
      </c>
      <c r="I16">
        <v>622548</v>
      </c>
      <c r="J16">
        <v>683003</v>
      </c>
      <c r="K16">
        <v>610084</v>
      </c>
      <c r="L16">
        <v>506607</v>
      </c>
      <c r="M16">
        <v>377569</v>
      </c>
      <c r="N16">
        <v>337512</v>
      </c>
      <c r="O16">
        <v>311211</v>
      </c>
      <c r="P16">
        <v>301850</v>
      </c>
      <c r="Q16">
        <v>390734</v>
      </c>
      <c r="R16">
        <v>629174</v>
      </c>
      <c r="S16">
        <v>633781</v>
      </c>
      <c r="T16">
        <v>1084830</v>
      </c>
      <c r="U16">
        <v>487171</v>
      </c>
      <c r="V16" t="s">
        <v>1</v>
      </c>
      <c r="W16" t="s">
        <v>6</v>
      </c>
      <c r="X16">
        <f>SUM(P16:U16)/SUM(B16:U16)</f>
        <v>0.33954041139606944</v>
      </c>
    </row>
    <row r="17" spans="1:24" ht="20.100000000000001" customHeight="1" x14ac:dyDescent="0.25">
      <c r="A17" t="s">
        <v>9</v>
      </c>
      <c r="B17">
        <v>388306</v>
      </c>
      <c r="C17">
        <v>477990</v>
      </c>
      <c r="D17">
        <v>593993</v>
      </c>
      <c r="E17">
        <v>616956</v>
      </c>
      <c r="F17">
        <v>623992</v>
      </c>
      <c r="G17">
        <v>643800</v>
      </c>
      <c r="H17">
        <v>733524</v>
      </c>
      <c r="I17">
        <v>722460</v>
      </c>
      <c r="J17">
        <v>713730</v>
      </c>
      <c r="K17">
        <v>743514</v>
      </c>
      <c r="L17">
        <v>1061614</v>
      </c>
      <c r="M17">
        <v>853642</v>
      </c>
      <c r="N17">
        <v>606221</v>
      </c>
      <c r="O17">
        <v>620238</v>
      </c>
      <c r="P17">
        <v>688797</v>
      </c>
      <c r="Q17">
        <v>785120</v>
      </c>
      <c r="R17">
        <v>947595</v>
      </c>
      <c r="S17">
        <v>747939</v>
      </c>
      <c r="T17">
        <v>1023268</v>
      </c>
      <c r="U17">
        <v>684038</v>
      </c>
      <c r="V17" t="s">
        <v>1</v>
      </c>
      <c r="W17" t="s">
        <v>9</v>
      </c>
      <c r="X17">
        <f>SUM(P17:U17)/SUM(B17:U17)</f>
        <v>0.34158764709330991</v>
      </c>
    </row>
    <row r="18" spans="1:24" ht="20.100000000000001" customHeight="1" x14ac:dyDescent="0.25">
      <c r="A18" t="s">
        <v>18</v>
      </c>
      <c r="B18">
        <v>410326</v>
      </c>
      <c r="C18">
        <v>473096</v>
      </c>
      <c r="D18">
        <v>882262</v>
      </c>
      <c r="E18">
        <v>858619</v>
      </c>
      <c r="F18">
        <v>732715</v>
      </c>
      <c r="G18">
        <v>715893</v>
      </c>
      <c r="H18">
        <v>855581</v>
      </c>
      <c r="I18">
        <v>854555</v>
      </c>
      <c r="J18">
        <v>819068</v>
      </c>
      <c r="K18">
        <v>920963</v>
      </c>
      <c r="L18">
        <v>1283929</v>
      </c>
      <c r="M18">
        <v>720355</v>
      </c>
      <c r="N18">
        <v>650637</v>
      </c>
      <c r="O18">
        <v>584372</v>
      </c>
      <c r="P18">
        <v>651808</v>
      </c>
      <c r="Q18">
        <v>659929</v>
      </c>
      <c r="R18">
        <v>766431</v>
      </c>
      <c r="S18">
        <v>1039602</v>
      </c>
      <c r="T18">
        <v>1480467</v>
      </c>
      <c r="U18">
        <v>1003425</v>
      </c>
      <c r="V18" t="s">
        <v>1</v>
      </c>
      <c r="W18" t="s">
        <v>18</v>
      </c>
      <c r="X18">
        <f>SUM(P18:U18)/SUM(B18:U18)</f>
        <v>0.34231549154172447</v>
      </c>
    </row>
    <row r="19" spans="1:24" ht="20.100000000000001" customHeight="1" x14ac:dyDescent="0.25">
      <c r="A19" t="s">
        <v>7</v>
      </c>
      <c r="B19">
        <v>137582</v>
      </c>
      <c r="C19">
        <v>200068</v>
      </c>
      <c r="D19">
        <v>278799</v>
      </c>
      <c r="E19">
        <v>275651</v>
      </c>
      <c r="F19">
        <v>327695</v>
      </c>
      <c r="G19">
        <v>306961</v>
      </c>
      <c r="H19">
        <v>343759</v>
      </c>
      <c r="I19">
        <v>451722</v>
      </c>
      <c r="J19">
        <v>392681</v>
      </c>
      <c r="K19">
        <v>345872</v>
      </c>
      <c r="L19">
        <v>394099</v>
      </c>
      <c r="M19">
        <v>280315</v>
      </c>
      <c r="N19">
        <v>265526</v>
      </c>
      <c r="O19">
        <v>311214</v>
      </c>
      <c r="P19">
        <v>407646</v>
      </c>
      <c r="Q19">
        <v>346571</v>
      </c>
      <c r="R19">
        <v>374826</v>
      </c>
      <c r="S19">
        <v>443936</v>
      </c>
      <c r="T19">
        <v>490715</v>
      </c>
      <c r="U19">
        <v>431515</v>
      </c>
      <c r="V19" t="s">
        <v>1</v>
      </c>
      <c r="W19" t="s">
        <v>7</v>
      </c>
      <c r="X19">
        <f>SUM(P19:U19)/SUM(B19:U19)</f>
        <v>0.36655691446923555</v>
      </c>
    </row>
    <row r="20" spans="1:24" ht="20.100000000000001" customHeight="1" x14ac:dyDescent="0.25">
      <c r="A20" t="s">
        <v>16</v>
      </c>
      <c r="B20">
        <v>369260</v>
      </c>
      <c r="C20">
        <v>465092</v>
      </c>
      <c r="D20">
        <v>715174</v>
      </c>
      <c r="E20">
        <v>816117</v>
      </c>
      <c r="F20">
        <v>721160</v>
      </c>
      <c r="G20">
        <v>609194</v>
      </c>
      <c r="H20">
        <v>709754</v>
      </c>
      <c r="I20">
        <v>784012</v>
      </c>
      <c r="J20">
        <v>828348</v>
      </c>
      <c r="K20">
        <v>806132</v>
      </c>
      <c r="L20">
        <v>932323</v>
      </c>
      <c r="M20">
        <v>760802</v>
      </c>
      <c r="N20">
        <v>741319</v>
      </c>
      <c r="O20">
        <v>623880</v>
      </c>
      <c r="P20">
        <v>696942</v>
      </c>
      <c r="Q20">
        <v>839437</v>
      </c>
      <c r="R20">
        <v>1127937</v>
      </c>
      <c r="S20">
        <v>998243</v>
      </c>
      <c r="T20">
        <v>1182783</v>
      </c>
      <c r="U20">
        <v>977049</v>
      </c>
      <c r="V20" t="s">
        <v>1</v>
      </c>
      <c r="W20" t="s">
        <v>16</v>
      </c>
      <c r="X20">
        <f>SUM(P20:U20)/SUM(B20:U20)</f>
        <v>0.3707358529707625</v>
      </c>
    </row>
    <row r="21" spans="1:24" ht="20.100000000000001" customHeight="1" x14ac:dyDescent="0.25">
      <c r="A21" t="s">
        <v>13</v>
      </c>
      <c r="B21">
        <v>297154</v>
      </c>
      <c r="C21">
        <v>252199</v>
      </c>
      <c r="D21">
        <v>436332</v>
      </c>
      <c r="E21">
        <v>394202</v>
      </c>
      <c r="F21">
        <v>400900</v>
      </c>
      <c r="G21">
        <v>420002</v>
      </c>
      <c r="H21">
        <v>501566</v>
      </c>
      <c r="I21">
        <v>535045</v>
      </c>
      <c r="J21">
        <v>524145</v>
      </c>
      <c r="K21">
        <v>530588</v>
      </c>
      <c r="L21">
        <v>541289</v>
      </c>
      <c r="M21">
        <v>426609</v>
      </c>
      <c r="N21">
        <v>407223</v>
      </c>
      <c r="O21">
        <v>392475</v>
      </c>
      <c r="P21">
        <v>446266</v>
      </c>
      <c r="Q21">
        <v>766719</v>
      </c>
      <c r="R21">
        <v>639244</v>
      </c>
      <c r="S21">
        <v>726022</v>
      </c>
      <c r="T21">
        <v>1088360</v>
      </c>
      <c r="U21">
        <v>528475</v>
      </c>
      <c r="V21" t="s">
        <v>1</v>
      </c>
      <c r="W21" t="s">
        <v>13</v>
      </c>
      <c r="X21">
        <f>SUM(P21:U21)/SUM(B21:U21)</f>
        <v>0.40908451298243803</v>
      </c>
    </row>
    <row r="22" spans="1:24" ht="20.100000000000001" customHeight="1" x14ac:dyDescent="0.25">
      <c r="A22" t="s">
        <v>11</v>
      </c>
      <c r="B22">
        <v>159643</v>
      </c>
      <c r="C22">
        <v>159126</v>
      </c>
      <c r="D22">
        <v>267653</v>
      </c>
      <c r="E22">
        <v>502412</v>
      </c>
      <c r="F22">
        <v>451167</v>
      </c>
      <c r="G22">
        <v>511465</v>
      </c>
      <c r="H22">
        <v>713978</v>
      </c>
      <c r="I22">
        <v>723804</v>
      </c>
      <c r="J22">
        <v>735629</v>
      </c>
      <c r="K22">
        <v>650710</v>
      </c>
      <c r="L22">
        <v>651777</v>
      </c>
      <c r="M22">
        <v>623178</v>
      </c>
      <c r="N22">
        <v>508473</v>
      </c>
      <c r="O22">
        <v>523891</v>
      </c>
      <c r="P22">
        <v>660306</v>
      </c>
      <c r="Q22">
        <v>593365</v>
      </c>
      <c r="R22">
        <v>1063462</v>
      </c>
      <c r="S22">
        <v>837223</v>
      </c>
      <c r="T22">
        <v>968918</v>
      </c>
      <c r="U22">
        <v>898274</v>
      </c>
      <c r="V22" t="s">
        <v>1</v>
      </c>
      <c r="W22" t="s">
        <v>11</v>
      </c>
      <c r="X22">
        <f>SUM(P22:U22)/SUM(B22:U22)</f>
        <v>0.41145208134669525</v>
      </c>
    </row>
    <row r="24" spans="1:24" x14ac:dyDescent="0.25">
      <c r="B24">
        <f t="shared" ref="B24:T24" si="0">SUM(B1:B22)</f>
        <v>18970244</v>
      </c>
      <c r="C24">
        <f t="shared" si="0"/>
        <v>22459099</v>
      </c>
      <c r="D24">
        <f t="shared" si="0"/>
        <v>30107545</v>
      </c>
      <c r="E24">
        <f t="shared" si="0"/>
        <v>31059797</v>
      </c>
      <c r="F24">
        <f t="shared" si="0"/>
        <v>32222484</v>
      </c>
      <c r="G24">
        <f t="shared" si="0"/>
        <v>31360644</v>
      </c>
      <c r="H24">
        <f t="shared" si="0"/>
        <v>34081078</v>
      </c>
      <c r="I24">
        <f t="shared" si="0"/>
        <v>33616859</v>
      </c>
      <c r="J24">
        <f t="shared" si="0"/>
        <v>33291670</v>
      </c>
      <c r="K24">
        <f t="shared" si="0"/>
        <v>33847114</v>
      </c>
      <c r="L24">
        <f t="shared" si="0"/>
        <v>38652490</v>
      </c>
      <c r="M24">
        <f t="shared" si="0"/>
        <v>27047558</v>
      </c>
      <c r="N24">
        <f t="shared" si="0"/>
        <v>24605003</v>
      </c>
      <c r="O24">
        <f t="shared" si="0"/>
        <v>22649197</v>
      </c>
      <c r="P24">
        <f t="shared" si="0"/>
        <v>23283434</v>
      </c>
      <c r="Q24">
        <f t="shared" si="0"/>
        <v>23448402</v>
      </c>
      <c r="R24">
        <f t="shared" si="0"/>
        <v>27735483</v>
      </c>
      <c r="S24">
        <f t="shared" si="0"/>
        <v>26017727</v>
      </c>
      <c r="T24">
        <f t="shared" si="0"/>
        <v>29326058</v>
      </c>
      <c r="U24">
        <f>SUM(U1:U22)</f>
        <v>23561443</v>
      </c>
      <c r="V24" t="s">
        <v>1</v>
      </c>
    </row>
  </sheetData>
  <sortState ref="A1:X22">
    <sortCondition ref="X1:X22"/>
  </sortState>
  <pageMargins left="0.7" right="0.7" top="0.75" bottom="0.75" header="0.3" footer="0.3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data!B1:U1</xm:f>
              <xm:sqref>V1</xm:sqref>
            </x14:sparkline>
            <x14:sparkline>
              <xm:f>data!B2:U2</xm:f>
              <xm:sqref>V2</xm:sqref>
            </x14:sparkline>
            <x14:sparkline>
              <xm:f>data!B3:U3</xm:f>
              <xm:sqref>V3</xm:sqref>
            </x14:sparkline>
            <x14:sparkline>
              <xm:f>data!B4:U4</xm:f>
              <xm:sqref>V4</xm:sqref>
            </x14:sparkline>
            <x14:sparkline>
              <xm:f>data!B5:U5</xm:f>
              <xm:sqref>V5</xm:sqref>
            </x14:sparkline>
            <x14:sparkline>
              <xm:f>data!B6:U6</xm:f>
              <xm:sqref>V6</xm:sqref>
            </x14:sparkline>
            <x14:sparkline>
              <xm:f>data!B7:U7</xm:f>
              <xm:sqref>V7</xm:sqref>
            </x14:sparkline>
            <x14:sparkline>
              <xm:f>data!B8:U8</xm:f>
              <xm:sqref>V8</xm:sqref>
            </x14:sparkline>
            <x14:sparkline>
              <xm:f>data!B9:U9</xm:f>
              <xm:sqref>V9</xm:sqref>
            </x14:sparkline>
            <x14:sparkline>
              <xm:f>data!B10:U10</xm:f>
              <xm:sqref>V10</xm:sqref>
            </x14:sparkline>
            <x14:sparkline>
              <xm:f>data!B11:U11</xm:f>
              <xm:sqref>V11</xm:sqref>
            </x14:sparkline>
            <x14:sparkline>
              <xm:f>data!B12:U12</xm:f>
              <xm:sqref>V12</xm:sqref>
            </x14:sparkline>
            <x14:sparkline>
              <xm:f>data!B13:U13</xm:f>
              <xm:sqref>V13</xm:sqref>
            </x14:sparkline>
            <x14:sparkline>
              <xm:f>data!B14:U14</xm:f>
              <xm:sqref>V14</xm:sqref>
            </x14:sparkline>
            <x14:sparkline>
              <xm:f>data!B15:U15</xm:f>
              <xm:sqref>V15</xm:sqref>
            </x14:sparkline>
            <x14:sparkline>
              <xm:f>data!B16:U16</xm:f>
              <xm:sqref>V16</xm:sqref>
            </x14:sparkline>
            <x14:sparkline>
              <xm:f>data!B17:U17</xm:f>
              <xm:sqref>V17</xm:sqref>
            </x14:sparkline>
            <x14:sparkline>
              <xm:f>data!B18:U18</xm:f>
              <xm:sqref>V18</xm:sqref>
            </x14:sparkline>
            <x14:sparkline>
              <xm:f>data!B19:U19</xm:f>
              <xm:sqref>V19</xm:sqref>
            </x14:sparkline>
            <x14:sparkline>
              <xm:f>data!B20:U20</xm:f>
              <xm:sqref>V20</xm:sqref>
            </x14:sparkline>
            <x14:sparkline>
              <xm:f>data!B21:U21</xm:f>
              <xm:sqref>V21</xm:sqref>
            </x14:sparkline>
            <x14:sparkline>
              <xm:f>data!B22:U22</xm:f>
              <xm:sqref>V22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data!B24:U24</xm:f>
              <xm:sqref>V24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Colin Eberhardt</cp:lastModifiedBy>
  <dcterms:created xsi:type="dcterms:W3CDTF">2013-07-15T14:35:59Z</dcterms:created>
  <dcterms:modified xsi:type="dcterms:W3CDTF">2014-04-11T15:55:52Z</dcterms:modified>
</cp:coreProperties>
</file>