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38400" windowHeight="17835" firstSheet="1" activeTab="2"/>
  </bookViews>
  <sheets>
    <sheet name="Creatures Per Level" sheetId="1" r:id="rId1"/>
    <sheet name="Levels and Experience" sheetId="2" r:id="rId2"/>
    <sheet name="Map Size" sheetId="3" r:id="rId3"/>
    <sheet name="Item Leve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<sst xmlns="http://schemas.openxmlformats.org/spreadsheetml/2006/main" count="33" uniqueCount="27">
  <si>
    <t>BASE</t>
  </si>
  <si>
    <t>Width</t>
  </si>
  <si>
    <t>Area</t>
  </si>
  <si>
    <t>Soldiers</t>
  </si>
  <si>
    <t>Base NC</t>
  </si>
  <si>
    <t>Level</t>
  </si>
  <si>
    <t>Exp</t>
  </si>
  <si>
    <t>Power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</si>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</sst>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10</v>
      </c>
      <c r="D4" s="10" t="s">
        <v>2</v>
      </c>
      <c r="E4" s="8" t="s">
        <v>4</v>
      </c>
      <c r="F4" s="10" t="s">
        <v>3</v>
      </c>
      <c r="G4" s="8" t="s">
        <v>12</v>
      </c>
      <c r="J4" t="s">
        <v>11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F49" sqref="F49"/>
    </sheetView>
  </sheetViews>
  <sheetFormatPr defaultRowHeight="15" x14ac:dyDescent="0.25"/>
  <cols>
    <col min="3" max="3" width="11.140625" bestFit="1" customWidth="1"/>
  </cols>
  <sheetData>
    <row r="2" spans="2:7" x14ac:dyDescent="0.25">
      <c r="B2" s="2" t="s">
        <v>5</v>
      </c>
      <c r="C2" s="1" t="s">
        <v>6</v>
      </c>
      <c r="F2" t="s">
        <v>7</v>
      </c>
      <c r="G2">
        <v>2</v>
      </c>
    </row>
    <row r="3" spans="2:7" x14ac:dyDescent="0.25">
      <c r="B3" s="3">
        <v>1</v>
      </c>
      <c r="C3" s="4">
        <v>0</v>
      </c>
      <c r="F3" t="s">
        <v>8</v>
      </c>
      <c r="G3">
        <v>1.5</v>
      </c>
    </row>
    <row r="4" spans="2:7" x14ac:dyDescent="0.25">
      <c r="B4" s="3">
        <v>2</v>
      </c>
      <c r="C4" s="4">
        <f>INT($G$4*((POWER($G$2,$B4-2)*$G$3)-($G$3-1)))</f>
        <v>1000</v>
      </c>
      <c r="F4" t="s">
        <v>9</v>
      </c>
      <c r="G4">
        <v>1000</v>
      </c>
    </row>
    <row r="5" spans="2:7" x14ac:dyDescent="0.25">
      <c r="B5" s="3">
        <v>3</v>
      </c>
      <c r="C5" s="4">
        <f t="shared" ref="C5:C22" si="0">INT($G$4*((POWER($G$2,$B5-2)*$G$3)-($G$3-1)))</f>
        <v>2500</v>
      </c>
    </row>
    <row r="6" spans="2:7" x14ac:dyDescent="0.25">
      <c r="B6" s="3">
        <v>4</v>
      </c>
      <c r="C6" s="4">
        <f t="shared" si="0"/>
        <v>5500</v>
      </c>
    </row>
    <row r="7" spans="2:7" x14ac:dyDescent="0.25">
      <c r="B7" s="3">
        <v>5</v>
      </c>
      <c r="C7" s="4">
        <f t="shared" si="0"/>
        <v>11500</v>
      </c>
    </row>
    <row r="8" spans="2:7" x14ac:dyDescent="0.25">
      <c r="B8" s="3">
        <v>6</v>
      </c>
      <c r="C8" s="4">
        <f t="shared" si="0"/>
        <v>23500</v>
      </c>
    </row>
    <row r="9" spans="2:7" x14ac:dyDescent="0.25">
      <c r="B9" s="3">
        <v>7</v>
      </c>
      <c r="C9" s="4">
        <f t="shared" si="0"/>
        <v>47500</v>
      </c>
    </row>
    <row r="10" spans="2:7" x14ac:dyDescent="0.25">
      <c r="B10" s="3">
        <v>8</v>
      </c>
      <c r="C10" s="4">
        <f t="shared" si="0"/>
        <v>95500</v>
      </c>
    </row>
    <row r="11" spans="2:7" x14ac:dyDescent="0.25">
      <c r="B11" s="3">
        <v>9</v>
      </c>
      <c r="C11" s="4">
        <f t="shared" si="0"/>
        <v>191500</v>
      </c>
    </row>
    <row r="12" spans="2:7" x14ac:dyDescent="0.25">
      <c r="B12" s="3">
        <v>10</v>
      </c>
      <c r="C12" s="4">
        <f t="shared" si="0"/>
        <v>383500</v>
      </c>
    </row>
    <row r="13" spans="2:7" x14ac:dyDescent="0.25">
      <c r="B13" s="3">
        <v>11</v>
      </c>
      <c r="C13" s="4">
        <f t="shared" si="0"/>
        <v>767500</v>
      </c>
    </row>
    <row r="14" spans="2:7" x14ac:dyDescent="0.25">
      <c r="B14" s="3">
        <v>12</v>
      </c>
      <c r="C14" s="4">
        <f t="shared" si="0"/>
        <v>1535500</v>
      </c>
    </row>
    <row r="15" spans="2:7" x14ac:dyDescent="0.25">
      <c r="B15" s="3">
        <v>13</v>
      </c>
      <c r="C15" s="4">
        <f t="shared" si="0"/>
        <v>3071500</v>
      </c>
    </row>
    <row r="16" spans="2:7" x14ac:dyDescent="0.25">
      <c r="B16" s="3">
        <v>14</v>
      </c>
      <c r="C16" s="4">
        <f t="shared" si="0"/>
        <v>6143500</v>
      </c>
    </row>
    <row r="17" spans="2:3" x14ac:dyDescent="0.25">
      <c r="B17" s="3">
        <v>15</v>
      </c>
      <c r="C17" s="4">
        <f t="shared" si="0"/>
        <v>12287500</v>
      </c>
    </row>
    <row r="18" spans="2:3" x14ac:dyDescent="0.25">
      <c r="B18" s="3">
        <v>16</v>
      </c>
      <c r="C18" s="4">
        <f t="shared" si="0"/>
        <v>24575500</v>
      </c>
    </row>
    <row r="19" spans="2:3" x14ac:dyDescent="0.25">
      <c r="B19" s="3">
        <v>17</v>
      </c>
      <c r="C19" s="4">
        <f t="shared" si="0"/>
        <v>49151500</v>
      </c>
    </row>
    <row r="20" spans="2:3" x14ac:dyDescent="0.25">
      <c r="B20" s="3">
        <v>18</v>
      </c>
      <c r="C20" s="4">
        <f t="shared" si="0"/>
        <v>98303500</v>
      </c>
    </row>
    <row r="21" spans="2:3" x14ac:dyDescent="0.25">
      <c r="B21" s="3">
        <v>19</v>
      </c>
      <c r="C21" s="4">
        <f t="shared" si="0"/>
        <v>196607500</v>
      </c>
    </row>
    <row r="22" spans="2:3" x14ac:dyDescent="0.25">
      <c r="B22" s="3">
        <v>20</v>
      </c>
      <c r="C22" s="4">
        <f t="shared" si="0"/>
        <v>393215500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15</v>
      </c>
      <c r="C2" s="12">
        <v>1.5</v>
      </c>
    </row>
    <row r="3" spans="2:5" x14ac:dyDescent="0.25">
      <c r="B3" s="12" t="s">
        <v>9</v>
      </c>
      <c r="C3" s="12">
        <v>12</v>
      </c>
    </row>
    <row r="4" spans="2:5" x14ac:dyDescent="0.25">
      <c r="B4" s="12" t="s">
        <v>8</v>
      </c>
      <c r="C4" s="12">
        <v>12</v>
      </c>
    </row>
    <row r="5" spans="2:5" x14ac:dyDescent="0.25">
      <c r="B5" s="12" t="s">
        <v>17</v>
      </c>
      <c r="C5" s="12">
        <v>3</v>
      </c>
    </row>
    <row r="6" spans="2:5" x14ac:dyDescent="0.25">
      <c r="B6" s="12" t="s">
        <v>18</v>
      </c>
      <c r="C6" s="12">
        <v>3</v>
      </c>
    </row>
    <row r="9" spans="2:5" x14ac:dyDescent="0.25">
      <c r="B9" s="8" t="s">
        <v>13</v>
      </c>
      <c r="C9" s="8" t="s">
        <v>8</v>
      </c>
      <c r="D9" s="8" t="s">
        <v>14</v>
      </c>
      <c r="E9" s="8" t="s">
        <v>16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20</v>
      </c>
      <c r="D2" s="13" t="s">
        <v>19</v>
      </c>
      <c r="G2" s="15" t="s">
        <v>6</v>
      </c>
      <c r="H2" s="14">
        <v>1.5</v>
      </c>
    </row>
    <row r="3" spans="2:8" x14ac:dyDescent="0.25">
      <c r="B3" s="14">
        <v>0</v>
      </c>
      <c r="C3" t="s">
        <v>21</v>
      </c>
      <c r="D3" s="14">
        <f>ROUND(POWER(B3+1,$H$2) * POWER($H$3,B3),2)</f>
        <v>1</v>
      </c>
      <c r="G3" s="15" t="s">
        <v>9</v>
      </c>
      <c r="H3" s="14">
        <v>1</v>
      </c>
    </row>
    <row r="4" spans="2:8" x14ac:dyDescent="0.25">
      <c r="B4" s="14">
        <v>1</v>
      </c>
      <c r="C4" t="s">
        <v>22</v>
      </c>
      <c r="D4" s="14">
        <f t="shared" ref="D4:D8" si="0">ROUND(POWER(B4+1,$H$2) * POWER($H$3,B4),2)</f>
        <v>2.83</v>
      </c>
    </row>
    <row r="5" spans="2:8" x14ac:dyDescent="0.25">
      <c r="B5" s="14">
        <v>2</v>
      </c>
      <c r="C5" t="s">
        <v>23</v>
      </c>
      <c r="D5" s="14">
        <f t="shared" si="0"/>
        <v>5.2</v>
      </c>
    </row>
    <row r="6" spans="2:8" x14ac:dyDescent="0.25">
      <c r="B6" s="14">
        <v>3</v>
      </c>
      <c r="C6" t="s">
        <v>24</v>
      </c>
      <c r="D6" s="14">
        <f t="shared" si="0"/>
        <v>8</v>
      </c>
    </row>
    <row r="7" spans="2:8" x14ac:dyDescent="0.25">
      <c r="B7" s="14">
        <v>4</v>
      </c>
      <c r="C7" t="s">
        <v>25</v>
      </c>
      <c r="D7" s="14">
        <f t="shared" si="0"/>
        <v>11.18</v>
      </c>
    </row>
    <row r="8" spans="2:8" x14ac:dyDescent="0.25">
      <c r="B8" s="14">
        <v>5</v>
      </c>
      <c r="C8" t="s">
        <v>26</v>
      </c>
      <c r="D8" s="14">
        <f t="shared" si="0"/>
        <v>14.7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Creatures Per Level</vt:lpstr>
      <vt:lpstr>Levels and Experience</vt:lpstr>
      <vt:lpstr>Map Size</vt:lpstr>
      <vt:lpstr>Item 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2023-08-05T09:31:26Z</dcterms:modified>
</cp:coreProperties>
</file>