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nacha\Desktop\Final-Project\Excel data\"/>
    </mc:Choice>
  </mc:AlternateContent>
  <xr:revisionPtr revIDLastSave="0" documentId="13_ncr:1_{2B68217E-B9FE-4523-B8C0-D04B32BF5267}" xr6:coauthVersionLast="31" xr6:coauthVersionMax="31" xr10:uidLastSave="{00000000-0000-0000-0000-000000000000}"/>
  <bookViews>
    <workbookView xWindow="0" yWindow="0" windowWidth="23040" windowHeight="9096" xr2:uid="{241E17E9-6DC0-4268-BA47-07C61AB0B82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F5" i="1"/>
  <c r="E5" i="1"/>
  <c r="D5" i="1"/>
  <c r="B5" i="1"/>
  <c r="C5" i="1"/>
</calcChain>
</file>

<file path=xl/sharedStrings.xml><?xml version="1.0" encoding="utf-8"?>
<sst xmlns="http://schemas.openxmlformats.org/spreadsheetml/2006/main" count="5" uniqueCount="5">
  <si>
    <t>Down Sampling Factor</t>
  </si>
  <si>
    <t>Avg time per Auto Corr (ms)</t>
  </si>
  <si>
    <t>Equivalent Frequency (hz)</t>
  </si>
  <si>
    <t>Resolution loss Factor</t>
  </si>
  <si>
    <t>Number of calculations/Auto 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</si>
</sst>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time per Auto Corr </a:t>
            </a:r>
          </a:p>
        </c:rich>
      </c:tx>
      <c:layout>
        <c:manualLayout>
          <c:xMode val="edge"/>
          <c:yMode val="edge"/>
          <c:x val="0.31043744531933509"/>
          <c:y val="3.19197446420428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Sheet1!$A$2</c:f>
              <c:strCache>
                <c:ptCount val="1"/>
                <c:pt idx="0">
                  <c:v>Avg time per Auto Corr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Sheet1!$B$2:$G$2</c:f>
              <c:numCache>
                <c:formatCode>General</c:formatCode>
                <c:ptCount val="6"/>
                <c:pt idx="0">
                  <c:v>3.4009999999999998</c:v>
                </c:pt>
                <c:pt idx="1">
                  <c:v>1.153</c:v>
                </c:pt>
                <c:pt idx="2">
                  <c:v>0.48299999999999998</c:v>
                </c:pt>
                <c:pt idx="3">
                  <c:v>0.22600000000000001</c:v>
                </c:pt>
                <c:pt idx="4">
                  <c:v>0.10199999999999999</c:v>
                </c:pt>
                <c:pt idx="5">
                  <c:v>5.1999999999999998E-2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BB-417C-B99A-99D4A7A24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592008"/>
        <c:axId val="510593976"/>
      </c:lineChart>
      <c:catAx>
        <c:axId val="510592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b="1"/>
                  <a:t>Down Sampling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93976"/>
        <c:crosses val="autoZero"/>
        <c:auto val="1"/>
        <c:lblAlgn val="ctr"/>
        <c:lblOffset val="100"/>
        <c:noMultiLvlLbl val="0"/>
      </c:catAx>
      <c:valAx>
        <c:axId val="51059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b="1"/>
                  <a:t>Time</a:t>
                </a:r>
                <a:r>
                  <a:rPr lang="en-IE" b="1" baseline="0"/>
                  <a:t> (ms)</a:t>
                </a:r>
                <a:endParaRPr lang="en-IE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9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Resolution Loss Factor from Down Sampling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Resolution loss Factor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Sheet1!$B$4:$G$4</c:f>
              <c:numCache>
                <c:formatCode>General</c:formatCode>
                <c:ptCount val="6"/>
                <c:pt idx="0">
                  <c:v>44100</c:v>
                </c:pt>
                <c:pt idx="1">
                  <c:v>22050</c:v>
                </c:pt>
                <c:pt idx="2">
                  <c:v>11025</c:v>
                </c:pt>
                <c:pt idx="3">
                  <c:v>5512.5</c:v>
                </c:pt>
                <c:pt idx="4">
                  <c:v>2756.25</c:v>
                </c:pt>
                <c:pt idx="5">
                  <c:v>1378.125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3-4A2E-BD5E-D109B4150EE2}"/>
            </c:ext>
          </c:extLst>
        </c:ser>
        <c:dLbls>
          <c:dLblPos val="b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080288"/>
        <c:axId val="514083240"/>
      </c:lineChart>
      <c:catAx>
        <c:axId val="51408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b="1"/>
                  <a:t>Equivalent Sampling</a:t>
                </a:r>
                <a:r>
                  <a:rPr lang="en-IE" b="1" baseline="0"/>
                  <a:t> Frequency (Hz)</a:t>
                </a:r>
                <a:endParaRPr lang="en-IE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83240"/>
        <c:crosses val="autoZero"/>
        <c:auto val="1"/>
        <c:lblAlgn val="ctr"/>
        <c:lblOffset val="100"/>
        <c:noMultiLvlLbl val="0"/>
      </c:catAx>
      <c:valAx>
        <c:axId val="51408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b="1"/>
                  <a:t> Resolution</a:t>
                </a:r>
                <a:r>
                  <a:rPr lang="en-IE" b="1" baseline="0"/>
                  <a:t> Loss </a:t>
                </a:r>
                <a:endParaRPr lang="en-IE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8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Number of</a:t>
            </a:r>
            <a:r>
              <a:rPr lang="en-IE" baseline="0"/>
              <a:t> Calcultions/Auto Correlation</a:t>
            </a:r>
            <a:endParaRPr lang="en-IE"/>
          </a:p>
        </c:rich>
      </c:tx>
      <c:layout>
        <c:manualLayout>
          <c:xMode val="edge"/>
          <c:yMode val="edge"/>
          <c:x val="0.1913774104683195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Sheet1!$B$5:$G$5</c:f>
              <c:numCache>
                <c:formatCode>General</c:formatCode>
                <c:ptCount val="6"/>
                <c:pt idx="0">
                  <c:v>524800</c:v>
                </c:pt>
                <c:pt idx="1">
                  <c:v>131328</c:v>
                </c:pt>
                <c:pt idx="2">
                  <c:v>32896</c:v>
                </c:pt>
                <c:pt idx="3">
                  <c:v>8256</c:v>
                </c:pt>
                <c:pt idx="4">
                  <c:v>2080</c:v>
                </c:pt>
                <c:pt idx="5">
                  <c:v>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A-4AB9-B890-9C17339EA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75008"/>
        <c:axId val="647569760"/>
      </c:lineChart>
      <c:catAx>
        <c:axId val="64757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b="1"/>
                  <a:t>Down Sampling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69760"/>
        <c:crosses val="autoZero"/>
        <c:auto val="1"/>
        <c:lblAlgn val="ctr"/>
        <c:lblOffset val="100"/>
        <c:noMultiLvlLbl val="0"/>
      </c:catAx>
      <c:valAx>
        <c:axId val="6475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b="1"/>
                  <a:t>Num</a:t>
                </a:r>
                <a:r>
                  <a:rPr lang="en-IE" b="1" baseline="0"/>
                  <a:t> of Calculations</a:t>
                </a:r>
                <a:endParaRPr lang="en-IE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7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6</xdr:row>
      <xdr:rowOff>156210</xdr:rowOff>
    </xdr:from>
    <xdr:to>
      <xdr:col>13</xdr:col>
      <xdr:colOff>175260</xdr:colOff>
      <xdr:row>22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DB67B0-62FF-4972-98A1-3E42F109C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213360</xdr:colOff>
      <xdr:row>6</xdr:row>
      <xdr:rowOff>171450</xdr:rowOff>
    </xdr:from>
    <xdr:to>
      <xdr:col>5</xdr:col>
      <xdr:colOff>449580</xdr:colOff>
      <xdr:row>21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402889-0BEC-4393-9A6B-7565BA02E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182880</xdr:colOff>
      <xdr:row>22</xdr:row>
      <xdr:rowOff>41910</xdr:rowOff>
    </xdr:from>
    <xdr:to>
      <xdr:col>5</xdr:col>
      <xdr:colOff>457200</xdr:colOff>
      <xdr:row>37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2477D7-8157-411E-A060-F57D303D9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E3B64-767C-465B-A9EF-3FA1819ACC5C}">
  <dimension ref="A1:G5"/>
  <sheetViews>
    <sheetView tabSelected="1" workbookViewId="0">
      <selection activeCell="I30" sqref="I30"/>
    </sheetView>
  </sheetViews>
  <sheetFormatPr defaultRowHeight="14.4" x14ac:dyDescent="0.3"/>
  <cols>
    <col min="1" max="1" width="27.6640625" customWidth="1"/>
  </cols>
  <sheetData>
    <row r="1" spans="1:7" x14ac:dyDescent="0.3">
      <c r="A1" s="1" t="s">
        <v>0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</row>
    <row r="2" spans="1:7" x14ac:dyDescent="0.3">
      <c r="A2" t="s">
        <v>1</v>
      </c>
      <c r="B2">
        <v>3.4009999999999998</v>
      </c>
      <c r="C2">
        <v>1.153</v>
      </c>
      <c r="D2">
        <v>0.48299999999999998</v>
      </c>
      <c r="E2">
        <v>0.22600000000000001</v>
      </c>
      <c r="F2">
        <v>0.10199999999999999</v>
      </c>
      <c r="G2">
        <v>5.1999999999999998E-2</v>
      </c>
    </row>
    <row r="3" spans="1:7" x14ac:dyDescent="0.3">
      <c r="A3" t="s">
        <v>3</v>
      </c>
      <c r="B3">
        <v>1</v>
      </c>
      <c r="C3" s="2">
        <v>2</v>
      </c>
      <c r="D3" s="2">
        <v>4</v>
      </c>
      <c r="E3" s="2">
        <v>8</v>
      </c>
      <c r="F3" s="2">
        <v>16</v>
      </c>
      <c r="G3" s="2">
        <v>32</v>
      </c>
    </row>
    <row r="4" spans="1:7" x14ac:dyDescent="0.3">
      <c r="A4" t="s">
        <v>2</v>
      </c>
      <c r="B4">
        <v>44100</v>
      </c>
      <c r="C4">
        <v>22050</v>
      </c>
      <c r="D4">
        <v>11025</v>
      </c>
      <c r="E4" s="3">
        <v>5512.5</v>
      </c>
      <c r="F4">
        <v>2756.25</v>
      </c>
      <c r="G4">
        <v>1378.125</v>
      </c>
    </row>
    <row r="5" spans="1:7" x14ac:dyDescent="0.3">
      <c r="A5" t="s">
        <v>4</v>
      </c>
      <c r="B5">
        <f>(1024*(1024+1))/2</f>
        <v>524800</v>
      </c>
      <c r="C5">
        <f>(512*(512+1))/2</f>
        <v>131328</v>
      </c>
      <c r="D5">
        <f>(256*(256+1))/2</f>
        <v>32896</v>
      </c>
      <c r="E5">
        <f>(128*(128+1))/2</f>
        <v>8256</v>
      </c>
      <c r="F5">
        <f>(64*(64+1))/2</f>
        <v>2080</v>
      </c>
      <c r="G5">
        <f>(32*(32+1))/2</f>
        <v>528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Donnacha Gill</dc:creator>
  <cp:lastModifiedBy>Donnacha Gill</cp:lastModifiedBy>
  <dcterms:created xsi:type="dcterms:W3CDTF">2018-04-05T17:23:21Z</dcterms:created>
  <dcterms:modified xsi:type="dcterms:W3CDTF">2018-04-05T20:47:19Z</dcterms:modified>
</cp:coreProperties>
</file>