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25AD2F2D-1A74-4F77-B450-67A214F61EB9}" xr6:coauthVersionLast="47" xr6:coauthVersionMax="47" xr10:uidLastSave="{00000000-0000-0000-0000-000000000000}"/>
  <bookViews>
    <workbookView xWindow="-108" yWindow="-108" windowWidth="23256" windowHeight="14016" activeTab="5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K-Fold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5" i="7" l="1"/>
  <c r="O44" i="7"/>
  <c r="O43" i="7"/>
  <c r="O42" i="7"/>
  <c r="O41" i="7"/>
  <c r="N45" i="7"/>
  <c r="N44" i="7"/>
  <c r="N43" i="7"/>
  <c r="N42" i="7"/>
  <c r="N41" i="7"/>
  <c r="M45" i="7"/>
  <c r="M44" i="7"/>
  <c r="M43" i="7"/>
  <c r="M42" i="7"/>
  <c r="M41" i="7"/>
  <c r="L45" i="7"/>
  <c r="L44" i="7"/>
  <c r="L43" i="7"/>
  <c r="L42" i="7"/>
  <c r="L41" i="7"/>
  <c r="O36" i="7"/>
  <c r="O35" i="7"/>
  <c r="O34" i="7"/>
  <c r="O33" i="7"/>
  <c r="O32" i="7"/>
  <c r="O31" i="7"/>
  <c r="O30" i="7"/>
  <c r="O29" i="7"/>
  <c r="O28" i="7"/>
  <c r="O27" i="7"/>
  <c r="N36" i="7"/>
  <c r="N35" i="7"/>
  <c r="N34" i="7"/>
  <c r="N33" i="7"/>
  <c r="N32" i="7"/>
  <c r="N31" i="7"/>
  <c r="N30" i="7"/>
  <c r="N29" i="7"/>
  <c r="N28" i="7"/>
  <c r="N27" i="7"/>
  <c r="M36" i="7"/>
  <c r="M35" i="7"/>
  <c r="M34" i="7"/>
  <c r="M33" i="7"/>
  <c r="M32" i="7"/>
  <c r="M31" i="7"/>
  <c r="M30" i="7"/>
  <c r="M29" i="7"/>
  <c r="M28" i="7"/>
  <c r="M27" i="7"/>
  <c r="L36" i="7"/>
  <c r="L35" i="7"/>
  <c r="L34" i="7"/>
  <c r="L33" i="7"/>
  <c r="L32" i="7"/>
  <c r="L31" i="7"/>
  <c r="L30" i="7"/>
  <c r="L29" i="7"/>
  <c r="L28" i="7"/>
  <c r="L27" i="7"/>
  <c r="K46" i="7"/>
  <c r="J46" i="7"/>
  <c r="I46" i="7"/>
  <c r="H46" i="7"/>
  <c r="G46" i="7"/>
  <c r="F46" i="7"/>
  <c r="E46" i="7"/>
  <c r="D46" i="7"/>
  <c r="C46" i="7"/>
  <c r="B46" i="7"/>
  <c r="K37" i="7"/>
  <c r="J37" i="7"/>
  <c r="I37" i="7"/>
  <c r="H37" i="7"/>
  <c r="G37" i="7"/>
  <c r="F37" i="7"/>
  <c r="E37" i="7"/>
  <c r="D37" i="7"/>
  <c r="C37" i="7"/>
  <c r="B37" i="7"/>
  <c r="K23" i="7"/>
  <c r="J23" i="7"/>
  <c r="I23" i="7"/>
  <c r="H23" i="7"/>
  <c r="G23" i="7"/>
  <c r="F23" i="7"/>
  <c r="E23" i="7"/>
  <c r="D23" i="7"/>
  <c r="C23" i="7"/>
  <c r="O22" i="7"/>
  <c r="N22" i="7"/>
  <c r="M22" i="7"/>
  <c r="L22" i="7"/>
  <c r="O21" i="7"/>
  <c r="N21" i="7"/>
  <c r="M21" i="7"/>
  <c r="L21" i="7"/>
  <c r="O20" i="7"/>
  <c r="N20" i="7"/>
  <c r="M20" i="7"/>
  <c r="L20" i="7"/>
  <c r="O19" i="7"/>
  <c r="N19" i="7"/>
  <c r="M19" i="7"/>
  <c r="L19" i="7"/>
  <c r="O18" i="7"/>
  <c r="N18" i="7"/>
  <c r="M18" i="7"/>
  <c r="L18" i="7"/>
  <c r="O17" i="7"/>
  <c r="N17" i="7"/>
  <c r="M17" i="7"/>
  <c r="L17" i="7"/>
  <c r="O16" i="7"/>
  <c r="N16" i="7"/>
  <c r="M16" i="7"/>
  <c r="L16" i="7"/>
  <c r="O15" i="7"/>
  <c r="N15" i="7"/>
  <c r="M15" i="7"/>
  <c r="L15" i="7"/>
  <c r="O14" i="7"/>
  <c r="N14" i="7"/>
  <c r="M14" i="7"/>
  <c r="L14" i="7"/>
  <c r="O13" i="7"/>
  <c r="N13" i="7"/>
  <c r="M13" i="7"/>
  <c r="L13" i="7"/>
  <c r="B2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O6" i="7"/>
  <c r="N6" i="7"/>
  <c r="M6" i="7"/>
  <c r="L6" i="7"/>
  <c r="O5" i="7"/>
  <c r="N5" i="7"/>
  <c r="M5" i="7"/>
  <c r="L5" i="7"/>
  <c r="O4" i="7"/>
  <c r="N4" i="7"/>
  <c r="M4" i="7"/>
  <c r="L4" i="7"/>
  <c r="O3" i="7"/>
  <c r="N3" i="7"/>
  <c r="M3" i="7"/>
  <c r="L3" i="7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3" i="6" l="1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<sst xmlns="http://schemas.openxmlformats.org/spreadsheetml/2006/main" count="545" uniqueCount="62">
  <si>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</si>
  <si>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</si>
  <si>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</si>
  <si>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</si>
  <si>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</si>
  <si>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</si>
  <si>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</si>
  <si>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</si>
  <si>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</si>
  <si>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</si>
  <si>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</si>
  <si>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</si>
  <si>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</si>
  <si>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</si>
  <si>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</si>
  <si>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</si>
  <si>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</si>
  <si>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</si>
  <si>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</si>
  <si>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</si>
  <si>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</si>
  <si>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</si>
  <si>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</si>
  <si>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</si>
  <si>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</si>
  <si>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</si>
  <si>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</si>
  <si>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</si>
  <si>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</si>
  <si>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</si>
  <si>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</si>
  <si>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</si>
  <si>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</si>
  <si>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</si>
  <si>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</si>
  <si>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</si>
  <si>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</si>
  <si>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MSE</t>
  </si>
  <si>
    <t>5-Folds (n=5)</t>
  </si>
  <si>
    <t>Test Fold 1</t>
  </si>
  <si>
    <t>Test Fold 2</t>
  </si>
  <si>
    <t>Test Fold 3</t>
  </si>
  <si>
    <t>Test Fold 4</t>
  </si>
  <si>
    <t>Test Fold 5</t>
  </si>
  <si>
    <t>Test Fold 6</t>
  </si>
  <si>
    <t>Test Fold 7</t>
  </si>
  <si>
    <t>Test Fold 8</t>
  </si>
  <si>
    <t>Test Fold 9</t>
  </si>
  <si>
    <t>Test Fold 10</t>
  </si>
  <si>
    <t>Test Fold 11</t>
  </si>
  <si>
    <t>Test Fold 12</t>
  </si>
  <si>
    <t>Test Fold 13</t>
  </si>
  <si>
    <t>Test Fold 14</t>
  </si>
  <si>
    <t>Test Fold 15</t>
  </si>
  <si>
    <t>Test Fold 16</t>
  </si>
  <si>
    <t>Test Fold 17</t>
  </si>
  <si>
    <t>Test Fold 18</t>
  </si>
  <si>
    <t>Test Fold 19</t>
  </si>
  <si>
    <t>Test Fold 20</t>
  </si>
  <si>
    <t>10-Fold (n-10)</t>
  </si>
  <si>
    <t>20-Fold (n=20)</t>
  </si>
  <si>
    <t>Session Run (MSE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</si>
</sst>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8" borderId="0" xfId="0" applyNumberFormat="1" applyFill="1" applyBorder="1" applyAlignment="1">
      <alignment horizontal="center"/>
    </xf>
    <xf numFmtId="2" fontId="0" fillId="12" borderId="7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49" fontId="1" fillId="8" borderId="15" xfId="0" applyNumberFormat="1" applyFont="1" applyFill="1" applyBorder="1" applyAlignment="1">
      <alignment horizontal="center"/>
    </xf>
    <xf numFmtId="49" fontId="0" fillId="13" borderId="7" xfId="0" applyNumberFormat="1" applyFill="1" applyBorder="1" applyAlignment="1">
      <alignment horizontal="center"/>
    </xf>
    <xf numFmtId="49" fontId="0" fillId="13" borderId="9" xfId="0" applyNumberFormat="1" applyFill="1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0" fillId="0" borderId="9" xfId="0" applyBorder="1"/>
    <xf numFmtId="164" fontId="0" fillId="0" borderId="0" xfId="0" applyNumberFormat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0" fontId="0" fillId="0" borderId="15" xfId="0" applyBorder="1"/>
    <xf numFmtId="0" fontId="0" fillId="0" borderId="13" xfId="0" applyBorder="1"/>
    <xf numFmtId="164" fontId="0" fillId="0" borderId="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30"/>
  <sheetViews>
    <sheetView workbookViewId="0">
      <selection activeCell="G27" sqref="G27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38" t="s">
        <v>29</v>
      </c>
      <c r="D1" s="39"/>
      <c r="E1" s="40"/>
      <c r="F1" s="41" t="s">
        <v>30</v>
      </c>
      <c r="G1" s="42"/>
      <c r="H1" s="43"/>
      <c r="I1" s="41" t="s">
        <v>31</v>
      </c>
      <c r="J1" s="42"/>
      <c r="K1" s="43"/>
      <c r="L1" s="44" t="s">
        <v>32</v>
      </c>
      <c r="M1" s="45"/>
      <c r="N1" s="46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5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5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5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5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5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5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5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5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5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5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5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5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5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5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5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5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5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5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5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/>
      <c r="F24" s="32">
        <f t="shared" si="0"/>
        <v>62.571210526315795</v>
      </c>
      <c r="G24" s="32">
        <f t="shared" si="0"/>
        <v>62.934736842105259</v>
      </c>
      <c r="H24" s="32"/>
      <c r="I24" s="31">
        <f t="shared" si="0"/>
        <v>62.332894736842107</v>
      </c>
      <c r="J24" s="31">
        <f t="shared" si="0"/>
        <v>62.249736842105257</v>
      </c>
      <c r="K24" s="31"/>
      <c r="L24" s="32">
        <f t="shared" si="0"/>
        <v>63.161736842105256</v>
      </c>
      <c r="M24" s="32">
        <f t="shared" si="0"/>
        <v>63.562105263157896</v>
      </c>
      <c r="N24" s="34"/>
    </row>
    <row r="30" spans="1:14" x14ac:dyDescent="0.3">
      <c r="M30" s="32"/>
      <c r="N30" s="34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7" t="s">
        <v>27</v>
      </c>
      <c r="D1" s="48"/>
      <c r="E1" s="48"/>
      <c r="F1" s="48"/>
      <c r="G1" s="48"/>
      <c r="H1" s="48"/>
      <c r="I1" s="48"/>
      <c r="J1" s="48"/>
      <c r="K1" s="48"/>
      <c r="L1" s="49"/>
      <c r="M1" s="50" t="s">
        <v>13</v>
      </c>
      <c r="N1" s="51"/>
      <c r="O1" s="51"/>
      <c r="P1" s="52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7" t="s">
        <v>27</v>
      </c>
      <c r="D1" s="48"/>
      <c r="E1" s="48"/>
      <c r="F1" s="48"/>
      <c r="G1" s="48"/>
      <c r="H1" s="48"/>
      <c r="I1" s="48"/>
      <c r="J1" s="48"/>
      <c r="K1" s="48"/>
      <c r="L1" s="49"/>
      <c r="M1" s="53" t="s">
        <v>13</v>
      </c>
      <c r="N1" s="54"/>
      <c r="O1" s="54"/>
      <c r="P1" s="55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7" t="s">
        <v>27</v>
      </c>
      <c r="D1" s="48"/>
      <c r="E1" s="48"/>
      <c r="F1" s="48"/>
      <c r="G1" s="48"/>
      <c r="H1" s="48"/>
      <c r="I1" s="48"/>
      <c r="J1" s="48"/>
      <c r="K1" s="48"/>
      <c r="L1" s="49"/>
      <c r="M1" s="50" t="s">
        <v>13</v>
      </c>
      <c r="N1" s="51"/>
      <c r="O1" s="51"/>
      <c r="P1" s="52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47" t="s">
        <v>27</v>
      </c>
      <c r="D1" s="48"/>
      <c r="E1" s="48"/>
      <c r="F1" s="48"/>
      <c r="G1" s="48"/>
      <c r="H1" s="48"/>
      <c r="I1" s="48"/>
      <c r="J1" s="48"/>
      <c r="K1" s="48"/>
      <c r="L1" s="49"/>
      <c r="M1" s="50" t="s">
        <v>13</v>
      </c>
      <c r="N1" s="51"/>
      <c r="O1" s="51"/>
      <c r="P1" s="52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2FA9-0370-47C2-838B-474C4AED452E}">
  <dimension ref="A1:R46"/>
  <sheetViews>
    <sheetView tabSelected="1" topLeftCell="A16" workbookViewId="0">
      <selection activeCell="O48" sqref="O48"/>
    </sheetView>
  </sheetViews>
  <sheetFormatPr defaultRowHeight="14.4" x14ac:dyDescent="0.3"/>
  <cols>
    <col min="1" max="1" width="14.5546875" customWidth="1"/>
    <col min="2" max="18" width="10.77734375" customWidth="1"/>
  </cols>
  <sheetData>
    <row r="1" spans="1:18" x14ac:dyDescent="0.3">
      <c r="A1" t="s">
        <v>1</v>
      </c>
      <c r="B1" s="47" t="s">
        <v>61</v>
      </c>
      <c r="C1" s="48"/>
      <c r="D1" s="48"/>
      <c r="E1" s="48"/>
      <c r="F1" s="48"/>
      <c r="G1" s="48"/>
      <c r="H1" s="48"/>
      <c r="I1" s="48"/>
      <c r="J1" s="48"/>
      <c r="K1" s="49"/>
      <c r="L1" s="50" t="s">
        <v>13</v>
      </c>
      <c r="M1" s="51"/>
      <c r="N1" s="51"/>
      <c r="O1" s="52"/>
      <c r="P1" s="52"/>
      <c r="Q1" s="52"/>
      <c r="R1" s="52"/>
    </row>
    <row r="2" spans="1:18" x14ac:dyDescent="0.3">
      <c r="A2" s="56" t="s">
        <v>38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14</v>
      </c>
      <c r="M2" s="5" t="s">
        <v>15</v>
      </c>
      <c r="N2" s="5" t="s">
        <v>16</v>
      </c>
      <c r="O2" s="5" t="s">
        <v>28</v>
      </c>
      <c r="P2" s="36" t="s">
        <v>37</v>
      </c>
      <c r="Q2" s="36" t="s">
        <v>36</v>
      </c>
      <c r="R2" s="36" t="s">
        <v>35</v>
      </c>
    </row>
    <row r="3" spans="1:18" x14ac:dyDescent="0.3">
      <c r="A3" s="57" t="s">
        <v>39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6" t="s">
        <v>2</v>
      </c>
      <c r="L3" s="62">
        <f>MIN(B3:K3)</f>
        <v>0</v>
      </c>
      <c r="M3" s="62">
        <f>MAX(B3:K3)</f>
        <v>0</v>
      </c>
      <c r="N3" s="65" t="e">
        <f>SUM(B3:K3)/COUNT(B3:K3)</f>
        <v>#DIV/0!</v>
      </c>
      <c r="O3" s="70" t="e">
        <f>MEDIAN(B3:K3)</f>
        <v>#NUM!</v>
      </c>
      <c r="P3" s="37"/>
      <c r="Q3" s="37"/>
      <c r="R3" s="37"/>
    </row>
    <row r="4" spans="1:18" x14ac:dyDescent="0.3">
      <c r="A4" s="57" t="s">
        <v>40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7" t="s">
        <v>2</v>
      </c>
      <c r="L4" s="62">
        <f t="shared" ref="L4:L12" si="0">MIN(B4:K4)</f>
        <v>0</v>
      </c>
      <c r="M4" s="62">
        <f t="shared" ref="M4:M12" si="1">MAX(B4:K4)</f>
        <v>0</v>
      </c>
      <c r="N4" s="71" t="e">
        <f t="shared" ref="N4:N12" si="2">SUM(B4:K4)/COUNT(B4:K4)</f>
        <v>#DIV/0!</v>
      </c>
      <c r="O4" s="70" t="e">
        <f t="shared" ref="O4:O12" si="3">MEDIAN(B4:K4)</f>
        <v>#NUM!</v>
      </c>
      <c r="P4" s="37"/>
      <c r="Q4" s="37"/>
      <c r="R4" s="37"/>
    </row>
    <row r="5" spans="1:18" x14ac:dyDescent="0.3">
      <c r="A5" s="57" t="s">
        <v>41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7" t="s">
        <v>2</v>
      </c>
      <c r="L5" s="62">
        <f t="shared" si="0"/>
        <v>0</v>
      </c>
      <c r="M5" s="62">
        <f t="shared" si="1"/>
        <v>0</v>
      </c>
      <c r="N5" s="71" t="e">
        <f t="shared" si="2"/>
        <v>#DIV/0!</v>
      </c>
      <c r="O5" s="70" t="e">
        <f t="shared" si="3"/>
        <v>#NUM!</v>
      </c>
      <c r="P5" s="37"/>
      <c r="Q5" s="37"/>
      <c r="R5" s="37"/>
    </row>
    <row r="6" spans="1:18" x14ac:dyDescent="0.3">
      <c r="A6" s="57" t="s">
        <v>42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7" t="s">
        <v>2</v>
      </c>
      <c r="L6" s="62">
        <f t="shared" si="0"/>
        <v>0</v>
      </c>
      <c r="M6" s="62">
        <f t="shared" si="1"/>
        <v>0</v>
      </c>
      <c r="N6" s="71" t="e">
        <f t="shared" si="2"/>
        <v>#DIV/0!</v>
      </c>
      <c r="O6" s="70" t="e">
        <f t="shared" si="3"/>
        <v>#NUM!</v>
      </c>
      <c r="P6" s="37"/>
      <c r="Q6" s="37"/>
      <c r="R6" s="37"/>
    </row>
    <row r="7" spans="1:18" x14ac:dyDescent="0.3">
      <c r="A7" s="57" t="s">
        <v>43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7" t="s">
        <v>2</v>
      </c>
      <c r="L7" s="62">
        <f t="shared" si="0"/>
        <v>0</v>
      </c>
      <c r="M7" s="62">
        <f t="shared" si="1"/>
        <v>0</v>
      </c>
      <c r="N7" s="71" t="e">
        <f t="shared" si="2"/>
        <v>#DIV/0!</v>
      </c>
      <c r="O7" s="70" t="e">
        <f t="shared" si="3"/>
        <v>#NUM!</v>
      </c>
      <c r="P7" s="37"/>
      <c r="Q7" s="37"/>
      <c r="R7" s="37"/>
    </row>
    <row r="8" spans="1:18" x14ac:dyDescent="0.3">
      <c r="A8" s="57" t="s">
        <v>44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7" t="s">
        <v>2</v>
      </c>
      <c r="L8" s="62">
        <f t="shared" si="0"/>
        <v>0</v>
      </c>
      <c r="M8" s="62">
        <f t="shared" si="1"/>
        <v>0</v>
      </c>
      <c r="N8" s="71" t="e">
        <f t="shared" si="2"/>
        <v>#DIV/0!</v>
      </c>
      <c r="O8" s="70" t="e">
        <f t="shared" si="3"/>
        <v>#NUM!</v>
      </c>
      <c r="P8" s="37"/>
      <c r="Q8" s="37"/>
      <c r="R8" s="37"/>
    </row>
    <row r="9" spans="1:18" x14ac:dyDescent="0.3">
      <c r="A9" s="57" t="s">
        <v>45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7" t="s">
        <v>2</v>
      </c>
      <c r="L9" s="62">
        <f t="shared" si="0"/>
        <v>0</v>
      </c>
      <c r="M9" s="62">
        <f t="shared" si="1"/>
        <v>0</v>
      </c>
      <c r="N9" s="71" t="e">
        <f t="shared" si="2"/>
        <v>#DIV/0!</v>
      </c>
      <c r="O9" s="70" t="e">
        <f t="shared" si="3"/>
        <v>#NUM!</v>
      </c>
      <c r="P9" s="37"/>
      <c r="Q9" s="37"/>
      <c r="R9" s="37"/>
    </row>
    <row r="10" spans="1:18" x14ac:dyDescent="0.3">
      <c r="A10" s="57" t="s">
        <v>46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7" t="s">
        <v>2</v>
      </c>
      <c r="L10" s="62">
        <f t="shared" si="0"/>
        <v>0</v>
      </c>
      <c r="M10" s="62">
        <f t="shared" si="1"/>
        <v>0</v>
      </c>
      <c r="N10" s="71" t="e">
        <f t="shared" si="2"/>
        <v>#DIV/0!</v>
      </c>
      <c r="O10" s="70" t="e">
        <f t="shared" si="3"/>
        <v>#NUM!</v>
      </c>
      <c r="P10" s="37"/>
      <c r="Q10" s="37"/>
      <c r="R10" s="37"/>
    </row>
    <row r="11" spans="1:18" x14ac:dyDescent="0.3">
      <c r="A11" s="57" t="s">
        <v>47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7" t="s">
        <v>2</v>
      </c>
      <c r="L11" s="62">
        <f t="shared" si="0"/>
        <v>0</v>
      </c>
      <c r="M11" s="62">
        <f t="shared" si="1"/>
        <v>0</v>
      </c>
      <c r="N11" s="71" t="e">
        <f t="shared" si="2"/>
        <v>#DIV/0!</v>
      </c>
      <c r="O11" s="70" t="e">
        <f t="shared" si="3"/>
        <v>#NUM!</v>
      </c>
      <c r="P11" s="37"/>
      <c r="Q11" s="37"/>
      <c r="R11" s="37"/>
    </row>
    <row r="12" spans="1:18" x14ac:dyDescent="0.3">
      <c r="A12" s="57" t="s">
        <v>48</v>
      </c>
      <c r="B12" s="19" t="s">
        <v>2</v>
      </c>
      <c r="C12" s="19" t="s">
        <v>2</v>
      </c>
      <c r="D12" s="19" t="s">
        <v>2</v>
      </c>
      <c r="E12" s="19" t="s">
        <v>2</v>
      </c>
      <c r="F12" s="19" t="s">
        <v>2</v>
      </c>
      <c r="G12" s="19" t="s">
        <v>2</v>
      </c>
      <c r="H12" s="19" t="s">
        <v>2</v>
      </c>
      <c r="I12" s="19" t="s">
        <v>2</v>
      </c>
      <c r="J12" s="19" t="s">
        <v>2</v>
      </c>
      <c r="K12" s="7" t="s">
        <v>2</v>
      </c>
      <c r="L12" s="72">
        <f t="shared" si="0"/>
        <v>0</v>
      </c>
      <c r="M12" s="72">
        <f t="shared" si="1"/>
        <v>0</v>
      </c>
      <c r="N12" s="73" t="e">
        <f t="shared" si="2"/>
        <v>#DIV/0!</v>
      </c>
      <c r="O12" s="74" t="e">
        <f t="shared" si="3"/>
        <v>#NUM!</v>
      </c>
      <c r="P12" s="37"/>
      <c r="Q12" s="37"/>
      <c r="R12" s="37"/>
    </row>
    <row r="13" spans="1:18" x14ac:dyDescent="0.3">
      <c r="A13" s="57" t="s">
        <v>49</v>
      </c>
      <c r="K13" s="60"/>
      <c r="L13" s="72">
        <f t="shared" ref="L13:L22" si="4">MIN(B13:K13)</f>
        <v>0</v>
      </c>
      <c r="M13" s="72">
        <f t="shared" ref="M13:M22" si="5">MAX(B13:K13)</f>
        <v>0</v>
      </c>
      <c r="N13" s="73" t="e">
        <f t="shared" ref="N13:N22" si="6">SUM(B13:K13)/COUNT(B13:K13)</f>
        <v>#DIV/0!</v>
      </c>
      <c r="O13" s="74" t="e">
        <f t="shared" ref="O13:O22" si="7">MEDIAN(B13:K13)</f>
        <v>#NUM!</v>
      </c>
      <c r="P13" s="37"/>
      <c r="Q13" s="37"/>
      <c r="R13" s="37"/>
    </row>
    <row r="14" spans="1:18" x14ac:dyDescent="0.3">
      <c r="A14" s="57" t="s">
        <v>50</v>
      </c>
      <c r="K14" s="60"/>
      <c r="L14" s="72">
        <f t="shared" si="4"/>
        <v>0</v>
      </c>
      <c r="M14" s="72">
        <f t="shared" si="5"/>
        <v>0</v>
      </c>
      <c r="N14" s="73" t="e">
        <f t="shared" si="6"/>
        <v>#DIV/0!</v>
      </c>
      <c r="O14" s="74" t="e">
        <f t="shared" si="7"/>
        <v>#NUM!</v>
      </c>
      <c r="P14" s="37"/>
      <c r="Q14" s="37"/>
      <c r="R14" s="37"/>
    </row>
    <row r="15" spans="1:18" x14ac:dyDescent="0.3">
      <c r="A15" s="57" t="s">
        <v>51</v>
      </c>
      <c r="K15" s="60"/>
      <c r="L15" s="72">
        <f t="shared" si="4"/>
        <v>0</v>
      </c>
      <c r="M15" s="72">
        <f t="shared" si="5"/>
        <v>0</v>
      </c>
      <c r="N15" s="73" t="e">
        <f t="shared" si="6"/>
        <v>#DIV/0!</v>
      </c>
      <c r="O15" s="74" t="e">
        <f t="shared" si="7"/>
        <v>#NUM!</v>
      </c>
      <c r="P15" s="37"/>
      <c r="Q15" s="37"/>
      <c r="R15" s="37"/>
    </row>
    <row r="16" spans="1:18" x14ac:dyDescent="0.3">
      <c r="A16" s="57" t="s">
        <v>52</v>
      </c>
      <c r="K16" s="60"/>
      <c r="L16" s="72">
        <f t="shared" si="4"/>
        <v>0</v>
      </c>
      <c r="M16" s="72">
        <f t="shared" si="5"/>
        <v>0</v>
      </c>
      <c r="N16" s="73" t="e">
        <f t="shared" si="6"/>
        <v>#DIV/0!</v>
      </c>
      <c r="O16" s="74" t="e">
        <f t="shared" si="7"/>
        <v>#NUM!</v>
      </c>
      <c r="P16" s="37"/>
      <c r="Q16" s="37"/>
      <c r="R16" s="37"/>
    </row>
    <row r="17" spans="1:18" x14ac:dyDescent="0.3">
      <c r="A17" s="57" t="s">
        <v>53</v>
      </c>
      <c r="K17" s="60"/>
      <c r="L17" s="72">
        <f t="shared" si="4"/>
        <v>0</v>
      </c>
      <c r="M17" s="72">
        <f t="shared" si="5"/>
        <v>0</v>
      </c>
      <c r="N17" s="73" t="e">
        <f t="shared" si="6"/>
        <v>#DIV/0!</v>
      </c>
      <c r="O17" s="74" t="e">
        <f t="shared" si="7"/>
        <v>#NUM!</v>
      </c>
      <c r="P17" s="37"/>
      <c r="Q17" s="37"/>
      <c r="R17" s="37"/>
    </row>
    <row r="18" spans="1:18" x14ac:dyDescent="0.3">
      <c r="A18" s="57" t="s">
        <v>54</v>
      </c>
      <c r="K18" s="60"/>
      <c r="L18" s="72">
        <f t="shared" si="4"/>
        <v>0</v>
      </c>
      <c r="M18" s="72">
        <f t="shared" si="5"/>
        <v>0</v>
      </c>
      <c r="N18" s="73" t="e">
        <f t="shared" si="6"/>
        <v>#DIV/0!</v>
      </c>
      <c r="O18" s="74" t="e">
        <f t="shared" si="7"/>
        <v>#NUM!</v>
      </c>
      <c r="P18" s="37"/>
      <c r="Q18" s="37"/>
      <c r="R18" s="37"/>
    </row>
    <row r="19" spans="1:18" x14ac:dyDescent="0.3">
      <c r="A19" s="57" t="s">
        <v>55</v>
      </c>
      <c r="K19" s="60"/>
      <c r="L19" s="72">
        <f t="shared" si="4"/>
        <v>0</v>
      </c>
      <c r="M19" s="72">
        <f t="shared" si="5"/>
        <v>0</v>
      </c>
      <c r="N19" s="73" t="e">
        <f t="shared" si="6"/>
        <v>#DIV/0!</v>
      </c>
      <c r="O19" s="74" t="e">
        <f t="shared" si="7"/>
        <v>#NUM!</v>
      </c>
      <c r="P19" s="37"/>
      <c r="Q19" s="37"/>
      <c r="R19" s="37"/>
    </row>
    <row r="20" spans="1:18" x14ac:dyDescent="0.3">
      <c r="A20" s="57" t="s">
        <v>56</v>
      </c>
      <c r="K20" s="60"/>
      <c r="L20" s="72">
        <f t="shared" si="4"/>
        <v>0</v>
      </c>
      <c r="M20" s="72">
        <f t="shared" si="5"/>
        <v>0</v>
      </c>
      <c r="N20" s="73" t="e">
        <f t="shared" si="6"/>
        <v>#DIV/0!</v>
      </c>
      <c r="O20" s="74" t="e">
        <f t="shared" si="7"/>
        <v>#NUM!</v>
      </c>
      <c r="P20" s="37"/>
      <c r="Q20" s="37"/>
      <c r="R20" s="37"/>
    </row>
    <row r="21" spans="1:18" x14ac:dyDescent="0.3">
      <c r="A21" s="57" t="s">
        <v>57</v>
      </c>
      <c r="K21" s="60"/>
      <c r="L21" s="72">
        <f t="shared" si="4"/>
        <v>0</v>
      </c>
      <c r="M21" s="72">
        <f t="shared" si="5"/>
        <v>0</v>
      </c>
      <c r="N21" s="73" t="e">
        <f t="shared" si="6"/>
        <v>#DIV/0!</v>
      </c>
      <c r="O21" s="74" t="e">
        <f t="shared" si="7"/>
        <v>#NUM!</v>
      </c>
      <c r="P21" s="37"/>
      <c r="Q21" s="37"/>
      <c r="R21" s="37"/>
    </row>
    <row r="22" spans="1:18" x14ac:dyDescent="0.3">
      <c r="A22" s="58" t="s">
        <v>58</v>
      </c>
      <c r="B22" s="59"/>
      <c r="C22" s="59"/>
      <c r="D22" s="59"/>
      <c r="E22" s="59"/>
      <c r="F22" s="59"/>
      <c r="G22" s="59"/>
      <c r="H22" s="59"/>
      <c r="I22" s="59"/>
      <c r="J22" s="59"/>
      <c r="K22" s="61"/>
      <c r="L22" s="72">
        <f t="shared" si="4"/>
        <v>0</v>
      </c>
      <c r="M22" s="72">
        <f t="shared" si="5"/>
        <v>0</v>
      </c>
      <c r="N22" s="73" t="e">
        <f t="shared" si="6"/>
        <v>#DIV/0!</v>
      </c>
      <c r="O22" s="74" t="e">
        <f t="shared" si="7"/>
        <v>#NUM!</v>
      </c>
      <c r="P22" s="37"/>
      <c r="Q22" s="37"/>
      <c r="R22" s="37"/>
    </row>
    <row r="23" spans="1:18" x14ac:dyDescent="0.3">
      <c r="A23" s="63" t="s">
        <v>16</v>
      </c>
      <c r="B23" s="64">
        <f>SUM(B3:B22)/20</f>
        <v>0</v>
      </c>
      <c r="C23" s="64">
        <f t="shared" ref="C23:K23" si="8">SUM(C3:C22)/20</f>
        <v>0</v>
      </c>
      <c r="D23" s="64">
        <f t="shared" si="8"/>
        <v>0</v>
      </c>
      <c r="E23" s="64">
        <f t="shared" si="8"/>
        <v>0</v>
      </c>
      <c r="F23" s="64">
        <f t="shared" si="8"/>
        <v>0</v>
      </c>
      <c r="G23" s="64">
        <f t="shared" si="8"/>
        <v>0</v>
      </c>
      <c r="H23" s="64">
        <f t="shared" si="8"/>
        <v>0</v>
      </c>
      <c r="I23" s="64">
        <f t="shared" si="8"/>
        <v>0</v>
      </c>
      <c r="J23" s="64">
        <f t="shared" si="8"/>
        <v>0</v>
      </c>
      <c r="K23" s="67">
        <f t="shared" si="8"/>
        <v>0</v>
      </c>
      <c r="L23" s="68"/>
      <c r="M23" s="69"/>
      <c r="N23" s="69"/>
      <c r="O23" s="69"/>
      <c r="P23" s="69"/>
      <c r="Q23" s="69"/>
      <c r="R23" s="69"/>
    </row>
    <row r="24" spans="1:18" x14ac:dyDescent="0.3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6"/>
      <c r="M24" s="66"/>
      <c r="N24" s="66"/>
      <c r="O24" s="66"/>
      <c r="P24" s="66"/>
      <c r="Q24" s="66"/>
      <c r="R24" s="66"/>
    </row>
    <row r="25" spans="1:18" x14ac:dyDescent="0.3">
      <c r="A25" t="s">
        <v>1</v>
      </c>
      <c r="B25" s="47" t="s">
        <v>61</v>
      </c>
      <c r="C25" s="48"/>
      <c r="D25" s="48"/>
      <c r="E25" s="48"/>
      <c r="F25" s="48"/>
      <c r="G25" s="48"/>
      <c r="H25" s="48"/>
      <c r="I25" s="48"/>
      <c r="J25" s="48"/>
      <c r="K25" s="49"/>
      <c r="L25" s="50" t="s">
        <v>13</v>
      </c>
      <c r="M25" s="51"/>
      <c r="N25" s="51"/>
      <c r="O25" s="52"/>
      <c r="P25" s="52"/>
      <c r="Q25" s="52"/>
      <c r="R25" s="52"/>
    </row>
    <row r="26" spans="1:18" x14ac:dyDescent="0.3">
      <c r="A26" s="56" t="s">
        <v>59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7</v>
      </c>
      <c r="G26" s="4" t="s">
        <v>8</v>
      </c>
      <c r="H26" s="4" t="s">
        <v>9</v>
      </c>
      <c r="I26" s="4" t="s">
        <v>10</v>
      </c>
      <c r="J26" s="4" t="s">
        <v>11</v>
      </c>
      <c r="K26" s="4" t="s">
        <v>12</v>
      </c>
      <c r="L26" s="5" t="s">
        <v>14</v>
      </c>
      <c r="M26" s="5" t="s">
        <v>15</v>
      </c>
      <c r="N26" s="5" t="s">
        <v>16</v>
      </c>
      <c r="O26" s="5" t="s">
        <v>28</v>
      </c>
      <c r="P26" s="36" t="s">
        <v>37</v>
      </c>
      <c r="Q26" s="36" t="s">
        <v>36</v>
      </c>
      <c r="R26" s="36" t="s">
        <v>35</v>
      </c>
    </row>
    <row r="27" spans="1:18" x14ac:dyDescent="0.3">
      <c r="A27" s="57" t="s">
        <v>39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6" t="s">
        <v>2</v>
      </c>
      <c r="L27" s="62">
        <f>MIN(B27:K27)</f>
        <v>0</v>
      </c>
      <c r="M27" s="62">
        <f>MAX(B27:K27)</f>
        <v>0</v>
      </c>
      <c r="N27" s="62" t="e">
        <f>SUM(B27:K27)/COUNT(B27:K27)</f>
        <v>#DIV/0!</v>
      </c>
      <c r="O27" s="62" t="e">
        <f>MEDIAN(B27:K27)</f>
        <v>#NUM!</v>
      </c>
      <c r="P27" s="37"/>
      <c r="Q27" s="37"/>
      <c r="R27" s="37"/>
    </row>
    <row r="28" spans="1:18" x14ac:dyDescent="0.3">
      <c r="A28" s="57" t="s">
        <v>40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7" t="s">
        <v>2</v>
      </c>
      <c r="L28" s="62">
        <f t="shared" ref="L28:L36" si="9">MIN(B28:K28)</f>
        <v>0</v>
      </c>
      <c r="M28" s="62">
        <f t="shared" ref="M28:M36" si="10">MAX(B28:K28)</f>
        <v>0</v>
      </c>
      <c r="N28" s="62" t="e">
        <f t="shared" ref="N28:N36" si="11">SUM(B28:K28)/COUNT(B28:K28)</f>
        <v>#DIV/0!</v>
      </c>
      <c r="O28" s="62" t="e">
        <f t="shared" ref="O28:O36" si="12">MEDIAN(B28:K28)</f>
        <v>#NUM!</v>
      </c>
      <c r="P28" s="37"/>
      <c r="Q28" s="37"/>
      <c r="R28" s="37"/>
    </row>
    <row r="29" spans="1:18" x14ac:dyDescent="0.3">
      <c r="A29" s="57" t="s">
        <v>41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  <c r="J29" s="3" t="s">
        <v>2</v>
      </c>
      <c r="K29" s="7" t="s">
        <v>2</v>
      </c>
      <c r="L29" s="62">
        <f t="shared" si="9"/>
        <v>0</v>
      </c>
      <c r="M29" s="62">
        <f t="shared" si="10"/>
        <v>0</v>
      </c>
      <c r="N29" s="62" t="e">
        <f t="shared" si="11"/>
        <v>#DIV/0!</v>
      </c>
      <c r="O29" s="62" t="e">
        <f t="shared" si="12"/>
        <v>#NUM!</v>
      </c>
      <c r="P29" s="37"/>
      <c r="Q29" s="37"/>
      <c r="R29" s="37"/>
    </row>
    <row r="30" spans="1:18" x14ac:dyDescent="0.3">
      <c r="A30" s="57" t="s">
        <v>42</v>
      </c>
      <c r="B30" s="3" t="s">
        <v>2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3" t="s">
        <v>2</v>
      </c>
      <c r="I30" s="3" t="s">
        <v>2</v>
      </c>
      <c r="J30" s="3" t="s">
        <v>2</v>
      </c>
      <c r="K30" s="7" t="s">
        <v>2</v>
      </c>
      <c r="L30" s="62">
        <f t="shared" si="9"/>
        <v>0</v>
      </c>
      <c r="M30" s="62">
        <f t="shared" si="10"/>
        <v>0</v>
      </c>
      <c r="N30" s="62" t="e">
        <f t="shared" si="11"/>
        <v>#DIV/0!</v>
      </c>
      <c r="O30" s="62" t="e">
        <f t="shared" si="12"/>
        <v>#NUM!</v>
      </c>
      <c r="P30" s="37"/>
      <c r="Q30" s="37"/>
      <c r="R30" s="37"/>
    </row>
    <row r="31" spans="1:18" x14ac:dyDescent="0.3">
      <c r="A31" s="57" t="s">
        <v>43</v>
      </c>
      <c r="B31" s="3" t="s">
        <v>2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7" t="s">
        <v>2</v>
      </c>
      <c r="L31" s="62">
        <f t="shared" si="9"/>
        <v>0</v>
      </c>
      <c r="M31" s="62">
        <f t="shared" si="10"/>
        <v>0</v>
      </c>
      <c r="N31" s="62" t="e">
        <f t="shared" si="11"/>
        <v>#DIV/0!</v>
      </c>
      <c r="O31" s="62" t="e">
        <f t="shared" si="12"/>
        <v>#NUM!</v>
      </c>
      <c r="P31" s="37"/>
      <c r="Q31" s="37"/>
      <c r="R31" s="37"/>
    </row>
    <row r="32" spans="1:18" x14ac:dyDescent="0.3">
      <c r="A32" s="57" t="s">
        <v>44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7" t="s">
        <v>2</v>
      </c>
      <c r="L32" s="62">
        <f t="shared" si="9"/>
        <v>0</v>
      </c>
      <c r="M32" s="62">
        <f t="shared" si="10"/>
        <v>0</v>
      </c>
      <c r="N32" s="62" t="e">
        <f t="shared" si="11"/>
        <v>#DIV/0!</v>
      </c>
      <c r="O32" s="62" t="e">
        <f t="shared" si="12"/>
        <v>#NUM!</v>
      </c>
      <c r="P32" s="37"/>
      <c r="Q32" s="37"/>
      <c r="R32" s="37"/>
    </row>
    <row r="33" spans="1:18" x14ac:dyDescent="0.3">
      <c r="A33" s="57" t="s">
        <v>45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7" t="s">
        <v>2</v>
      </c>
      <c r="L33" s="62">
        <f t="shared" si="9"/>
        <v>0</v>
      </c>
      <c r="M33" s="62">
        <f t="shared" si="10"/>
        <v>0</v>
      </c>
      <c r="N33" s="62" t="e">
        <f t="shared" si="11"/>
        <v>#DIV/0!</v>
      </c>
      <c r="O33" s="62" t="e">
        <f t="shared" si="12"/>
        <v>#NUM!</v>
      </c>
      <c r="P33" s="37"/>
      <c r="Q33" s="37"/>
      <c r="R33" s="37"/>
    </row>
    <row r="34" spans="1:18" x14ac:dyDescent="0.3">
      <c r="A34" s="57" t="s">
        <v>46</v>
      </c>
      <c r="B34" s="3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2</v>
      </c>
      <c r="I34" s="3" t="s">
        <v>2</v>
      </c>
      <c r="J34" s="3" t="s">
        <v>2</v>
      </c>
      <c r="K34" s="7" t="s">
        <v>2</v>
      </c>
      <c r="L34" s="62">
        <f t="shared" si="9"/>
        <v>0</v>
      </c>
      <c r="M34" s="62">
        <f t="shared" si="10"/>
        <v>0</v>
      </c>
      <c r="N34" s="62" t="e">
        <f t="shared" si="11"/>
        <v>#DIV/0!</v>
      </c>
      <c r="O34" s="62" t="e">
        <f t="shared" si="12"/>
        <v>#NUM!</v>
      </c>
      <c r="P34" s="37"/>
      <c r="Q34" s="37"/>
      <c r="R34" s="37"/>
    </row>
    <row r="35" spans="1:18" x14ac:dyDescent="0.3">
      <c r="A35" s="57" t="s">
        <v>47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7" t="s">
        <v>2</v>
      </c>
      <c r="L35" s="62">
        <f t="shared" si="9"/>
        <v>0</v>
      </c>
      <c r="M35" s="62">
        <f t="shared" si="10"/>
        <v>0</v>
      </c>
      <c r="N35" s="62" t="e">
        <f t="shared" si="11"/>
        <v>#DIV/0!</v>
      </c>
      <c r="O35" s="62" t="e">
        <f t="shared" si="12"/>
        <v>#NUM!</v>
      </c>
      <c r="P35" s="37"/>
      <c r="Q35" s="37"/>
      <c r="R35" s="37"/>
    </row>
    <row r="36" spans="1:18" x14ac:dyDescent="0.3">
      <c r="A36" s="58" t="s">
        <v>48</v>
      </c>
      <c r="B36" s="14" t="s">
        <v>2</v>
      </c>
      <c r="C36" s="14" t="s">
        <v>2</v>
      </c>
      <c r="D36" s="14" t="s">
        <v>2</v>
      </c>
      <c r="E36" s="14" t="s">
        <v>2</v>
      </c>
      <c r="F36" s="14" t="s">
        <v>2</v>
      </c>
      <c r="G36" s="14" t="s">
        <v>2</v>
      </c>
      <c r="H36" s="14" t="s">
        <v>2</v>
      </c>
      <c r="I36" s="14" t="s">
        <v>2</v>
      </c>
      <c r="J36" s="14" t="s">
        <v>2</v>
      </c>
      <c r="K36" s="15" t="s">
        <v>2</v>
      </c>
      <c r="L36" s="75">
        <f t="shared" si="9"/>
        <v>0</v>
      </c>
      <c r="M36" s="72">
        <f t="shared" si="10"/>
        <v>0</v>
      </c>
      <c r="N36" s="72" t="e">
        <f t="shared" si="11"/>
        <v>#DIV/0!</v>
      </c>
      <c r="O36" s="74" t="e">
        <f t="shared" si="12"/>
        <v>#NUM!</v>
      </c>
      <c r="P36" s="37"/>
      <c r="Q36" s="37"/>
      <c r="R36" s="37"/>
    </row>
    <row r="37" spans="1:18" x14ac:dyDescent="0.3">
      <c r="A37" s="63" t="s">
        <v>16</v>
      </c>
      <c r="B37" s="64">
        <f>SUM(B27:B36)/10</f>
        <v>0</v>
      </c>
      <c r="C37" s="64">
        <f t="shared" ref="C37:K37" si="13">SUM(C27:C36)/10</f>
        <v>0</v>
      </c>
      <c r="D37" s="64">
        <f t="shared" si="13"/>
        <v>0</v>
      </c>
      <c r="E37" s="64">
        <f t="shared" si="13"/>
        <v>0</v>
      </c>
      <c r="F37" s="64">
        <f t="shared" si="13"/>
        <v>0</v>
      </c>
      <c r="G37" s="64">
        <f t="shared" si="13"/>
        <v>0</v>
      </c>
      <c r="H37" s="64">
        <f t="shared" si="13"/>
        <v>0</v>
      </c>
      <c r="I37" s="64">
        <f t="shared" si="13"/>
        <v>0</v>
      </c>
      <c r="J37" s="64">
        <f t="shared" si="13"/>
        <v>0</v>
      </c>
      <c r="K37" s="67">
        <f t="shared" si="13"/>
        <v>0</v>
      </c>
    </row>
    <row r="38" spans="1:18" x14ac:dyDescent="0.3"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spans="1:18" x14ac:dyDescent="0.3">
      <c r="B39" s="47" t="s">
        <v>61</v>
      </c>
      <c r="C39" s="48"/>
      <c r="D39" s="48"/>
      <c r="E39" s="48"/>
      <c r="F39" s="48"/>
      <c r="G39" s="48"/>
      <c r="H39" s="48"/>
      <c r="I39" s="48"/>
      <c r="J39" s="48"/>
      <c r="K39" s="49"/>
      <c r="L39" s="50" t="s">
        <v>13</v>
      </c>
      <c r="M39" s="51"/>
      <c r="N39" s="51"/>
      <c r="O39" s="52"/>
      <c r="P39" s="52"/>
      <c r="Q39" s="52"/>
      <c r="R39" s="52"/>
    </row>
    <row r="40" spans="1:18" x14ac:dyDescent="0.3">
      <c r="A40" s="56" t="s">
        <v>60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  <c r="I40" s="4" t="s">
        <v>10</v>
      </c>
      <c r="J40" s="4" t="s">
        <v>11</v>
      </c>
      <c r="K40" s="4" t="s">
        <v>12</v>
      </c>
      <c r="L40" s="5" t="s">
        <v>14</v>
      </c>
      <c r="M40" s="5" t="s">
        <v>15</v>
      </c>
      <c r="N40" s="5" t="s">
        <v>16</v>
      </c>
      <c r="O40" s="5" t="s">
        <v>28</v>
      </c>
      <c r="P40" s="36" t="s">
        <v>37</v>
      </c>
      <c r="Q40" s="36" t="s">
        <v>36</v>
      </c>
      <c r="R40" s="36" t="s">
        <v>35</v>
      </c>
    </row>
    <row r="41" spans="1:18" x14ac:dyDescent="0.3">
      <c r="A41" s="57" t="s">
        <v>39</v>
      </c>
      <c r="B41" s="3" t="s">
        <v>2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6" t="s">
        <v>2</v>
      </c>
      <c r="L41" s="62">
        <f>MIN(B41:K41)</f>
        <v>0</v>
      </c>
      <c r="M41" s="62">
        <f>MAX(B41:K41)</f>
        <v>0</v>
      </c>
      <c r="N41" s="62" t="e">
        <f>SUM(B41:K41)/COUNT(B41:K41)</f>
        <v>#DIV/0!</v>
      </c>
      <c r="O41" s="62" t="e">
        <f>MEDIAN(B41:K41)</f>
        <v>#NUM!</v>
      </c>
      <c r="P41" s="37"/>
      <c r="Q41" s="37"/>
      <c r="R41" s="37"/>
    </row>
    <row r="42" spans="1:18" x14ac:dyDescent="0.3">
      <c r="A42" s="57" t="s">
        <v>40</v>
      </c>
      <c r="B42" s="3" t="s">
        <v>2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</v>
      </c>
      <c r="I42" s="3" t="s">
        <v>2</v>
      </c>
      <c r="J42" s="3" t="s">
        <v>2</v>
      </c>
      <c r="K42" s="7" t="s">
        <v>2</v>
      </c>
      <c r="L42" s="62">
        <f t="shared" ref="L42:L45" si="14">MIN(B42:K42)</f>
        <v>0</v>
      </c>
      <c r="M42" s="62">
        <f t="shared" ref="M42:M45" si="15">MAX(B42:K42)</f>
        <v>0</v>
      </c>
      <c r="N42" s="62" t="e">
        <f t="shared" ref="N42:N45" si="16">SUM(B42:K42)/COUNT(B42:K42)</f>
        <v>#DIV/0!</v>
      </c>
      <c r="O42" s="62" t="e">
        <f t="shared" ref="O42:O45" si="17">MEDIAN(B42:K42)</f>
        <v>#NUM!</v>
      </c>
      <c r="P42" s="37"/>
      <c r="Q42" s="37"/>
      <c r="R42" s="37"/>
    </row>
    <row r="43" spans="1:18" x14ac:dyDescent="0.3">
      <c r="A43" s="57" t="s">
        <v>41</v>
      </c>
      <c r="B43" s="3" t="s">
        <v>2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7" t="s">
        <v>2</v>
      </c>
      <c r="L43" s="62">
        <f t="shared" si="14"/>
        <v>0</v>
      </c>
      <c r="M43" s="62">
        <f t="shared" si="15"/>
        <v>0</v>
      </c>
      <c r="N43" s="62" t="e">
        <f t="shared" si="16"/>
        <v>#DIV/0!</v>
      </c>
      <c r="O43" s="62" t="e">
        <f t="shared" si="17"/>
        <v>#NUM!</v>
      </c>
      <c r="P43" s="37"/>
      <c r="Q43" s="37"/>
      <c r="R43" s="37"/>
    </row>
    <row r="44" spans="1:18" x14ac:dyDescent="0.3">
      <c r="A44" s="57" t="s">
        <v>42</v>
      </c>
      <c r="B44" s="3" t="s">
        <v>2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7" t="s">
        <v>2</v>
      </c>
      <c r="L44" s="62">
        <f t="shared" si="14"/>
        <v>0</v>
      </c>
      <c r="M44" s="62">
        <f t="shared" si="15"/>
        <v>0</v>
      </c>
      <c r="N44" s="62" t="e">
        <f t="shared" si="16"/>
        <v>#DIV/0!</v>
      </c>
      <c r="O44" s="62" t="e">
        <f t="shared" si="17"/>
        <v>#NUM!</v>
      </c>
      <c r="P44" s="37"/>
      <c r="Q44" s="37"/>
      <c r="R44" s="37"/>
    </row>
    <row r="45" spans="1:18" x14ac:dyDescent="0.3">
      <c r="A45" s="58" t="s">
        <v>43</v>
      </c>
      <c r="B45" s="14" t="s">
        <v>2</v>
      </c>
      <c r="C45" s="14" t="s">
        <v>2</v>
      </c>
      <c r="D45" s="14" t="s">
        <v>2</v>
      </c>
      <c r="E45" s="14" t="s">
        <v>2</v>
      </c>
      <c r="F45" s="14" t="s">
        <v>2</v>
      </c>
      <c r="G45" s="14" t="s">
        <v>2</v>
      </c>
      <c r="H45" s="14" t="s">
        <v>2</v>
      </c>
      <c r="I45" s="14" t="s">
        <v>2</v>
      </c>
      <c r="J45" s="14" t="s">
        <v>2</v>
      </c>
      <c r="K45" s="15" t="s">
        <v>2</v>
      </c>
      <c r="L45" s="62">
        <f t="shared" si="14"/>
        <v>0</v>
      </c>
      <c r="M45" s="62">
        <f t="shared" si="15"/>
        <v>0</v>
      </c>
      <c r="N45" s="62" t="e">
        <f t="shared" si="16"/>
        <v>#DIV/0!</v>
      </c>
      <c r="O45" s="62" t="e">
        <f t="shared" si="17"/>
        <v>#NUM!</v>
      </c>
      <c r="P45" s="37"/>
      <c r="Q45" s="37"/>
      <c r="R45" s="37"/>
    </row>
    <row r="46" spans="1:18" x14ac:dyDescent="0.3">
      <c r="A46" s="63" t="s">
        <v>16</v>
      </c>
      <c r="B46" s="64">
        <f>SUM(B41:B45)/5</f>
        <v>0</v>
      </c>
      <c r="C46" s="64">
        <f t="shared" ref="C46:K46" si="18">SUM(C41:C45)/5</f>
        <v>0</v>
      </c>
      <c r="D46" s="64">
        <f t="shared" si="18"/>
        <v>0</v>
      </c>
      <c r="E46" s="64">
        <f t="shared" si="18"/>
        <v>0</v>
      </c>
      <c r="F46" s="64">
        <f t="shared" si="18"/>
        <v>0</v>
      </c>
      <c r="G46" s="64">
        <f t="shared" si="18"/>
        <v>0</v>
      </c>
      <c r="H46" s="64">
        <f t="shared" si="18"/>
        <v>0</v>
      </c>
      <c r="I46" s="64">
        <f t="shared" si="18"/>
        <v>0</v>
      </c>
      <c r="J46" s="64">
        <f t="shared" si="18"/>
        <v>0</v>
      </c>
      <c r="K46" s="67">
        <f t="shared" si="18"/>
        <v>0</v>
      </c>
    </row>
  </sheetData>
  <mergeCells count="6">
    <mergeCell ref="B39:K39"/>
    <mergeCell ref="L39:R39"/>
    <mergeCell ref="B1:K1"/>
    <mergeCell ref="L1:R1"/>
    <mergeCell ref="B25:K25"/>
    <mergeCell ref="L25:R25"/>
  </mergeCells>
  <pageMargins left="0.7" right="0.7" top="0.75" bottom="0.75" header="0.3" footer="0.3"/>
  <pageSetup paperSize="9" orientation="portrait" horizontalDpi="4294967293" verticalDpi="0" r:id="rId1"/>
  <ignoredErrors>
    <ignoredError sqref="B2:K2 B26:K26 B40:K40" numberStoredAsText="1"/>
    <ignoredError sqref="L3:O4 L5:O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No Action</vt:lpstr>
      <vt:lpstr>Remove Incomplete Records</vt:lpstr>
      <vt:lpstr>Replace With Mean</vt:lpstr>
      <vt:lpstr>Replace With Modal</vt:lpstr>
      <vt:lpstr>K-Folds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2021-09-27T09:31:31Z</dcterms:modified>
</cp:coreProperties>
</file>