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MES-Component\_workspace\python\dev\telegram-validator\templates\"/>
    </mc:Choice>
  </mc:AlternateContent>
  <xr:revisionPtr revIDLastSave="0" documentId="13_ncr:1_{7F90FDBE-A756-4B0A-AA18-7322F29A08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 PLSTORIN (LANE_CHECKIN)" sheetId="18" r:id="rId1"/>
    <sheet name="Another sheet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8" l="1"/>
  <c r="A14" i="18" s="1"/>
  <c r="A15" i="18" s="1"/>
  <c r="A16" i="18" s="1"/>
  <c r="A17" i="18" s="1"/>
  <c r="A18" i="18" s="1"/>
  <c r="A19" i="18" s="1"/>
</calcChain>
</file>

<file path=xl/sharedStrings.xml><?xml version="1.0" encoding="utf-8"?>
<sst xmlns="http://schemas.openxmlformats.org/spreadsheetml/2006/main" count="66" uniqueCount="52">
  <si>
    <t>Version</t>
  </si>
  <si>
    <t>Format</t>
  </si>
  <si>
    <t>Identifier</t>
  </si>
  <si>
    <t>Description</t>
  </si>
  <si>
    <t>Source</t>
  </si>
  <si>
    <t>Sender</t>
  </si>
  <si>
    <t>Acknowledgment info</t>
  </si>
  <si>
    <t>Plant identifier</t>
  </si>
  <si>
    <t>Primary source</t>
  </si>
  <si>
    <t>TG code</t>
  </si>
  <si>
    <t>Transaction code</t>
  </si>
  <si>
    <t>Time stamp</t>
  </si>
  <si>
    <t>Status identifier</t>
  </si>
  <si>
    <t>Area/Storage name</t>
  </si>
  <si>
    <t>Key type</t>
  </si>
  <si>
    <t>2-digits</t>
  </si>
  <si>
    <t>Key</t>
  </si>
  <si>
    <t>14-digits</t>
  </si>
  <si>
    <t>Lane</t>
  </si>
  <si>
    <t>Storage level</t>
  </si>
  <si>
    <t>Storage compartment</t>
  </si>
  <si>
    <t>8-character</t>
  </si>
  <si>
    <t>4-character</t>
  </si>
  <si>
    <t>2-character</t>
  </si>
  <si>
    <t>Length</t>
  </si>
  <si>
    <t>8-character left aligned text padded with spaces</t>
  </si>
  <si>
    <t>32-character left aligned text padded with spaces</t>
  </si>
  <si>
    <t>4-digits with leading zeroes</t>
  </si>
  <si>
    <t>StartPoint</t>
  </si>
  <si>
    <t>Info</t>
  </si>
  <si>
    <t>18-digits alphanumeric completed with #</t>
  </si>
  <si>
    <t>XXXXXX</t>
  </si>
  <si>
    <t>xx-character</t>
  </si>
  <si>
    <t>xxxxx (Optional)</t>
  </si>
  <si>
    <t>TESTEM01</t>
  </si>
  <si>
    <t>PLSTORIN</t>
  </si>
  <si>
    <t>TRAN</t>
  </si>
  <si>
    <t>0101</t>
  </si>
  <si>
    <t>20240322091115400#</t>
  </si>
  <si>
    <t>OKAY</t>
  </si>
  <si>
    <t>BP1901CC</t>
  </si>
  <si>
    <t>ID</t>
  </si>
  <si>
    <t>101W1001</t>
  </si>
  <si>
    <t>20240322091115</t>
  </si>
  <si>
    <t>10</t>
  </si>
  <si>
    <t>C040</t>
  </si>
  <si>
    <t>Example</t>
  </si>
  <si>
    <t>1234</t>
  </si>
  <si>
    <t>4321</t>
  </si>
  <si>
    <t>aaaaaaaa</t>
  </si>
  <si>
    <t>AB</t>
  </si>
  <si>
    <r>
      <rPr>
        <sz val="11"/>
        <color rgb="FFFF0000"/>
        <rFont val="Calibri"/>
        <family val="2"/>
        <scheme val="minor"/>
      </rPr>
      <t>Remove me:</t>
    </r>
    <r>
      <rPr>
        <sz val="11"/>
        <color theme="1"/>
        <rFont val="Calibri"/>
        <family val="2"/>
        <scheme val="minor"/>
      </rPr>
      <t xml:space="preserve"> If there is</t>
    </r>
    <r>
      <rPr>
        <sz val="11"/>
        <color theme="9"/>
        <rFont val="Calibri"/>
        <family val="2"/>
        <scheme val="minor"/>
      </rPr>
      <t xml:space="preserve"> Optional in description</t>
    </r>
    <r>
      <rPr>
        <sz val="11"/>
        <color theme="1"/>
        <rFont val="Calibri"/>
        <family val="2"/>
        <scheme val="minor"/>
      </rPr>
      <t xml:space="preserve">,  </t>
    </r>
    <r>
      <rPr>
        <sz val="11"/>
        <color theme="4"/>
        <rFont val="Calibri"/>
        <family val="2"/>
        <scheme val="minor"/>
      </rPr>
      <t>startpoint is 'info'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checking will happen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</si>
</sst>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3"/>
      <scheme val="major"/>
    </font>
    <font>
      <sz val="11"/>
      <color rgb="FF172B4D"/>
      <name val="Calibri Light"/>
      <family val="3"/>
      <scheme val="major"/>
    </font>
    <font>
      <sz val="11"/>
      <color rgb="FF003366"/>
      <name val="Calibri Light"/>
      <family val="3"/>
      <scheme val="major"/>
    </font>
    <font>
      <b/>
      <sz val="11"/>
      <color theme="1"/>
      <name val="Calibri Light"/>
      <family val="3"/>
      <scheme val="major"/>
    </font>
    <font>
      <sz val="11"/>
      <color rgb="FF172B4D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2D4C-A078-403C-B078-4921CA92FF31}">
  <dimension ref="A1:N25"/>
  <sheetViews>
    <sheetView tabSelected="1" workbookViewId="0">
      <selection activeCell="A25" sqref="A25:D25"/>
    </sheetView>
  </sheetViews>
  <sheetFormatPr defaultColWidth="11.5546875" defaultRowHeight="14.4" x14ac:dyDescent="0.3"/>
  <cols>
    <col min="1" max="1" width="19" customWidth="1"/>
    <col min="2" max="2" width="13.6640625" customWidth="1"/>
    <col min="3" max="3" width="24.44140625" customWidth="1"/>
    <col min="4" max="4" width="43.21875" customWidth="1"/>
    <col min="5" max="5" width="34.77734375" customWidth="1"/>
  </cols>
  <sheetData>
    <row r="1" spans="1:14" x14ac:dyDescent="0.3">
      <c r="A1" s="10" t="s">
        <v>28</v>
      </c>
      <c r="B1" s="10" t="s">
        <v>24</v>
      </c>
      <c r="C1" s="11" t="s">
        <v>3</v>
      </c>
      <c r="D1" s="11" t="s">
        <v>1</v>
      </c>
      <c r="E1" s="10" t="s">
        <v>46</v>
      </c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8">
        <v>1</v>
      </c>
      <c r="B2" s="8">
        <v>8</v>
      </c>
      <c r="C2" s="9" t="s">
        <v>4</v>
      </c>
      <c r="D2" s="9" t="s">
        <v>21</v>
      </c>
      <c r="E2" s="15" t="s">
        <v>34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8">
        <v>9</v>
      </c>
      <c r="B3" s="8">
        <v>8</v>
      </c>
      <c r="C3" s="9" t="s">
        <v>5</v>
      </c>
      <c r="D3" s="9" t="s">
        <v>21</v>
      </c>
      <c r="E3" s="15" t="s">
        <v>34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8">
        <v>17</v>
      </c>
      <c r="B4" s="8">
        <v>8</v>
      </c>
      <c r="C4" s="9" t="s">
        <v>2</v>
      </c>
      <c r="D4" s="9" t="s">
        <v>21</v>
      </c>
      <c r="E4" s="8" t="s">
        <v>35</v>
      </c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8">
        <v>25</v>
      </c>
      <c r="B5" s="8">
        <v>4</v>
      </c>
      <c r="C5" s="9" t="s">
        <v>6</v>
      </c>
      <c r="D5" s="9" t="s">
        <v>22</v>
      </c>
      <c r="E5" s="8" t="s">
        <v>36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8">
        <v>29</v>
      </c>
      <c r="B6" s="8">
        <v>4</v>
      </c>
      <c r="C6" s="9" t="s">
        <v>0</v>
      </c>
      <c r="D6" s="13" t="s">
        <v>27</v>
      </c>
      <c r="E6" s="15" t="s">
        <v>37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6">
        <v>33</v>
      </c>
      <c r="B7" s="6">
        <v>2</v>
      </c>
      <c r="C7" s="7" t="s">
        <v>7</v>
      </c>
      <c r="D7" s="14" t="s">
        <v>15</v>
      </c>
      <c r="E7" s="6">
        <v>19</v>
      </c>
    </row>
    <row r="8" spans="1:14" x14ac:dyDescent="0.3">
      <c r="A8" s="6">
        <v>35</v>
      </c>
      <c r="B8" s="6">
        <v>8</v>
      </c>
      <c r="C8" s="7" t="s">
        <v>8</v>
      </c>
      <c r="D8" s="12" t="s">
        <v>22</v>
      </c>
      <c r="E8" s="16" t="s">
        <v>34</v>
      </c>
    </row>
    <row r="9" spans="1:14" x14ac:dyDescent="0.3">
      <c r="A9" s="6">
        <v>43</v>
      </c>
      <c r="B9" s="6">
        <v>8</v>
      </c>
      <c r="C9" s="7" t="s">
        <v>9</v>
      </c>
      <c r="D9" s="12" t="s">
        <v>22</v>
      </c>
      <c r="E9" s="6" t="s">
        <v>35</v>
      </c>
    </row>
    <row r="10" spans="1:14" x14ac:dyDescent="0.3">
      <c r="A10" s="6">
        <v>51</v>
      </c>
      <c r="B10" s="6">
        <v>18</v>
      </c>
      <c r="C10" s="7" t="s">
        <v>10</v>
      </c>
      <c r="D10" s="7" t="s">
        <v>30</v>
      </c>
      <c r="E10" s="17" t="s">
        <v>38</v>
      </c>
    </row>
    <row r="11" spans="1:14" x14ac:dyDescent="0.3">
      <c r="A11" s="6">
        <v>69</v>
      </c>
      <c r="B11" s="6">
        <v>4</v>
      </c>
      <c r="C11" s="7" t="s">
        <v>12</v>
      </c>
      <c r="D11" s="12" t="s">
        <v>22</v>
      </c>
      <c r="E11" s="6" t="s">
        <v>39</v>
      </c>
    </row>
    <row r="12" spans="1:14" x14ac:dyDescent="0.3">
      <c r="A12" s="2">
        <v>73</v>
      </c>
      <c r="B12" s="2">
        <v>8</v>
      </c>
      <c r="C12" s="4" t="s">
        <v>13</v>
      </c>
      <c r="D12" s="4" t="s">
        <v>25</v>
      </c>
      <c r="E12" s="2" t="s">
        <v>40</v>
      </c>
    </row>
    <row r="13" spans="1:14" x14ac:dyDescent="0.3">
      <c r="A13" s="2">
        <f>A12+B12</f>
        <v>81</v>
      </c>
      <c r="B13" s="2">
        <v>2</v>
      </c>
      <c r="C13" s="2" t="s">
        <v>14</v>
      </c>
      <c r="D13" s="5" t="s">
        <v>23</v>
      </c>
      <c r="E13" s="2" t="s">
        <v>41</v>
      </c>
    </row>
    <row r="14" spans="1:14" x14ac:dyDescent="0.3">
      <c r="A14" s="2">
        <f>A13+B13</f>
        <v>83</v>
      </c>
      <c r="B14" s="2">
        <v>32</v>
      </c>
      <c r="C14" s="5" t="s">
        <v>16</v>
      </c>
      <c r="D14" s="5" t="s">
        <v>26</v>
      </c>
      <c r="E14" s="2" t="s">
        <v>42</v>
      </c>
    </row>
    <row r="15" spans="1:14" x14ac:dyDescent="0.3">
      <c r="A15" s="2">
        <f>A14+B14</f>
        <v>115</v>
      </c>
      <c r="B15" s="2">
        <v>14</v>
      </c>
      <c r="C15" s="4" t="s">
        <v>11</v>
      </c>
      <c r="D15" s="4" t="s">
        <v>17</v>
      </c>
      <c r="E15" s="3" t="s">
        <v>43</v>
      </c>
    </row>
    <row r="16" spans="1:14" x14ac:dyDescent="0.3">
      <c r="A16" s="2">
        <f t="shared" ref="A16:A19" si="0">A15+B15</f>
        <v>129</v>
      </c>
      <c r="B16" s="2">
        <v>2</v>
      </c>
      <c r="C16" s="4" t="s">
        <v>7</v>
      </c>
      <c r="D16" s="4" t="s">
        <v>15</v>
      </c>
      <c r="E16" s="3" t="s">
        <v>44</v>
      </c>
    </row>
    <row r="17" spans="1:5" x14ac:dyDescent="0.3">
      <c r="A17" s="2">
        <f t="shared" si="0"/>
        <v>131</v>
      </c>
      <c r="B17" s="2">
        <v>4</v>
      </c>
      <c r="C17" s="4" t="s">
        <v>18</v>
      </c>
      <c r="D17" s="4" t="s">
        <v>22</v>
      </c>
      <c r="E17" s="3" t="s">
        <v>45</v>
      </c>
    </row>
    <row r="18" spans="1:5" x14ac:dyDescent="0.3">
      <c r="A18" s="2">
        <f t="shared" si="0"/>
        <v>135</v>
      </c>
      <c r="B18" s="2">
        <v>4</v>
      </c>
      <c r="C18" s="4" t="s">
        <v>19</v>
      </c>
      <c r="D18" s="4" t="s">
        <v>22</v>
      </c>
      <c r="E18" s="3" t="s">
        <v>47</v>
      </c>
    </row>
    <row r="19" spans="1:5" x14ac:dyDescent="0.3">
      <c r="A19" s="2">
        <f t="shared" si="0"/>
        <v>139</v>
      </c>
      <c r="B19" s="2">
        <v>4</v>
      </c>
      <c r="C19" s="4" t="s">
        <v>20</v>
      </c>
      <c r="D19" s="4" t="s">
        <v>22</v>
      </c>
      <c r="E19" s="3" t="s">
        <v>48</v>
      </c>
    </row>
    <row r="20" spans="1:5" x14ac:dyDescent="0.3">
      <c r="A20" s="2">
        <v>143</v>
      </c>
      <c r="B20" s="2">
        <v>2</v>
      </c>
      <c r="C20" s="4" t="s">
        <v>33</v>
      </c>
      <c r="D20" s="4" t="s">
        <v>23</v>
      </c>
      <c r="E20" s="3" t="s">
        <v>50</v>
      </c>
    </row>
    <row r="21" spans="1:5" x14ac:dyDescent="0.3">
      <c r="A21" s="2" t="s">
        <v>29</v>
      </c>
      <c r="B21" s="2">
        <v>2</v>
      </c>
      <c r="C21" s="4" t="s">
        <v>31</v>
      </c>
      <c r="D21" s="4" t="s">
        <v>32</v>
      </c>
      <c r="E21" s="3" t="s">
        <v>49</v>
      </c>
    </row>
    <row r="25" spans="1:5" x14ac:dyDescent="0.3">
      <c r="A25" s="18" t="s">
        <v>51</v>
      </c>
      <c r="B25" s="19"/>
      <c r="C25" s="19"/>
      <c r="D25" s="19"/>
    </row>
  </sheetData>
  <mergeCells count="1">
    <mergeCell ref="A25:D25"/>
  </mergeCells>
  <dataValidations count="1">
    <dataValidation type="list" allowBlank="1" showInputMessage="1" sqref="D2:D21" xr:uid="{22A21EF8-5CF3-4340-83A3-ABC3576F7C1B}">
      <formula1>"x-character,x-digits,x-digits with leading zeroes,x-character left aligned text padded with spaces,x-digits left aligned text padded with spaces,x-character alphanumeric completed with #,x-digits alphanumeric completed with #,xx-character"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4B1B-D5D6-45D3-AAA0-0A32629DD7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 PLSTORIN (LANE_CHECKIN)</vt:lpstr>
      <vt:lpstr>Another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Luetzner Julian, TS-325LZ</dc:creator>
  <cp:lastModifiedBy>Xu Yue, CIH-1-6</cp:lastModifiedBy>
  <dcterms:created xsi:type="dcterms:W3CDTF">2015-06-05T18:19:34Z</dcterms:created>
  <dcterms:modified xsi:type="dcterms:W3CDTF">2024-12-19T08:55:57Z</dcterms:modified>
</cp:coreProperties>
</file>