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collaalloc2333\Documents\参数检测\"/>
    </mc:Choice>
  </mc:AlternateContent>
  <xr:revisionPtr revIDLastSave="0" documentId="13_ncr:1_{3A997CB0-E500-42FA-A5EA-DC199B9ADFC2}" xr6:coauthVersionLast="47" xr6:coauthVersionMax="47" xr10:uidLastSave="{00000000-0000-0000-0000-000000000000}"/>
  <bookViews>
    <workbookView xWindow="-120" yWindow="-120" windowWidth="20730" windowHeight="11160" activeTab="3" xr2:uid="{CCE9EC90-2C34-4461-9ED9-3FB44C718C2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E11" i="3"/>
  <c r="F11" i="3"/>
  <c r="C11" i="3"/>
</calcChain>
</file>

<file path=xl/sharedStrings.xml><?xml version="1.0" encoding="utf-8"?>
<sst xmlns="http://schemas.openxmlformats.org/spreadsheetml/2006/main" count="13" uniqueCount="12">
  <si>
    <t>误差</t>
  </si>
  <si>
    <t>℃</t>
  </si>
  <si>
    <t>温度</t>
    <phoneticPr fontId="1" type="noConversion"/>
  </si>
  <si>
    <t>水浴温度ºC</t>
  </si>
  <si>
    <t>加补偿导线</t>
  </si>
  <si>
    <t>未加补偿导线</t>
  </si>
  <si>
    <t>光学高温计测温值（℃）</t>
  </si>
  <si>
    <t>第一次测量</t>
  </si>
  <si>
    <t>第二次测量</t>
  </si>
  <si>
    <t>第三次测量</t>
  </si>
  <si>
    <t>取平均值（℃）</t>
  </si>
  <si>
    <t>自耦变压器电压值（V）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</si>
</sst>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误差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Sheet1!$B$3:$B$6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B-4B2D-83D6-8D4FB4603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10911"/>
        <c:axId val="743502175"/>
      </c:scatterChart>
      <c:valAx>
        <c:axId val="743510911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502175"/>
        <c:crosses val="autoZero"/>
        <c:crossBetween val="midCat"/>
      </c:valAx>
      <c:valAx>
        <c:axId val="7435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51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电偶冷端温度误差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误差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Sheet2!$A$3:$A$6</c:f>
              <c:numCache>
                <c:formatCode>General</c:formatCode>
                <c:ptCount val="4"/>
                <c:pt idx="0">
                  <c:v>28</c:v>
                </c:pt>
                <c:pt idx="1">
                  <c:v>33</c:v>
                </c:pt>
                <c:pt idx="2">
                  <c:v>41</c:v>
                </c:pt>
                <c:pt idx="3">
                  <c:v>54</c:v>
                </c:pt>
              </c:numCache>
            </c:numRef>
          </c:xVal>
          <c:yVal>
            <c:numRef>
              <c:f>Sheet2!$E$3:$E$6</c:f>
              <c:numCache>
                <c:formatCode>General</c:formatCode>
                <c:ptCount val="4"/>
                <c:pt idx="0">
                  <c:v>24</c:v>
                </c:pt>
                <c:pt idx="1">
                  <c:v>29</c:v>
                </c:pt>
                <c:pt idx="2">
                  <c:v>33</c:v>
                </c:pt>
                <c:pt idx="3">
                  <c:v>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A-4490-8BE9-3C1BA5D2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802303"/>
        <c:axId val="802802719"/>
      </c:scatterChart>
      <c:valAx>
        <c:axId val="802802303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冷端温度℃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802719"/>
        <c:crosses val="autoZero"/>
        <c:crossBetween val="midCat"/>
      </c:valAx>
      <c:valAx>
        <c:axId val="8028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误差℃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8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冷端温度对测量温度的影响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287057932191465"/>
          <c:y val="0.13828952273383907"/>
          <c:w val="0.59641464404578293"/>
          <c:h val="0.633222963336152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加补偿导线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Sheet2!$A$3:$A$6</c:f>
              <c:numCache>
                <c:formatCode>General</c:formatCode>
                <c:ptCount val="4"/>
                <c:pt idx="0">
                  <c:v>28</c:v>
                </c:pt>
                <c:pt idx="1">
                  <c:v>33</c:v>
                </c:pt>
                <c:pt idx="2">
                  <c:v>41</c:v>
                </c:pt>
                <c:pt idx="3">
                  <c:v>54</c:v>
                </c:pt>
              </c:numCache>
            </c:numRef>
          </c:xVal>
          <c:yVal>
            <c:numRef>
              <c:f>Sheet2!$B$3:$B$6</c:f>
              <c:numCache>
                <c:formatCode>General</c:formatCode>
                <c:ptCount val="4"/>
                <c:pt idx="0">
                  <c:v>998</c:v>
                </c:pt>
                <c:pt idx="1">
                  <c:v>999</c:v>
                </c:pt>
                <c:pt idx="2">
                  <c:v>999</c:v>
                </c:pt>
                <c:pt idx="3">
                  <c:v>1003.5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E-41AD-B751-D46B6C059D0C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未加补偿导线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Sheet2!$A$3:$A$6</c:f>
              <c:numCache>
                <c:formatCode>General</c:formatCode>
                <c:ptCount val="4"/>
                <c:pt idx="0">
                  <c:v>28</c:v>
                </c:pt>
                <c:pt idx="1">
                  <c:v>33</c:v>
                </c:pt>
                <c:pt idx="2">
                  <c:v>41</c:v>
                </c:pt>
                <c:pt idx="3">
                  <c:v>54</c:v>
                </c:pt>
              </c:numCache>
            </c:numRef>
          </c:xVal>
          <c:yVal>
            <c:numRef>
              <c:f>Sheet2!$C$3:$C$6</c:f>
              <c:numCache>
                <c:formatCode>General</c:formatCode>
                <c:ptCount val="4"/>
                <c:pt idx="0">
                  <c:v>974</c:v>
                </c:pt>
                <c:pt idx="1">
                  <c:v>970</c:v>
                </c:pt>
                <c:pt idx="2">
                  <c:v>966</c:v>
                </c:pt>
                <c:pt idx="3">
                  <c:v>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0E-41AD-B751-D46B6C05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63135"/>
        <c:axId val="743065631"/>
      </c:scatterChart>
      <c:valAx>
        <c:axId val="74306313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冷端温度℃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65631"/>
        <c:crosses val="autoZero"/>
        <c:crossBetween val="midCat"/>
      </c:valAx>
      <c:valAx>
        <c:axId val="7430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测量温度℃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6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1958762886599"/>
          <c:y val="0.15141304824942131"/>
          <c:w val="0.19243986254295534"/>
          <c:h val="0.62484759702852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自耦变压器电压值与光学高温计测量值关系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Sheet3!$C$7:$F$7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Sheet3!$C$11:$F$11</c:f>
              <c:numCache>
                <c:formatCode>General</c:formatCode>
                <c:ptCount val="4"/>
                <c:pt idx="0">
                  <c:v>1075</c:v>
                </c:pt>
                <c:pt idx="1">
                  <c:v>1221.6666666666667</c:v>
                </c:pt>
                <c:pt idx="2">
                  <c:v>1356.6666666666667</c:v>
                </c:pt>
                <c:pt idx="3">
                  <c:v>1500.6666666666667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6-4960-80A0-8D3FDFE4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580335"/>
        <c:axId val="1769596975"/>
      </c:scatterChart>
      <c:valAx>
        <c:axId val="17695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 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596975"/>
        <c:crosses val="autoZero"/>
        <c:crossBetween val="midCat"/>
      </c:valAx>
      <c:valAx>
        <c:axId val="17695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58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157162</xdr:rowOff>
    </xdr:from>
    <xdr:to>
      <xdr:col>12</xdr:col>
      <xdr:colOff>319087</xdr:colOff>
      <xdr:row>19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BE66A7-9486-4E21-96B9-56B83BD9A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71437</xdr:rowOff>
    </xdr:from>
    <xdr:to>
      <xdr:col>12</xdr:col>
      <xdr:colOff>123825</xdr:colOff>
      <xdr:row>15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D26686-B098-4654-BDF3-20B2E9280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619124</xdr:colOff>
      <xdr:row>7</xdr:row>
      <xdr:rowOff>133350</xdr:rowOff>
    </xdr:from>
    <xdr:to>
      <xdr:col>5</xdr:col>
      <xdr:colOff>247649</xdr:colOff>
      <xdr:row>24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5FB231-710C-4913-A8F3-3D9FEAFC3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14</xdr:row>
      <xdr:rowOff>128587</xdr:rowOff>
    </xdr:from>
    <xdr:to>
      <xdr:col>5</xdr:col>
      <xdr:colOff>338137</xdr:colOff>
      <xdr:row>29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16FAAB-2D85-4364-BF95-15ACE856B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BFD9-E3DA-49AC-8520-772E1EBD976F}">
  <dimension ref="A1:B6"/>
  <sheetViews>
    <sheetView workbookViewId="0">
      <selection activeCell="C17" sqref="C17"/>
    </sheetView>
  </sheetViews>
  <sheetFormatPr defaultRowHeight="14.25" x14ac:dyDescent="0.2"/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</row>
    <row r="3" spans="1:2" x14ac:dyDescent="0.2">
      <c r="A3">
        <v>2</v>
      </c>
      <c r="B3">
        <v>400</v>
      </c>
    </row>
    <row r="4" spans="1:2" x14ac:dyDescent="0.2">
      <c r="A4">
        <v>4</v>
      </c>
      <c r="B4">
        <v>600</v>
      </c>
    </row>
    <row r="5" spans="1:2" x14ac:dyDescent="0.2">
      <c r="A5">
        <v>3</v>
      </c>
      <c r="B5">
        <v>800</v>
      </c>
    </row>
    <row r="6" spans="1:2" x14ac:dyDescent="0.2">
      <c r="A6">
        <v>3.5</v>
      </c>
      <c r="B6">
        <v>1000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C3F0-8A26-4ABA-B92F-55646DB79AAF}">
  <dimension ref="A2:E6"/>
  <sheetViews>
    <sheetView topLeftCell="A3" workbookViewId="0">
      <selection activeCell="F17" sqref="F17"/>
    </sheetView>
  </sheetViews>
  <sheetFormatPr defaultRowHeight="14.25" x14ac:dyDescent="0.2"/>
  <cols>
    <col min="1" max="1" width="14.875" customWidth="1"/>
    <col min="2" max="2" width="14.25" customWidth="1"/>
    <col min="3" max="3" width="18.375" customWidth="1"/>
  </cols>
  <sheetData>
    <row r="2" spans="1:5" ht="15" customHeight="1" x14ac:dyDescent="0.2">
      <c r="A2" t="s">
        <v>3</v>
      </c>
      <c r="B2" t="s">
        <v>4</v>
      </c>
      <c r="C2" t="s">
        <v>5</v>
      </c>
      <c r="E2" t="s">
        <v>0</v>
      </c>
    </row>
    <row r="3" spans="1:5" x14ac:dyDescent="0.2">
      <c r="A3">
        <v>28</v>
      </c>
      <c r="B3">
        <v>998</v>
      </c>
      <c r="C3">
        <v>974</v>
      </c>
      <c r="E3">
        <v>24</v>
      </c>
    </row>
    <row r="4" spans="1:5" x14ac:dyDescent="0.2">
      <c r="A4">
        <v>33</v>
      </c>
      <c r="B4">
        <v>999</v>
      </c>
      <c r="C4">
        <v>970</v>
      </c>
      <c r="E4">
        <v>29</v>
      </c>
    </row>
    <row r="5" spans="1:5" x14ac:dyDescent="0.2">
      <c r="A5">
        <v>41</v>
      </c>
      <c r="B5">
        <v>999</v>
      </c>
      <c r="C5">
        <v>966</v>
      </c>
      <c r="E5">
        <v>33</v>
      </c>
    </row>
    <row r="6" spans="1:5" x14ac:dyDescent="0.2">
      <c r="A6">
        <v>54</v>
      </c>
      <c r="B6">
        <v>1003.5</v>
      </c>
      <c r="C6">
        <v>961</v>
      </c>
      <c r="E6">
        <v>42.5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0A91-DF13-4045-8CE1-8C9B5E162814}">
  <dimension ref="A7:F11"/>
  <sheetViews>
    <sheetView topLeftCell="A10" workbookViewId="0">
      <selection activeCell="H23" sqref="H23"/>
    </sheetView>
  </sheetViews>
  <sheetFormatPr defaultRowHeight="14.25" x14ac:dyDescent="0.2"/>
  <cols>
    <col min="1" max="1" width="16.375" customWidth="1"/>
    <col min="2" max="2" width="20.625" customWidth="1"/>
  </cols>
  <sheetData>
    <row r="7" spans="1:6" x14ac:dyDescent="0.2">
      <c r="B7" t="s">
        <v>11</v>
      </c>
      <c r="C7">
        <v>40</v>
      </c>
      <c r="D7">
        <v>60</v>
      </c>
      <c r="E7">
        <v>80</v>
      </c>
      <c r="F7">
        <v>100</v>
      </c>
    </row>
    <row r="8" spans="1:6" x14ac:dyDescent="0.2">
      <c r="A8" t="s">
        <v>6</v>
      </c>
      <c r="B8" t="s">
        <v>7</v>
      </c>
      <c r="C8">
        <v>1055</v>
      </c>
      <c r="D8">
        <v>1225</v>
      </c>
      <c r="E8">
        <v>1350</v>
      </c>
      <c r="F8">
        <v>1482</v>
      </c>
    </row>
    <row r="9" spans="1:6" x14ac:dyDescent="0.2">
      <c r="B9" t="s">
        <v>8</v>
      </c>
      <c r="C9">
        <v>1070</v>
      </c>
      <c r="D9">
        <v>1250</v>
      </c>
      <c r="E9">
        <v>1340</v>
      </c>
      <c r="F9">
        <v>1520</v>
      </c>
    </row>
    <row r="10" spans="1:6" x14ac:dyDescent="0.2">
      <c r="B10" t="s">
        <v>9</v>
      </c>
      <c r="C10">
        <v>1100</v>
      </c>
      <c r="D10">
        <v>1190</v>
      </c>
      <c r="E10">
        <v>1380</v>
      </c>
      <c r="F10">
        <v>1500</v>
      </c>
    </row>
    <row r="11" spans="1:6" x14ac:dyDescent="0.2">
      <c r="A11" t="s">
        <v>10</v>
      </c>
      <c r="C11">
        <f>AVERAGE(C8:C10)</f>
        <v>1075</v>
      </c>
      <c r="D11">
        <f t="shared" ref="D11:F11" si="0">AVERAGE(D8:D10)</f>
        <v>1221.6666666666667</v>
      </c>
      <c r="E11">
        <f t="shared" si="0"/>
        <v>1356.6666666666667</v>
      </c>
      <c r="F11">
        <f t="shared" si="0"/>
        <v>1500.6666666666667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1EF7-51D0-40A3-9992-49AA6EB0BE29}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alloC Colla</dc:creator>
  <cp:lastModifiedBy>alloC Colla</cp:lastModifiedBy>
  <dcterms:created xsi:type="dcterms:W3CDTF">2021-12-26T13:01:52Z</dcterms:created>
  <dcterms:modified xsi:type="dcterms:W3CDTF">2021-12-26T13:50:46Z</dcterms:modified>
</cp:coreProperties>
</file>