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6675" windowHeight="24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4" i="1" l="1"/>
  <c r="L3" i="1"/>
  <c r="E3" i="1"/>
  <c r="F3" i="1"/>
  <c r="G3" i="1"/>
  <c r="E4" i="1"/>
  <c r="F4" i="1" s="1"/>
  <c r="G4" i="1" s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G2" i="1"/>
  <c r="F2" i="1"/>
  <c r="E2" i="1"/>
</calcChain>
</file>

<file path=xl/sharedStrings.xml><?xml version="1.0" encoding="utf-8"?>
<sst xmlns="http://schemas.openxmlformats.org/spreadsheetml/2006/main" count="11" uniqueCount="11">
  <si>
    <t>maxTime</t>
  </si>
  <si>
    <t>maxTimeCycles</t>
  </si>
  <si>
    <t>minSpeed[mph]</t>
  </si>
  <si>
    <t>tire rollout</t>
  </si>
  <si>
    <t>num Magnets</t>
  </si>
  <si>
    <t>freq</t>
  </si>
  <si>
    <t>time/E[s]</t>
  </si>
  <si>
    <t>rollout/mag[mm]</t>
  </si>
  <si>
    <t>cycles/F</t>
  </si>
  <si>
    <t>cycles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</si>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</sst>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topLeftCell="B1"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5" bestFit="1" customWidth="1"/>
    <col min="4" max="4" width="13.140625" bestFit="1" customWidth="1"/>
    <col min="5" max="5" width="16.5703125" bestFit="1" customWidth="1"/>
    <col min="6" max="6" width="9.28515625" bestFit="1" customWidth="1"/>
    <col min="8" max="8" width="9.140625" bestFit="1" customWidth="1"/>
    <col min="9" max="9" width="14.85546875" bestFit="1" customWidth="1"/>
    <col min="12" max="12" width="10" bestFit="1" customWidth="1"/>
  </cols>
  <sheetData>
    <row r="1" spans="1:12" x14ac:dyDescent="0.25">
      <c r="A1" s="1" t="s">
        <v>2</v>
      </c>
      <c r="B1" s="1" t="s">
        <v>3</v>
      </c>
      <c r="C1" s="1" t="s">
        <v>5</v>
      </c>
      <c r="D1" s="1" t="s">
        <v>4</v>
      </c>
      <c r="E1" s="3" t="s">
        <v>7</v>
      </c>
      <c r="F1" s="3" t="s">
        <v>6</v>
      </c>
      <c r="G1" s="3" t="s">
        <v>8</v>
      </c>
      <c r="H1" s="2" t="s">
        <v>0</v>
      </c>
      <c r="I1" s="2" t="s">
        <v>1</v>
      </c>
      <c r="K1" t="s">
        <v>9</v>
      </c>
      <c r="L1" t="s">
        <v>10</v>
      </c>
    </row>
    <row r="2" spans="1:12" x14ac:dyDescent="0.25">
      <c r="A2">
        <v>6</v>
      </c>
      <c r="B2">
        <v>2136</v>
      </c>
      <c r="C2">
        <v>1000</v>
      </c>
      <c r="D2">
        <v>8</v>
      </c>
      <c r="E2">
        <f>B2/D2</f>
        <v>267</v>
      </c>
      <c r="F2">
        <f>E2/1000/1000/1.6/A2*60*60</f>
        <v>0.10012500000000001</v>
      </c>
      <c r="G2">
        <f>F2*C2</f>
        <v>100.125</v>
      </c>
    </row>
    <row r="3" spans="1:12" x14ac:dyDescent="0.25">
      <c r="A3">
        <v>6</v>
      </c>
      <c r="B3">
        <v>1570</v>
      </c>
      <c r="C3">
        <v>1000</v>
      </c>
      <c r="D3">
        <v>8</v>
      </c>
      <c r="E3">
        <f t="shared" ref="E3:E9" si="0">B3/D3</f>
        <v>196.25</v>
      </c>
      <c r="F3">
        <f t="shared" ref="F3:F9" si="1">E3/1000/1000/1.6/A3*60*60</f>
        <v>7.3593749999999986E-2</v>
      </c>
      <c r="G3">
        <f t="shared" ref="G3:G9" si="2">F3*C3</f>
        <v>73.593749999999986</v>
      </c>
      <c r="K3">
        <v>1</v>
      </c>
      <c r="L3">
        <f>E3*C3/1000/1000/1.6*60*60</f>
        <v>441.5625</v>
      </c>
    </row>
    <row r="4" spans="1:12" x14ac:dyDescent="0.25">
      <c r="A4">
        <v>60</v>
      </c>
      <c r="B4">
        <v>1570</v>
      </c>
      <c r="C4">
        <v>1000</v>
      </c>
      <c r="D4">
        <v>16</v>
      </c>
      <c r="E4">
        <f t="shared" si="0"/>
        <v>98.125</v>
      </c>
      <c r="F4">
        <f t="shared" si="1"/>
        <v>3.6796874999999998E-3</v>
      </c>
      <c r="G4">
        <f t="shared" si="2"/>
        <v>3.6796875</v>
      </c>
      <c r="K4">
        <v>6</v>
      </c>
      <c r="L4">
        <f>E4/1000/1000/1.6*60*60/K4*C4</f>
        <v>36.796875</v>
      </c>
    </row>
    <row r="5" spans="1:12" x14ac:dyDescent="0.25">
      <c r="A5">
        <v>30</v>
      </c>
      <c r="B5">
        <v>1570</v>
      </c>
      <c r="C5">
        <v>1000</v>
      </c>
      <c r="D5">
        <v>16</v>
      </c>
      <c r="E5">
        <f t="shared" si="0"/>
        <v>98.125</v>
      </c>
      <c r="F5">
        <f t="shared" si="1"/>
        <v>7.3593749999999996E-3</v>
      </c>
      <c r="G5">
        <f t="shared" si="2"/>
        <v>7.359375</v>
      </c>
      <c r="K5">
        <v>3</v>
      </c>
    </row>
    <row r="6" spans="1:12" x14ac:dyDescent="0.25">
      <c r="E6" t="e">
        <f t="shared" si="0"/>
        <v>#DIV/0!</v>
      </c>
      <c r="F6" t="e">
        <f t="shared" si="1"/>
        <v>#DIV/0!</v>
      </c>
      <c r="G6" t="e">
        <f t="shared" si="2"/>
        <v>#DIV/0!</v>
      </c>
      <c r="K6">
        <v>4</v>
      </c>
    </row>
    <row r="7" spans="1:12" x14ac:dyDescent="0.25">
      <c r="E7" t="e">
        <f t="shared" si="0"/>
        <v>#DIV/0!</v>
      </c>
      <c r="F7" t="e">
        <f t="shared" si="1"/>
        <v>#DIV/0!</v>
      </c>
      <c r="G7" t="e">
        <f t="shared" si="2"/>
        <v>#DIV/0!</v>
      </c>
      <c r="K7">
        <v>5</v>
      </c>
    </row>
    <row r="8" spans="1:12" x14ac:dyDescent="0.25">
      <c r="E8" t="e">
        <f t="shared" si="0"/>
        <v>#DIV/0!</v>
      </c>
      <c r="F8" t="e">
        <f t="shared" si="1"/>
        <v>#DIV/0!</v>
      </c>
      <c r="G8" t="e">
        <f t="shared" si="2"/>
        <v>#DIV/0!</v>
      </c>
      <c r="K8">
        <v>6</v>
      </c>
    </row>
    <row r="9" spans="1:12" x14ac:dyDescent="0.25">
      <c r="E9" t="e">
        <f t="shared" si="0"/>
        <v>#DIV/0!</v>
      </c>
      <c r="F9" t="e">
        <f t="shared" si="1"/>
        <v>#DIV/0!</v>
      </c>
      <c r="G9" t="e">
        <f t="shared" si="2"/>
        <v>#DIV/0!</v>
      </c>
      <c r="K9">
        <v>7</v>
      </c>
    </row>
    <row r="10" spans="1:12" x14ac:dyDescent="0.25">
      <c r="K10">
        <v>8</v>
      </c>
    </row>
    <row r="11" spans="1:12" x14ac:dyDescent="0.25">
      <c r="K11">
        <v>9</v>
      </c>
    </row>
    <row r="12" spans="1:12" x14ac:dyDescent="0.25">
      <c r="K12">
        <v>10</v>
      </c>
    </row>
    <row r="13" spans="1:12" x14ac:dyDescent="0.25">
      <c r="K13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2018-02-24T05:10:58Z</dcterms:created>
  <dcterms:modified xsi:type="dcterms:W3CDTF">2018-02-24T08:29:47Z</dcterms:modified>
</cp:coreProperties>
</file>