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ge\GitHub\DataScience\Udacity\module_2\"/>
    </mc:Choice>
  </mc:AlternateContent>
  <bookViews>
    <workbookView xWindow="0" yWindow="0" windowWidth="2364" windowHeight="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<sst xmlns="http://schemas.openxmlformats.org/spreadsheetml/2006/main" count="7" uniqueCount="7">
  <si>
    <t>Número de empregados</t>
  </si>
  <si>
    <t>Número médio de tickets</t>
  </si>
  <si>
    <t>r</t>
  </si>
  <si>
    <t>r2</t>
  </si>
  <si>
    <t>y</t>
  </si>
  <si>
    <t>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</si>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</sst>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  <font>
      <b/>
      <sz val="12.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Número médio de tickets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28805774278214"/>
                  <c:y val="-4.22331583552056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51</c:v>
                </c:pt>
                <c:pt idx="1">
                  <c:v>68</c:v>
                </c:pt>
                <c:pt idx="2">
                  <c:v>67</c:v>
                </c:pt>
                <c:pt idx="3">
                  <c:v>124</c:v>
                </c:pt>
                <c:pt idx="4">
                  <c:v>124</c:v>
                </c:pt>
                <c:pt idx="5">
                  <c:v>134</c:v>
                </c:pt>
                <c:pt idx="6">
                  <c:v>157</c:v>
                </c:pt>
                <c:pt idx="7">
                  <c:v>190</c:v>
                </c:pt>
                <c:pt idx="8">
                  <c:v>205</c:v>
                </c:pt>
                <c:pt idx="9">
                  <c:v>230</c:v>
                </c:pt>
                <c:pt idx="10">
                  <c:v>265</c:v>
                </c:pt>
                <c:pt idx="11">
                  <c:v>296</c:v>
                </c:pt>
                <c:pt idx="12">
                  <c:v>336</c:v>
                </c:pt>
                <c:pt idx="13">
                  <c:v>359</c:v>
                </c:pt>
                <c:pt idx="14">
                  <c:v>403</c:v>
                </c:pt>
                <c:pt idx="15">
                  <c:v>418</c:v>
                </c:pt>
                <c:pt idx="16">
                  <c:v>437</c:v>
                </c:pt>
                <c:pt idx="17">
                  <c:v>451</c:v>
                </c:pt>
                <c:pt idx="18">
                  <c:v>465</c:v>
                </c:pt>
                <c:pt idx="19">
                  <c:v>491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20</c:v>
                </c:pt>
                <c:pt idx="3">
                  <c:v>1</c:v>
                </c:pt>
                <c:pt idx="4">
                  <c:v>8</c:v>
                </c:pt>
                <c:pt idx="5">
                  <c:v>30</c:v>
                </c:pt>
                <c:pt idx="6">
                  <c:v>20</c:v>
                </c:pt>
                <c:pt idx="7">
                  <c:v>8</c:v>
                </c:pt>
                <c:pt idx="8">
                  <c:v>20</c:v>
                </c:pt>
                <c:pt idx="9">
                  <c:v>50</c:v>
                </c:pt>
                <c:pt idx="10">
                  <c:v>35</c:v>
                </c:pt>
                <c:pt idx="11">
                  <c:v>65</c:v>
                </c:pt>
                <c:pt idx="12">
                  <c:v>35</c:v>
                </c:pt>
                <c:pt idx="13">
                  <c:v>60</c:v>
                </c:pt>
                <c:pt idx="14">
                  <c:v>85</c:v>
                </c:pt>
                <c:pt idx="15">
                  <c:v>40</c:v>
                </c:pt>
                <c:pt idx="16">
                  <c:v>75</c:v>
                </c:pt>
                <c:pt idx="17">
                  <c:v>85</c:v>
                </c:pt>
                <c:pt idx="18">
                  <c:v>65</c:v>
                </c:pt>
                <c:pt idx="19">
                  <c:v>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69152"/>
        <c:axId val="549374248"/>
      </c:scatterChart>
      <c:valAx>
        <c:axId val="54936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374248"/>
        <c:crosses val="autoZero"/>
        <c:crossBetween val="midCat"/>
      </c:valAx>
      <c:valAx>
        <c:axId val="54937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36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0</xdr:rowOff>
    </xdr:from>
    <xdr:to>
      <xdr:col>17</xdr:col>
      <xdr:colOff>365760</xdr:colOff>
      <xdr:row>14</xdr:row>
      <xdr:rowOff>68580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2" sqref="G2:G22"/>
    </sheetView>
  </sheetViews>
  <sheetFormatPr defaultColWidth="8.77734375" defaultRowHeight="14.4" x14ac:dyDescent="0.3"/>
  <cols>
    <col min="1" max="2" width="25.6640625" customWidth="1"/>
  </cols>
  <sheetData>
    <row r="1" spans="1:7" ht="16.2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16.2" thickBot="1" x14ac:dyDescent="0.35">
      <c r="A2" s="1">
        <v>51</v>
      </c>
      <c r="B2" s="1">
        <v>1</v>
      </c>
      <c r="C2">
        <f>CORREL(A2:A21,B2:B21)</f>
        <v>0.88668322819449596</v>
      </c>
      <c r="D2">
        <f>RSQ(A2:A21,B2:B21)</f>
        <v>0.78620714716141316</v>
      </c>
      <c r="E2">
        <f>SLOPE(B2:B21,A2:A21)</f>
        <v>0.181735830867848</v>
      </c>
      <c r="F2">
        <f>INTERCEPT(B2:B21,A2:A21)</f>
        <v>-7.5464782252213425</v>
      </c>
      <c r="G2">
        <f>E$2*A2+F$2</f>
        <v>1.7220491490389058</v>
      </c>
    </row>
    <row r="3" spans="1:7" ht="16.2" thickBot="1" x14ac:dyDescent="0.35">
      <c r="A3" s="1">
        <v>68</v>
      </c>
      <c r="B3" s="1">
        <v>9</v>
      </c>
      <c r="G3">
        <f t="shared" ref="G3:G22" si="0">E$2*A3+F$2</f>
        <v>4.8115582737923219</v>
      </c>
    </row>
    <row r="4" spans="1:7" ht="16.2" thickBot="1" x14ac:dyDescent="0.35">
      <c r="A4" s="1">
        <v>67</v>
      </c>
      <c r="B4" s="1">
        <v>20</v>
      </c>
      <c r="G4">
        <f t="shared" si="0"/>
        <v>4.629822442924473</v>
      </c>
    </row>
    <row r="5" spans="1:7" ht="16.2" thickBot="1" x14ac:dyDescent="0.35">
      <c r="A5" s="1">
        <v>124</v>
      </c>
      <c r="B5" s="1">
        <v>1</v>
      </c>
      <c r="G5">
        <f t="shared" si="0"/>
        <v>14.98876480239181</v>
      </c>
    </row>
    <row r="6" spans="1:7" ht="16.2" thickBot="1" x14ac:dyDescent="0.35">
      <c r="A6" s="1">
        <v>124</v>
      </c>
      <c r="B6" s="1">
        <v>8</v>
      </c>
      <c r="G6">
        <f t="shared" si="0"/>
        <v>14.98876480239181</v>
      </c>
    </row>
    <row r="7" spans="1:7" ht="16.2" thickBot="1" x14ac:dyDescent="0.35">
      <c r="A7" s="1">
        <v>134</v>
      </c>
      <c r="B7" s="1">
        <v>30</v>
      </c>
      <c r="G7">
        <f t="shared" si="0"/>
        <v>16.806123111070288</v>
      </c>
    </row>
    <row r="8" spans="1:7" ht="16.2" thickBot="1" x14ac:dyDescent="0.35">
      <c r="A8" s="1">
        <v>157</v>
      </c>
      <c r="B8" s="1">
        <v>20</v>
      </c>
      <c r="G8">
        <f t="shared" si="0"/>
        <v>20.986047221030795</v>
      </c>
    </row>
    <row r="9" spans="1:7" ht="16.2" thickBot="1" x14ac:dyDescent="0.35">
      <c r="A9" s="1">
        <v>190</v>
      </c>
      <c r="B9" s="1">
        <v>8</v>
      </c>
      <c r="G9">
        <f t="shared" si="0"/>
        <v>26.983329639669776</v>
      </c>
    </row>
    <row r="10" spans="1:7" ht="16.2" thickBot="1" x14ac:dyDescent="0.35">
      <c r="A10" s="1">
        <v>205</v>
      </c>
      <c r="B10" s="1">
        <v>20</v>
      </c>
      <c r="G10">
        <f t="shared" si="0"/>
        <v>29.709367102687501</v>
      </c>
    </row>
    <row r="11" spans="1:7" ht="16.2" thickBot="1" x14ac:dyDescent="0.35">
      <c r="A11" s="1">
        <v>230</v>
      </c>
      <c r="B11" s="1">
        <v>50</v>
      </c>
      <c r="G11">
        <f t="shared" si="0"/>
        <v>34.252762874383698</v>
      </c>
    </row>
    <row r="12" spans="1:7" ht="16.2" thickBot="1" x14ac:dyDescent="0.35">
      <c r="A12" s="1">
        <v>265</v>
      </c>
      <c r="B12" s="1">
        <v>35</v>
      </c>
      <c r="G12">
        <f t="shared" si="0"/>
        <v>40.613516954758381</v>
      </c>
    </row>
    <row r="13" spans="1:7" ht="16.2" thickBot="1" x14ac:dyDescent="0.35">
      <c r="A13" s="1">
        <v>296</v>
      </c>
      <c r="B13" s="1">
        <v>65</v>
      </c>
      <c r="G13">
        <f t="shared" si="0"/>
        <v>46.247327711661669</v>
      </c>
    </row>
    <row r="14" spans="1:7" ht="16.2" thickBot="1" x14ac:dyDescent="0.35">
      <c r="A14" s="1">
        <v>336</v>
      </c>
      <c r="B14" s="1">
        <v>35</v>
      </c>
      <c r="G14">
        <f t="shared" si="0"/>
        <v>53.516760946375584</v>
      </c>
    </row>
    <row r="15" spans="1:7" ht="16.2" thickBot="1" x14ac:dyDescent="0.35">
      <c r="A15" s="1">
        <v>359</v>
      </c>
      <c r="B15" s="1">
        <v>60</v>
      </c>
      <c r="G15">
        <f t="shared" si="0"/>
        <v>57.696685056336086</v>
      </c>
    </row>
    <row r="16" spans="1:7" ht="16.2" thickBot="1" x14ac:dyDescent="0.35">
      <c r="A16" s="1">
        <v>403</v>
      </c>
      <c r="B16" s="1">
        <v>85</v>
      </c>
      <c r="G16">
        <f t="shared" si="0"/>
        <v>65.693061614521412</v>
      </c>
    </row>
    <row r="17" spans="1:7" ht="16.2" thickBot="1" x14ac:dyDescent="0.35">
      <c r="A17" s="1">
        <v>418</v>
      </c>
      <c r="B17" s="1">
        <v>40</v>
      </c>
      <c r="G17">
        <f t="shared" si="0"/>
        <v>68.41909907753913</v>
      </c>
    </row>
    <row r="18" spans="1:7" ht="16.2" thickBot="1" x14ac:dyDescent="0.35">
      <c r="A18" s="1">
        <v>437</v>
      </c>
      <c r="B18" s="1">
        <v>75</v>
      </c>
      <c r="G18">
        <f t="shared" si="0"/>
        <v>71.872079864028223</v>
      </c>
    </row>
    <row r="19" spans="1:7" ht="16.2" thickBot="1" x14ac:dyDescent="0.35">
      <c r="A19" s="1">
        <v>451</v>
      </c>
      <c r="B19" s="1">
        <v>85</v>
      </c>
      <c r="G19">
        <f t="shared" si="0"/>
        <v>74.416381496178104</v>
      </c>
    </row>
    <row r="20" spans="1:7" ht="16.2" thickBot="1" x14ac:dyDescent="0.35">
      <c r="A20" s="1">
        <v>465</v>
      </c>
      <c r="B20" s="1">
        <v>65</v>
      </c>
      <c r="G20">
        <f t="shared" si="0"/>
        <v>76.960683128327986</v>
      </c>
    </row>
    <row r="21" spans="1:7" ht="16.2" thickBot="1" x14ac:dyDescent="0.35">
      <c r="A21" s="1">
        <v>491</v>
      </c>
      <c r="B21" s="1">
        <v>95</v>
      </c>
      <c r="G21">
        <f t="shared" si="0"/>
        <v>81.685814730892019</v>
      </c>
    </row>
    <row r="22" spans="1:7" ht="15.6" x14ac:dyDescent="0.3">
      <c r="A22" s="3">
        <v>525</v>
      </c>
      <c r="G22">
        <f t="shared" si="0"/>
        <v>87.864832980398859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Nelson, Samuel</dc:creator>
  <cp:lastModifiedBy>Jorge Luiz Ferreira da Silva junior</cp:lastModifiedBy>
  <dcterms:created xsi:type="dcterms:W3CDTF">2016-06-23T16:41:59Z</dcterms:created>
  <dcterms:modified xsi:type="dcterms:W3CDTF">2018-05-25T12:24:03Z</dcterms:modified>
</cp:coreProperties>
</file>