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BAC371A1-D622-4780-84CD-36BF02F39001}" xr6:coauthVersionLast="40" xr6:coauthVersionMax="40" xr10:uidLastSave="{00000000-0000-0000-0000-000000000000}"/>
  <bookViews>
    <workbookView xWindow="0" yWindow="0" windowWidth="21600" windowHeight="10920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<sst xmlns="http://schemas.openxmlformats.org/spreadsheetml/2006/main" count="378" uniqueCount="274">
  <si>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</si>
  <si>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</si>
  <si>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</si>
  <si>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</si>
  <si>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</si>
  <si>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</si>
  <si>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</si>
  <si>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</si>
  <si>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</si>
  <si>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</si>
  <si>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</si>
  <si>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</si>
  <si>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</si>
  <si>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</si>
  <si>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</si>
  <si>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</si>
  <si>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</si>
  <si>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</si>
  <si>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</si>
  <si>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</si>
  <si>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</si>
  <si>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</si>
  <si>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</si>
  <si>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</si>
  <si>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</si>
  <si>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</si>
  <si>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</si>
  <si>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</si>
  <si>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</si>
  <si>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</si>
  <si>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</si>
  <si>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</si>
  <si>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</si>
  <si>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</si>
  <si>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</si>
  <si>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</si>
  <si>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</si>
  <si>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</si>
  <si>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</si>
  <si>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</si>
  <si>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</si>
  <si>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</si>
  <si>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</si>
  <si>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</si>
  <si>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</si>
  <si>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</si>
  <si>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</si>
  <si>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</si>
  <si>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</si>
  <si>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</si>
  <si>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</si>
  <si>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</si>
  <si>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</si>
  <si>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</si>
  <si>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</si>
  <si>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</si>
  <si>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</si>
  <si>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</si>
  <si>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</si>
  <si>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</si>
  <si>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</si>
  <si>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</si>
  <si>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</si>
  <si>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</si>
  <si>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</si>
  <si>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</si>
  <si>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</si>
  <si>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</si>
  <si>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</si>
  <si>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</si>
  <si>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</si>
  <si>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</si>
  <si>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</si>
  <si>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</si>
  <si>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</si>
  <si>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</si>
  <si>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</si>
  <si>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</si>
  <si>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</si>
  <si>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</si>
  <si>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</si>
  <si>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</si>
  <si>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</si>
  <si>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</si>
  <si>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</si>
  <si>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</si>
  <si>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</si>
  <si>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</si>
  <si>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</si>
  <si>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</si>
  <si>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</si>
  <si>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</si>
  <si>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</si>
  <si>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</si>
  <si>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</si>
  <si>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</si>
  <si>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</si>
  <si>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</si>
  <si>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</si>
  <si>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</si>
  <si>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</si>
  <si>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</si>
  <si>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</si>
  <si>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</si>
  <si>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</si>
  <si>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</si>
  <si>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</si>
  <si>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</si>
  <si>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</si>
  <si>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</si>
  <si>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</si>
  <si>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</si>
  <si>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</si>
  <si>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</si>
  <si>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</si>
  <si>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</si>
  <si>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</si>
  <si>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</si>
  <si>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</si>
  <si>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</si>
  <si>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</si>
  <si>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</si>
  <si>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</si>
  <si>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</si>
  <si>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</si>
  <si>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</si>
  <si>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</si>
  <si>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</si>
  <si>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</si>
  <si>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</si>
  <si>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</si>
  <si>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</si>
  <si>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</si>
  <si>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</si>
  <si>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</si>
  <si>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</si>
  <si>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</si>
  <si>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</si>
  <si>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</si>
  <si>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</si>
  <si>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</si>
  <si>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</si>
  <si>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</si>
  <si>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</si>
  <si>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</si>
  <si>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</si>
  <si>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</si>
  <si>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</si>
  <si>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</si>
  <si>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</si>
  <si>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</si>
  <si>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</si>
  <si>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</si>
  <si>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</si>
  <si>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</si>
  <si>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</si>
  <si>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</si>
  <si>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</si>
  <si>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</si>
  <si>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</si>
  <si>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</si>
  <si>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</si>
  <si>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</si>
  <si>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</si>
  <si>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</si>
  <si>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</si>
  <si>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</si>
  <si>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</si>
  <si>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</si>
  <si>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</si>
  <si>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</si>
  <si>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</si>
  <si>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</si>
  <si>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</si>
  <si>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</si>
  <si>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</si>
  <si>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</si>
  <si>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</si>
  <si>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</si>
  <si>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</si>
  <si>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</si>
  <si>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</si>
  <si>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</si>
  <si>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</si>
  <si>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</si>
  <si>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</si>
  <si>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</si>
  <si>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</si>
  <si>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</si>
  <si>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</si>
  <si>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</si>
  <si>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</si>
  <si>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</si>
  <si>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</si>
  <si>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</si>
  <si>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</si>
  <si>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</si>
  <si>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</si>
  <si>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</si>
  <si>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</si>
  <si>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</si>
  <si>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</si>
  <si>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</si>
  <si>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</si>
  <si>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</si>
  <si>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</si>
  <si>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</si>
  <si>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</si>
  <si>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</si>
  <si>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</si>
  <si>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</si>
  <si>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</si>
  <si>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</si>
  <si>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</si>
  <si>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</si>
  <si>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</si>
  <si>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</si>
  <si>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</si>
  <si>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</si>
  <si>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</si>
  <si>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</si>
  <si>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</si>
  <si>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</si>
  <si>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</si>
  <si>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</si>
  <si>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</si>
  <si>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</si>
  <si>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</si>
  <si>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</si>
  <si>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</si>
  <si>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</si>
  <si>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</si>
  <si>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</si>
  <si>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</si>
  <si>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</si>
  <si>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</si>
  <si>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</si>
  <si>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</si>
  <si>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</si>
  <si>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</si>
  <si>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</si>
  <si>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</si>
  <si>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</si>
  <si>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</si>
  <si>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</si>
  <si>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</si>
  <si>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</si>
  <si>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</si>
  <si>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</si>
  <si>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</si>
  <si>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</si>
  <si>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</si>
  <si>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</si>
  <si>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</si>
  <si>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</si>
  <si>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</si>
  <si>
    <t>印象笔记</t>
    <phoneticPr fontId="7" type="noConversion"/>
  </si>
  <si>
    <t>W4sfppdom6r24Eyr</t>
    <phoneticPr fontId="7" type="noConversion"/>
  </si>
  <si>
    <t>阿里邮箱/手机号</t>
    <phoneticPr fontId="7" type="noConversion"/>
  </si>
  <si>
    <t>研究一下Evernote</t>
    <phoneticPr fontId="7" type="noConversion"/>
  </si>
  <si>
    <t>COSCO 换单保函中插入日期域</t>
    <phoneticPr fontId="7" type="noConversion"/>
  </si>
  <si>
    <t>4035周末可以提（计划下周三左右）4020中和时间较长，还没确定时间，洗好就洗4056</t>
    <phoneticPr fontId="7" type="noConversion"/>
  </si>
  <si>
    <t>27HnrqDf0Bw2EGFE</t>
  </si>
  <si>
    <t>dongdongqiang</t>
    <phoneticPr fontId="7" type="noConversion"/>
  </si>
  <si>
    <t>COSCO</t>
    <phoneticPr fontId="7" type="noConversion"/>
  </si>
  <si>
    <t>http://elines.coscoshipping.com/ebusiness/</t>
    <phoneticPr fontId="7" type="noConversion"/>
  </si>
  <si>
    <t>没下文了</t>
    <phoneticPr fontId="7" type="noConversion"/>
  </si>
  <si>
    <t>完成</t>
    <phoneticPr fontId="7" type="noConversion"/>
  </si>
  <si>
    <t>领报销款</t>
    <phoneticPr fontId="7" type="noConversion"/>
  </si>
  <si>
    <t>三个罐子气密今天做好了？</t>
    <phoneticPr fontId="7" type="noConversion"/>
  </si>
  <si>
    <t>朱薇薇</t>
    <phoneticPr fontId="7" type="noConversion"/>
  </si>
  <si>
    <t>明天给</t>
    <phoneticPr fontId="7" type="noConversion"/>
  </si>
  <si>
    <t>今天给证书</t>
    <phoneticPr fontId="7" type="noConversion"/>
  </si>
  <si>
    <t>回复杨阳确认维修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</si>
</sst>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/>
    <xf numFmtId="176" fontId="0" fillId="0" borderId="0" xfId="0" applyNumberFormat="1"/>
    <xf numFmtId="0" fontId="0" fillId="0" borderId="0" xfId="0" applyNumberFormat="1"/>
    <xf numFmtId="0" fontId="6" fillId="0" borderId="0" xfId="2">
      <alignment vertical="center"/>
    </xf>
    <xf numFmtId="0" fontId="0" fillId="0" borderId="0" xfId="0" applyFill="1"/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  <xf numFmtId="177" fontId="8" fillId="0" borderId="1" xfId="1" applyNumberFormat="1" applyFont="1" applyFill="1" applyBorder="1" applyAlignment="1">
      <alignment vertical="top"/>
    </xf>
    <xf numFmtId="177" fontId="8" fillId="0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177" fontId="8" fillId="0" borderId="2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177" fontId="8" fillId="0" borderId="0" xfId="1" applyNumberFormat="1" applyFont="1" applyFill="1" applyBorder="1" applyAlignment="1">
      <alignment vertical="top" wrapText="1"/>
    </xf>
    <xf numFmtId="177" fontId="10" fillId="0" borderId="2" xfId="1" applyNumberFormat="1" applyFont="1" applyFill="1" applyBorder="1" applyAlignment="1">
      <alignment vertical="top"/>
    </xf>
    <xf numFmtId="177" fontId="10" fillId="0" borderId="0" xfId="1" applyNumberFormat="1" applyFont="1" applyFill="1" applyBorder="1" applyAlignment="1">
      <alignment vertical="top"/>
    </xf>
    <xf numFmtId="177" fontId="14" fillId="0" borderId="2" xfId="1" applyNumberFormat="1" applyFont="1" applyFill="1" applyBorder="1" applyAlignment="1">
      <alignment vertical="top"/>
    </xf>
    <xf numFmtId="177" fontId="14" fillId="0" borderId="0" xfId="1" applyNumberFormat="1" applyFont="1" applyFill="1" applyBorder="1" applyAlignment="1">
      <alignment vertical="top"/>
    </xf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6">
    <dxf>
      <numFmt numFmtId="176" formatCode="&quot;¥&quot;#,##0.00_);[Red]\(&quot;¥&quot;#,##0.00\)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52" totalsRowShown="0" dataDxfId="1">
  <autoFilter ref="A1:E52" xr:uid="{00000000-0009-0000-0100-000003000000}">
    <filterColumn colId="4">
      <filters blank="1"/>
    </filterColumn>
  </autoFilter>
  <sortState ref="A22:E52">
    <sortCondition ref="A28"/>
  </sortState>
  <tableColumns count="5">
    <tableColumn id="1" xr3:uid="{00000000-0010-0000-0000-000001000000}" name="Date" dataDxfId="6" dataCellStyle="常规 4"/>
    <tableColumn id="5" xr3:uid="{00000000-0010-0000-0000-000005000000}" name="Id" dataDxfId="5" dataCellStyle="常规 4"/>
    <tableColumn id="2" xr3:uid="{00000000-0010-0000-0000-000002000000}" name="Todo" dataDxfId="4"/>
    <tableColumn id="3" xr3:uid="{00000000-0010-0000-0000-000003000000}" name="Result" dataDxfId="3"/>
    <tableColumn id="4" xr3:uid="{00000000-0010-0000-0000-000004000000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15"/>
    <tableColumn id="1" xr3:uid="{00000000-0010-0000-0100-000001000000}" name="日期时间" dataDxfId="14"/>
    <tableColumn id="6" xr3:uid="{00000000-0010-0000-0100-000006000000}" name="进出账" totalsRowFunction="sum" dataDxfId="13" totalsRowDxfId="0"/>
    <tableColumn id="2" xr3:uid="{00000000-0010-0000-0100-000002000000}" name="金额" dataDxfId="12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11">
  <autoFilter ref="A1:D16" xr:uid="{7AE14B24-54B0-46CC-8648-E17B111A890E}"/>
  <tableColumns count="4">
    <tableColumn id="1" xr3:uid="{E0CBD3A6-F43A-4044-903D-1353068C1946}" name="平台" dataDxfId="10"/>
    <tableColumn id="3" xr3:uid="{D035829E-5504-4C94-B268-1A9B8FED5B5A}" name="账号" dataDxfId="9"/>
    <tableColumn id="4" xr3:uid="{F7EAEC24-08CD-4E70-A0F3-78F72CF7C177}" name="密码" dataDxfId="8"/>
    <tableColumn id="2" xr3:uid="{805602B2-9DBF-44FF-97D4-F06C29EECC3F}" name="网址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2"/>
  <sheetViews>
    <sheetView tabSelected="1" workbookViewId="0">
      <selection activeCell="D50" sqref="D50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15">
        <v>43462</v>
      </c>
      <c r="B2" s="16"/>
      <c r="C2" s="17" t="s">
        <v>51</v>
      </c>
      <c r="D2" s="17" t="s">
        <v>74</v>
      </c>
      <c r="E2" s="18" t="s">
        <v>33</v>
      </c>
    </row>
    <row r="3" spans="1:5" hidden="1" x14ac:dyDescent="0.2">
      <c r="A3" s="19">
        <v>43462</v>
      </c>
      <c r="B3" s="16"/>
      <c r="C3" s="17" t="s">
        <v>59</v>
      </c>
      <c r="D3" s="17" t="s">
        <v>73</v>
      </c>
      <c r="E3" s="18" t="s">
        <v>33</v>
      </c>
    </row>
    <row r="4" spans="1:5" ht="28.5" hidden="1" x14ac:dyDescent="0.2">
      <c r="A4" s="19">
        <v>43462.333333333336</v>
      </c>
      <c r="B4" s="16"/>
      <c r="C4" s="17" t="s">
        <v>52</v>
      </c>
      <c r="D4" s="17" t="s">
        <v>72</v>
      </c>
      <c r="E4" s="18" t="s">
        <v>33</v>
      </c>
    </row>
    <row r="5" spans="1:5" hidden="1" x14ac:dyDescent="0.2">
      <c r="A5" s="19">
        <v>43462.368055555555</v>
      </c>
      <c r="B5" s="16"/>
      <c r="C5" s="17" t="s">
        <v>53</v>
      </c>
      <c r="D5" s="17" t="s">
        <v>54</v>
      </c>
      <c r="E5" s="18" t="s">
        <v>55</v>
      </c>
    </row>
    <row r="6" spans="1:5" hidden="1" x14ac:dyDescent="0.2">
      <c r="A6" s="19">
        <v>43462.375</v>
      </c>
      <c r="B6" s="16" t="s">
        <v>182</v>
      </c>
      <c r="C6" s="17" t="s">
        <v>56</v>
      </c>
      <c r="D6" s="17"/>
      <c r="E6" s="18" t="s">
        <v>62</v>
      </c>
    </row>
    <row r="7" spans="1:5" hidden="1" x14ac:dyDescent="0.2">
      <c r="A7" s="19">
        <v>43462.434027777781</v>
      </c>
      <c r="B7" s="16"/>
      <c r="C7" s="20" t="s">
        <v>57</v>
      </c>
      <c r="D7" s="20"/>
      <c r="E7" s="18" t="s">
        <v>62</v>
      </c>
    </row>
    <row r="8" spans="1:5" hidden="1" x14ac:dyDescent="0.2">
      <c r="A8" s="19">
        <v>43462.4375</v>
      </c>
      <c r="B8" s="16"/>
      <c r="C8" s="17" t="s">
        <v>60</v>
      </c>
      <c r="D8" s="17" t="s">
        <v>61</v>
      </c>
      <c r="E8" s="21" t="s">
        <v>62</v>
      </c>
    </row>
    <row r="9" spans="1:5" hidden="1" x14ac:dyDescent="0.2">
      <c r="A9" s="19">
        <v>43462.583333333336</v>
      </c>
      <c r="B9" s="16"/>
      <c r="C9" s="17" t="s">
        <v>58</v>
      </c>
      <c r="D9" s="17" t="s">
        <v>84</v>
      </c>
      <c r="E9" s="18" t="s">
        <v>33</v>
      </c>
    </row>
    <row r="10" spans="1:5" hidden="1" x14ac:dyDescent="0.2">
      <c r="A10" s="19">
        <v>43463</v>
      </c>
      <c r="B10" s="16" t="s">
        <v>182</v>
      </c>
      <c r="C10" s="17" t="s">
        <v>71</v>
      </c>
      <c r="D10" s="17" t="s">
        <v>88</v>
      </c>
      <c r="E10" s="21" t="s">
        <v>103</v>
      </c>
    </row>
    <row r="11" spans="1:5" hidden="1" x14ac:dyDescent="0.2">
      <c r="A11" s="19">
        <v>43463</v>
      </c>
      <c r="B11" s="16"/>
      <c r="C11" s="17" t="s">
        <v>58</v>
      </c>
      <c r="D11" s="17"/>
      <c r="E11" s="21" t="s">
        <v>90</v>
      </c>
    </row>
    <row r="12" spans="1:5" hidden="1" x14ac:dyDescent="0.2">
      <c r="A12" s="19">
        <v>43463</v>
      </c>
      <c r="B12" s="16"/>
      <c r="C12" s="17" t="s">
        <v>77</v>
      </c>
      <c r="D12" s="17" t="s">
        <v>86</v>
      </c>
      <c r="E12" s="21" t="s">
        <v>85</v>
      </c>
    </row>
    <row r="13" spans="1:5" hidden="1" x14ac:dyDescent="0.2">
      <c r="A13" s="19">
        <v>43463</v>
      </c>
      <c r="B13" s="16"/>
      <c r="C13" s="17" t="s">
        <v>78</v>
      </c>
      <c r="D13" s="17"/>
      <c r="E13" s="21" t="s">
        <v>191</v>
      </c>
    </row>
    <row r="14" spans="1:5" hidden="1" x14ac:dyDescent="0.2">
      <c r="A14" s="19">
        <v>43463</v>
      </c>
      <c r="B14" s="16"/>
      <c r="C14" s="17" t="s">
        <v>79</v>
      </c>
      <c r="D14" s="17"/>
      <c r="E14" s="21" t="s">
        <v>91</v>
      </c>
    </row>
    <row r="15" spans="1:5" hidden="1" x14ac:dyDescent="0.2">
      <c r="A15" s="19">
        <v>43463</v>
      </c>
      <c r="B15" s="16"/>
      <c r="C15" s="17" t="s">
        <v>80</v>
      </c>
      <c r="D15" s="17" t="s">
        <v>86</v>
      </c>
      <c r="E15" s="21" t="s">
        <v>85</v>
      </c>
    </row>
    <row r="16" spans="1:5" hidden="1" x14ac:dyDescent="0.2">
      <c r="A16" s="19">
        <v>43463</v>
      </c>
      <c r="B16" s="16"/>
      <c r="C16" s="17" t="s">
        <v>82</v>
      </c>
      <c r="D16" s="17"/>
      <c r="E16" s="21" t="s">
        <v>191</v>
      </c>
    </row>
    <row r="17" spans="1:5" hidden="1" x14ac:dyDescent="0.2">
      <c r="A17" s="19">
        <v>43463</v>
      </c>
      <c r="B17" s="16"/>
      <c r="C17" s="17" t="s">
        <v>83</v>
      </c>
      <c r="D17" s="17"/>
      <c r="E17" s="21" t="s">
        <v>231</v>
      </c>
    </row>
    <row r="18" spans="1:5" hidden="1" x14ac:dyDescent="0.2">
      <c r="A18" s="19">
        <v>43463.541666666664</v>
      </c>
      <c r="B18" s="16"/>
      <c r="C18" s="17" t="s">
        <v>70</v>
      </c>
      <c r="D18" s="17"/>
      <c r="E18" s="21" t="s">
        <v>90</v>
      </c>
    </row>
    <row r="19" spans="1:5" hidden="1" x14ac:dyDescent="0.2">
      <c r="A19" s="19">
        <v>43464</v>
      </c>
      <c r="B19" s="16" t="s">
        <v>183</v>
      </c>
      <c r="C19" s="17" t="s">
        <v>186</v>
      </c>
      <c r="D19" s="17"/>
      <c r="E19" s="21" t="s">
        <v>191</v>
      </c>
    </row>
    <row r="20" spans="1:5" ht="28.5" hidden="1" x14ac:dyDescent="0.2">
      <c r="A20" s="19">
        <v>43465</v>
      </c>
      <c r="B20" s="16" t="s">
        <v>98</v>
      </c>
      <c r="C20" s="17" t="s">
        <v>96</v>
      </c>
      <c r="D20" s="17" t="s">
        <v>102</v>
      </c>
      <c r="E20" s="21" t="s">
        <v>103</v>
      </c>
    </row>
    <row r="21" spans="1:5" hidden="1" x14ac:dyDescent="0.2">
      <c r="A21" s="19">
        <v>43466.333333333336</v>
      </c>
      <c r="B21" s="16" t="s">
        <v>98</v>
      </c>
      <c r="C21" s="17" t="s">
        <v>105</v>
      </c>
      <c r="D21" s="17" t="s">
        <v>185</v>
      </c>
      <c r="E21" s="21" t="s">
        <v>103</v>
      </c>
    </row>
    <row r="22" spans="1:5" x14ac:dyDescent="0.2">
      <c r="A22" s="19">
        <v>43467</v>
      </c>
      <c r="B22" s="16"/>
      <c r="C22" s="17" t="s">
        <v>81</v>
      </c>
      <c r="D22" s="17"/>
      <c r="E22" s="21"/>
    </row>
    <row r="23" spans="1:5" hidden="1" x14ac:dyDescent="0.2">
      <c r="A23" s="19">
        <v>43467</v>
      </c>
      <c r="B23" s="16"/>
      <c r="C23" s="17" t="s">
        <v>87</v>
      </c>
      <c r="D23" s="17" t="s">
        <v>89</v>
      </c>
      <c r="E23" s="21" t="s">
        <v>196</v>
      </c>
    </row>
    <row r="24" spans="1:5" ht="28.5" x14ac:dyDescent="0.2">
      <c r="A24" s="19">
        <v>43467</v>
      </c>
      <c r="B24" s="16" t="s">
        <v>182</v>
      </c>
      <c r="C24" s="17" t="s">
        <v>92</v>
      </c>
      <c r="D24" s="17"/>
      <c r="E24" s="21"/>
    </row>
    <row r="25" spans="1:5" ht="28.5" hidden="1" x14ac:dyDescent="0.2">
      <c r="A25" s="19">
        <v>43467</v>
      </c>
      <c r="B25" s="22" t="s">
        <v>193</v>
      </c>
      <c r="C25" s="17" t="s">
        <v>94</v>
      </c>
      <c r="D25" s="17"/>
      <c r="E25" s="21" t="s">
        <v>237</v>
      </c>
    </row>
    <row r="26" spans="1:5" ht="28.5" hidden="1" x14ac:dyDescent="0.2">
      <c r="A26" s="19">
        <v>43467</v>
      </c>
      <c r="B26" s="16" t="s">
        <v>100</v>
      </c>
      <c r="C26" s="17" t="s">
        <v>99</v>
      </c>
      <c r="D26" s="17"/>
      <c r="E26" s="21" t="s">
        <v>192</v>
      </c>
    </row>
    <row r="27" spans="1:5" hidden="1" x14ac:dyDescent="0.2">
      <c r="A27" s="19">
        <v>43467</v>
      </c>
      <c r="B27" s="16" t="s">
        <v>108</v>
      </c>
      <c r="C27" s="17" t="s">
        <v>109</v>
      </c>
      <c r="D27" s="17"/>
      <c r="E27" s="21" t="s">
        <v>192</v>
      </c>
    </row>
    <row r="28" spans="1:5" ht="28.5" x14ac:dyDescent="0.2">
      <c r="A28" s="19">
        <v>43467</v>
      </c>
      <c r="B28" s="16"/>
      <c r="C28" s="17" t="s">
        <v>179</v>
      </c>
      <c r="D28" s="17"/>
      <c r="E28" s="21"/>
    </row>
    <row r="29" spans="1:5" hidden="1" x14ac:dyDescent="0.2">
      <c r="A29" s="15">
        <v>43467</v>
      </c>
      <c r="B29" s="16" t="s">
        <v>187</v>
      </c>
      <c r="C29" s="17" t="s">
        <v>188</v>
      </c>
      <c r="D29" s="17"/>
      <c r="E29" s="21" t="s">
        <v>196</v>
      </c>
    </row>
    <row r="30" spans="1:5" hidden="1" x14ac:dyDescent="0.2">
      <c r="A30" s="19">
        <v>43467</v>
      </c>
      <c r="B30" s="16" t="s">
        <v>189</v>
      </c>
      <c r="C30" s="17" t="s">
        <v>190</v>
      </c>
      <c r="D30" s="17"/>
      <c r="E30" s="21" t="s">
        <v>192</v>
      </c>
    </row>
    <row r="31" spans="1:5" hidden="1" x14ac:dyDescent="0.2">
      <c r="A31" s="19">
        <v>43467.354166666664</v>
      </c>
      <c r="B31" s="16" t="s">
        <v>98</v>
      </c>
      <c r="C31" s="17" t="s">
        <v>95</v>
      </c>
      <c r="D31" s="17" t="s">
        <v>185</v>
      </c>
      <c r="E31" s="21" t="s">
        <v>103</v>
      </c>
    </row>
    <row r="32" spans="1:5" hidden="1" x14ac:dyDescent="0.2">
      <c r="A32" s="19">
        <v>43467.375</v>
      </c>
      <c r="B32" s="16" t="s">
        <v>98</v>
      </c>
      <c r="C32" s="17" t="s">
        <v>101</v>
      </c>
      <c r="D32" s="17"/>
      <c r="E32" s="21" t="s">
        <v>204</v>
      </c>
    </row>
    <row r="33" spans="1:5" ht="28.5" hidden="1" x14ac:dyDescent="0.2">
      <c r="A33" s="19">
        <v>43467.416666666664</v>
      </c>
      <c r="B33" s="16" t="s">
        <v>177</v>
      </c>
      <c r="C33" s="17" t="s">
        <v>178</v>
      </c>
      <c r="D33" s="17" t="s">
        <v>266</v>
      </c>
      <c r="E33" s="21" t="s">
        <v>267</v>
      </c>
    </row>
    <row r="34" spans="1:5" x14ac:dyDescent="0.2">
      <c r="A34" s="19">
        <v>43467.666666666664</v>
      </c>
      <c r="B34" s="16" t="s">
        <v>183</v>
      </c>
      <c r="C34" s="17" t="s">
        <v>184</v>
      </c>
      <c r="D34" s="17"/>
      <c r="E34" s="21"/>
    </row>
    <row r="35" spans="1:5" ht="42.75" hidden="1" x14ac:dyDescent="0.2">
      <c r="A35" s="19">
        <v>43468</v>
      </c>
      <c r="B35" s="16" t="s">
        <v>98</v>
      </c>
      <c r="C35" s="17" t="s">
        <v>107</v>
      </c>
      <c r="D35" s="17"/>
      <c r="E35" s="21" t="s">
        <v>231</v>
      </c>
    </row>
    <row r="36" spans="1:5" hidden="1" x14ac:dyDescent="0.2">
      <c r="A36" s="19">
        <v>43468</v>
      </c>
      <c r="B36" s="16" t="s">
        <v>194</v>
      </c>
      <c r="C36" s="17" t="s">
        <v>195</v>
      </c>
      <c r="D36" s="17"/>
      <c r="E36" s="21" t="s">
        <v>204</v>
      </c>
    </row>
    <row r="37" spans="1:5" hidden="1" x14ac:dyDescent="0.2">
      <c r="A37" s="23">
        <v>43468.625</v>
      </c>
      <c r="B37" s="24" t="s">
        <v>187</v>
      </c>
      <c r="C37" s="17" t="s">
        <v>197</v>
      </c>
      <c r="D37" s="17"/>
      <c r="E37" s="21" t="s">
        <v>204</v>
      </c>
    </row>
    <row r="38" spans="1:5" ht="28.5" hidden="1" x14ac:dyDescent="0.2">
      <c r="A38" s="19">
        <v>43469</v>
      </c>
      <c r="B38" s="16" t="s">
        <v>182</v>
      </c>
      <c r="C38" s="17" t="s">
        <v>93</v>
      </c>
      <c r="D38" s="17" t="s">
        <v>232</v>
      </c>
      <c r="E38" s="21" t="s">
        <v>231</v>
      </c>
    </row>
    <row r="39" spans="1:5" hidden="1" x14ac:dyDescent="0.2">
      <c r="A39" s="19">
        <v>43469</v>
      </c>
      <c r="B39" s="16" t="s">
        <v>194</v>
      </c>
      <c r="C39" s="17" t="s">
        <v>201</v>
      </c>
      <c r="D39" s="17"/>
      <c r="E39" s="21" t="s">
        <v>204</v>
      </c>
    </row>
    <row r="40" spans="1:5" ht="28.5" hidden="1" x14ac:dyDescent="0.2">
      <c r="A40" s="19">
        <v>43469.375</v>
      </c>
      <c r="B40" s="16" t="s">
        <v>98</v>
      </c>
      <c r="C40" s="17" t="s">
        <v>106</v>
      </c>
      <c r="D40" s="17"/>
      <c r="E40" s="21" t="s">
        <v>231</v>
      </c>
    </row>
    <row r="41" spans="1:5" hidden="1" x14ac:dyDescent="0.2">
      <c r="A41" s="19">
        <v>43469.458333333336</v>
      </c>
      <c r="B41" s="16" t="s">
        <v>198</v>
      </c>
      <c r="C41" s="17" t="s">
        <v>199</v>
      </c>
      <c r="D41" s="17" t="s">
        <v>232</v>
      </c>
      <c r="E41" s="21" t="s">
        <v>231</v>
      </c>
    </row>
    <row r="42" spans="1:5" hidden="1" x14ac:dyDescent="0.2">
      <c r="A42" s="19">
        <v>43472</v>
      </c>
      <c r="B42" s="16" t="s">
        <v>98</v>
      </c>
      <c r="C42" s="17" t="s">
        <v>104</v>
      </c>
      <c r="D42" s="17"/>
      <c r="E42" s="21" t="s">
        <v>231</v>
      </c>
    </row>
    <row r="43" spans="1:5" hidden="1" x14ac:dyDescent="0.2">
      <c r="A43" s="19">
        <v>43472.666666666664</v>
      </c>
      <c r="B43" s="16"/>
      <c r="C43" s="17" t="s">
        <v>230</v>
      </c>
      <c r="D43" s="17"/>
      <c r="E43" s="21" t="s">
        <v>231</v>
      </c>
    </row>
    <row r="44" spans="1:5" hidden="1" x14ac:dyDescent="0.2">
      <c r="A44" s="19">
        <v>43473.625</v>
      </c>
      <c r="B44" s="16" t="s">
        <v>239</v>
      </c>
      <c r="C44" s="17" t="s">
        <v>240</v>
      </c>
      <c r="D44" s="17" t="s">
        <v>249</v>
      </c>
      <c r="E44" s="21" t="s">
        <v>250</v>
      </c>
    </row>
    <row r="45" spans="1:5" ht="28.5" x14ac:dyDescent="0.2">
      <c r="A45" s="19">
        <v>43474</v>
      </c>
      <c r="B45" s="16" t="s">
        <v>233</v>
      </c>
      <c r="C45" s="17" t="s">
        <v>234</v>
      </c>
      <c r="D45" s="17" t="s">
        <v>261</v>
      </c>
      <c r="E45" s="21"/>
    </row>
    <row r="46" spans="1:5" x14ac:dyDescent="0.2">
      <c r="A46" s="19">
        <v>43474.791666666664</v>
      </c>
      <c r="B46" s="16"/>
      <c r="C46" s="17" t="s">
        <v>260</v>
      </c>
      <c r="D46" s="17"/>
      <c r="E46" s="21"/>
    </row>
    <row r="47" spans="1:5" x14ac:dyDescent="0.2">
      <c r="A47" s="25">
        <v>43474.833333333336</v>
      </c>
      <c r="B47" s="26"/>
      <c r="C47" s="17" t="s">
        <v>259</v>
      </c>
      <c r="D47" s="17"/>
      <c r="E47" s="21"/>
    </row>
    <row r="48" spans="1:5" hidden="1" x14ac:dyDescent="0.2">
      <c r="A48" s="19">
        <v>43475</v>
      </c>
      <c r="B48" s="16" t="s">
        <v>236</v>
      </c>
      <c r="C48" s="17" t="s">
        <v>238</v>
      </c>
      <c r="D48" s="17" t="s">
        <v>271</v>
      </c>
      <c r="E48" s="21" t="s">
        <v>267</v>
      </c>
    </row>
    <row r="49" spans="1:5" x14ac:dyDescent="0.2">
      <c r="A49" s="19">
        <v>43476</v>
      </c>
      <c r="B49" s="16" t="s">
        <v>251</v>
      </c>
      <c r="C49" s="17" t="s">
        <v>273</v>
      </c>
      <c r="D49" s="17"/>
      <c r="E49" s="21"/>
    </row>
    <row r="50" spans="1:5" x14ac:dyDescent="0.2">
      <c r="A50" s="19">
        <v>43476.5625</v>
      </c>
      <c r="B50" s="16" t="s">
        <v>247</v>
      </c>
      <c r="C50" s="17" t="s">
        <v>248</v>
      </c>
      <c r="D50" s="17"/>
      <c r="E50" s="21"/>
    </row>
    <row r="51" spans="1:5" x14ac:dyDescent="0.2">
      <c r="A51" s="19">
        <v>43476.583333333336</v>
      </c>
      <c r="B51" s="16" t="s">
        <v>236</v>
      </c>
      <c r="C51" s="17" t="s">
        <v>272</v>
      </c>
      <c r="D51" s="17"/>
      <c r="E51" s="21"/>
    </row>
    <row r="52" spans="1:5" x14ac:dyDescent="0.2">
      <c r="A52" s="19">
        <v>43479</v>
      </c>
      <c r="B52" s="16" t="s">
        <v>270</v>
      </c>
      <c r="C52" s="17" t="s">
        <v>269</v>
      </c>
      <c r="D52" s="17"/>
      <c r="E52" s="2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H18" sqref="H18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8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8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8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8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8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8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8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8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8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8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8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8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8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8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8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  <c r="H16" t="s">
        <v>33</v>
      </c>
    </row>
    <row r="17" spans="1:8" x14ac:dyDescent="0.2">
      <c r="A17" s="2" t="s">
        <v>205</v>
      </c>
      <c r="B17" s="8">
        <v>43469.5625</v>
      </c>
      <c r="C17" s="1"/>
      <c r="D17" s="1">
        <v>50</v>
      </c>
      <c r="F17" t="s">
        <v>207</v>
      </c>
      <c r="G17" t="s">
        <v>19</v>
      </c>
      <c r="H17" t="s">
        <v>33</v>
      </c>
    </row>
    <row r="18" spans="1:8" x14ac:dyDescent="0.2">
      <c r="A18" s="2" t="s">
        <v>205</v>
      </c>
      <c r="B18" s="8">
        <v>43475.370138888888</v>
      </c>
      <c r="C18" s="1">
        <v>50</v>
      </c>
      <c r="D18" s="1"/>
      <c r="F18" t="s">
        <v>207</v>
      </c>
      <c r="G18" t="s">
        <v>268</v>
      </c>
      <c r="H18" t="s">
        <v>33</v>
      </c>
    </row>
    <row r="19" spans="1:8" x14ac:dyDescent="0.2">
      <c r="A19" s="2"/>
      <c r="B19" s="8"/>
      <c r="C19" s="1"/>
      <c r="D19" s="1"/>
    </row>
    <row r="20" spans="1:8" x14ac:dyDescent="0.2">
      <c r="A20" s="2"/>
      <c r="B20" s="8"/>
      <c r="C20" s="1"/>
      <c r="D20" s="1"/>
    </row>
    <row r="21" spans="1:8" x14ac:dyDescent="0.2">
      <c r="A21" s="2"/>
      <c r="B21" s="8"/>
      <c r="C21" s="1"/>
      <c r="D21" s="1"/>
    </row>
    <row r="22" spans="1:8" x14ac:dyDescent="0.2">
      <c r="A22" s="2"/>
      <c r="B22" s="8"/>
      <c r="C22" s="1"/>
      <c r="D22" s="1"/>
    </row>
    <row r="23" spans="1:8" x14ac:dyDescent="0.2">
      <c r="A23" s="2"/>
      <c r="B23" s="8"/>
      <c r="C23" s="1"/>
      <c r="D23" s="1"/>
    </row>
    <row r="24" spans="1:8" x14ac:dyDescent="0.2">
      <c r="A24" s="2"/>
      <c r="B24" s="8"/>
      <c r="C24" s="1"/>
      <c r="D24" s="1"/>
    </row>
    <row r="25" spans="1:8" x14ac:dyDescent="0.2">
      <c r="A25" s="2"/>
      <c r="B25" s="8"/>
      <c r="C25" s="1"/>
      <c r="D25" s="1"/>
    </row>
    <row r="26" spans="1:8" x14ac:dyDescent="0.2">
      <c r="A26" s="2"/>
      <c r="B26" s="8"/>
      <c r="C26" s="1"/>
      <c r="D26" s="1"/>
    </row>
    <row r="27" spans="1:8" x14ac:dyDescent="0.2">
      <c r="A27" s="2"/>
      <c r="B27" s="8"/>
      <c r="C27" s="1"/>
      <c r="D27" s="1"/>
    </row>
    <row r="28" spans="1:8" x14ac:dyDescent="0.2">
      <c r="A28" s="2"/>
      <c r="B28" s="8"/>
      <c r="C28" s="1"/>
      <c r="D28" s="1"/>
    </row>
    <row r="29" spans="1:8" x14ac:dyDescent="0.2">
      <c r="A29" s="2"/>
      <c r="B29" s="8"/>
      <c r="C29" s="1"/>
      <c r="D29" s="1"/>
    </row>
    <row r="30" spans="1:8" x14ac:dyDescent="0.2">
      <c r="A30" t="s">
        <v>45</v>
      </c>
      <c r="C30" s="1">
        <f>SUBTOTAL(109,表2[进出账])</f>
        <v>0</v>
      </c>
      <c r="H30">
        <f>SUBTOTAL(103,表2[状态])</f>
        <v>17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229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3" bestFit="1" customWidth="1"/>
    <col min="2" max="2" width="12.125" style="3" bestFit="1" customWidth="1"/>
    <col min="3" max="3" width="15" style="3" bestFit="1" customWidth="1"/>
    <col min="4" max="4" width="17.75" style="3" bestFit="1" customWidth="1"/>
    <col min="5" max="5" width="29.375" style="3" bestFit="1" customWidth="1"/>
    <col min="6" max="16384" width="9" style="3"/>
  </cols>
  <sheetData>
    <row r="1" spans="1:5" x14ac:dyDescent="0.2">
      <c r="A1" s="3" t="s">
        <v>110</v>
      </c>
      <c r="B1" s="3" t="s">
        <v>164</v>
      </c>
      <c r="C1" s="3" t="s">
        <v>111</v>
      </c>
      <c r="D1" s="3" t="s">
        <v>112</v>
      </c>
      <c r="E1" s="3" t="s">
        <v>113</v>
      </c>
    </row>
    <row r="2" spans="1:5" x14ac:dyDescent="0.2">
      <c r="A2" s="3" t="s">
        <v>151</v>
      </c>
      <c r="B2" s="3" t="s">
        <v>176</v>
      </c>
      <c r="C2" s="3" t="s">
        <v>152</v>
      </c>
    </row>
    <row r="3" spans="1:5" x14ac:dyDescent="0.2">
      <c r="A3" s="3" t="s">
        <v>161</v>
      </c>
      <c r="B3" s="3" t="s">
        <v>169</v>
      </c>
      <c r="D3" s="3" t="s">
        <v>162</v>
      </c>
      <c r="E3" s="3" t="s">
        <v>168</v>
      </c>
    </row>
    <row r="4" spans="1:5" x14ac:dyDescent="0.2">
      <c r="A4" s="3" t="s">
        <v>114</v>
      </c>
      <c r="B4" s="3" t="s">
        <v>165</v>
      </c>
      <c r="C4" s="3" t="s">
        <v>115</v>
      </c>
      <c r="D4" s="3" t="s">
        <v>116</v>
      </c>
    </row>
    <row r="5" spans="1:5" x14ac:dyDescent="0.2">
      <c r="A5" s="3" t="s">
        <v>117</v>
      </c>
      <c r="B5" s="3" t="s">
        <v>165</v>
      </c>
      <c r="C5" s="3" t="s">
        <v>118</v>
      </c>
    </row>
    <row r="6" spans="1:5" x14ac:dyDescent="0.2">
      <c r="A6" s="3" t="s">
        <v>119</v>
      </c>
      <c r="B6" s="3" t="s">
        <v>165</v>
      </c>
      <c r="C6" s="3" t="s">
        <v>120</v>
      </c>
      <c r="D6" s="3" t="s">
        <v>121</v>
      </c>
    </row>
    <row r="7" spans="1:5" x14ac:dyDescent="0.2">
      <c r="A7" s="3" t="s">
        <v>122</v>
      </c>
      <c r="B7" s="3" t="s">
        <v>165</v>
      </c>
      <c r="C7" s="3" t="s">
        <v>123</v>
      </c>
    </row>
    <row r="8" spans="1:5" x14ac:dyDescent="0.2">
      <c r="A8" s="3" t="s">
        <v>124</v>
      </c>
      <c r="B8" s="3" t="s">
        <v>165</v>
      </c>
    </row>
    <row r="9" spans="1:5" x14ac:dyDescent="0.2">
      <c r="A9" s="3" t="s">
        <v>125</v>
      </c>
      <c r="B9" s="3" t="s">
        <v>165</v>
      </c>
      <c r="D9" s="3" t="s">
        <v>126</v>
      </c>
    </row>
    <row r="10" spans="1:5" x14ac:dyDescent="0.2">
      <c r="A10" s="3" t="s">
        <v>127</v>
      </c>
      <c r="B10" s="3" t="s">
        <v>165</v>
      </c>
      <c r="C10" s="3" t="s">
        <v>128</v>
      </c>
    </row>
    <row r="11" spans="1:5" x14ac:dyDescent="0.2">
      <c r="A11" s="3" t="s">
        <v>129</v>
      </c>
      <c r="B11" s="3" t="s">
        <v>165</v>
      </c>
      <c r="C11" s="3" t="s">
        <v>130</v>
      </c>
      <c r="D11" s="3" t="s">
        <v>131</v>
      </c>
    </row>
    <row r="12" spans="1:5" x14ac:dyDescent="0.2">
      <c r="A12" s="3" t="s">
        <v>132</v>
      </c>
      <c r="B12" s="3" t="s">
        <v>165</v>
      </c>
      <c r="C12" s="3" t="s">
        <v>133</v>
      </c>
      <c r="D12" s="3" t="s">
        <v>134</v>
      </c>
    </row>
    <row r="13" spans="1:5" x14ac:dyDescent="0.2">
      <c r="A13" s="3" t="s">
        <v>135</v>
      </c>
      <c r="B13" s="3" t="s">
        <v>165</v>
      </c>
      <c r="C13" s="3" t="s">
        <v>136</v>
      </c>
      <c r="D13" s="3" t="s">
        <v>137</v>
      </c>
    </row>
    <row r="14" spans="1:5" x14ac:dyDescent="0.2">
      <c r="A14" s="3" t="s">
        <v>138</v>
      </c>
      <c r="B14" s="3" t="s">
        <v>165</v>
      </c>
      <c r="C14" s="3" t="s">
        <v>139</v>
      </c>
      <c r="D14" s="3" t="s">
        <v>140</v>
      </c>
    </row>
    <row r="15" spans="1:5" x14ac:dyDescent="0.2">
      <c r="A15" s="3" t="s">
        <v>15</v>
      </c>
      <c r="B15" s="3" t="s">
        <v>165</v>
      </c>
      <c r="C15" s="3" t="s">
        <v>163</v>
      </c>
    </row>
    <row r="16" spans="1:5" x14ac:dyDescent="0.2">
      <c r="A16" s="3" t="s">
        <v>153</v>
      </c>
      <c r="B16" s="3" t="s">
        <v>170</v>
      </c>
      <c r="C16" s="3" t="s">
        <v>154</v>
      </c>
      <c r="D16" s="3" t="s">
        <v>155</v>
      </c>
    </row>
    <row r="17" spans="1:5" x14ac:dyDescent="0.2">
      <c r="A17" s="3" t="s">
        <v>141</v>
      </c>
      <c r="B17" s="3" t="s">
        <v>173</v>
      </c>
      <c r="C17" s="3" t="s">
        <v>142</v>
      </c>
      <c r="D17" s="3" t="s">
        <v>143</v>
      </c>
    </row>
    <row r="18" spans="1:5" x14ac:dyDescent="0.2">
      <c r="A18" s="3" t="s">
        <v>150</v>
      </c>
      <c r="B18" s="3" t="s">
        <v>171</v>
      </c>
    </row>
    <row r="19" spans="1:5" x14ac:dyDescent="0.2">
      <c r="A19" s="3" t="s">
        <v>144</v>
      </c>
      <c r="B19" s="3" t="s">
        <v>172</v>
      </c>
      <c r="C19" s="3" t="s">
        <v>145</v>
      </c>
      <c r="D19" s="3" t="s">
        <v>146</v>
      </c>
    </row>
    <row r="20" spans="1:5" x14ac:dyDescent="0.2">
      <c r="A20" s="3" t="s">
        <v>147</v>
      </c>
      <c r="B20" s="3" t="s">
        <v>172</v>
      </c>
      <c r="C20" s="3" t="s">
        <v>148</v>
      </c>
      <c r="D20" s="3" t="s">
        <v>149</v>
      </c>
      <c r="E20" s="3" t="s">
        <v>175</v>
      </c>
    </row>
    <row r="21" spans="1:5" x14ac:dyDescent="0.2">
      <c r="A21" s="3" t="s">
        <v>156</v>
      </c>
      <c r="B21" s="3" t="s">
        <v>166</v>
      </c>
      <c r="D21" s="3" t="s">
        <v>157</v>
      </c>
    </row>
    <row r="22" spans="1:5" x14ac:dyDescent="0.2">
      <c r="A22" s="3" t="s">
        <v>158</v>
      </c>
      <c r="B22" s="3" t="s">
        <v>167</v>
      </c>
      <c r="C22" s="3" t="s">
        <v>159</v>
      </c>
      <c r="D22" s="3" t="s">
        <v>160</v>
      </c>
      <c r="E22" s="4" t="s">
        <v>174</v>
      </c>
    </row>
    <row r="23" spans="1:5" x14ac:dyDescent="0.2">
      <c r="B23" s="5" t="s">
        <v>200</v>
      </c>
      <c r="C23" s="7" t="s">
        <v>203</v>
      </c>
      <c r="D23" s="6" t="s">
        <v>202</v>
      </c>
    </row>
    <row r="24" spans="1:5" x14ac:dyDescent="0.2">
      <c r="A24" s="9" t="s">
        <v>208</v>
      </c>
      <c r="B24" s="10" t="s">
        <v>209</v>
      </c>
      <c r="C24" s="9" t="s">
        <v>210</v>
      </c>
    </row>
    <row r="25" spans="1:5" x14ac:dyDescent="0.2">
      <c r="B25" s="12" t="s">
        <v>211</v>
      </c>
      <c r="D25" s="11" t="s">
        <v>212</v>
      </c>
      <c r="E25" s="11" t="s">
        <v>213</v>
      </c>
    </row>
    <row r="26" spans="1:5" x14ac:dyDescent="0.2">
      <c r="A26" s="11" t="s">
        <v>214</v>
      </c>
      <c r="B26" s="12"/>
      <c r="C26" s="11" t="s">
        <v>215</v>
      </c>
      <c r="E26" s="11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sheetPr codeName="Sheet5"/>
  <dimension ref="A1:D16"/>
  <sheetViews>
    <sheetView workbookViewId="0">
      <selection activeCell="C9" sqref="C9"/>
    </sheetView>
  </sheetViews>
  <sheetFormatPr defaultRowHeight="14.25" x14ac:dyDescent="0.2"/>
  <cols>
    <col min="1" max="1" width="15.125" bestFit="1" customWidth="1"/>
    <col min="2" max="2" width="16.2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217</v>
      </c>
      <c r="B1" t="s">
        <v>219</v>
      </c>
      <c r="C1" t="s">
        <v>220</v>
      </c>
      <c r="D1" t="s">
        <v>218</v>
      </c>
    </row>
    <row r="2" spans="1:4" ht="15" x14ac:dyDescent="0.25">
      <c r="A2" s="13" t="s">
        <v>221</v>
      </c>
      <c r="B2" s="13" t="s">
        <v>222</v>
      </c>
      <c r="C2" s="13" t="s">
        <v>235</v>
      </c>
      <c r="D2" s="13"/>
    </row>
    <row r="3" spans="1:4" ht="15" x14ac:dyDescent="0.25">
      <c r="A3" s="13" t="s">
        <v>226</v>
      </c>
      <c r="B3" s="13" t="s">
        <v>224</v>
      </c>
      <c r="C3" s="13" t="s">
        <v>225</v>
      </c>
      <c r="D3" s="13" t="s">
        <v>223</v>
      </c>
    </row>
    <row r="4" spans="1:4" ht="15" x14ac:dyDescent="0.25">
      <c r="A4" s="13" t="s">
        <v>221</v>
      </c>
      <c r="B4" s="13" t="s">
        <v>227</v>
      </c>
      <c r="C4" s="13" t="s">
        <v>228</v>
      </c>
      <c r="D4" s="13"/>
    </row>
    <row r="5" spans="1:4" ht="15" x14ac:dyDescent="0.25">
      <c r="A5" s="13" t="s">
        <v>241</v>
      </c>
      <c r="B5" s="14" t="s">
        <v>242</v>
      </c>
      <c r="C5" s="13" t="s">
        <v>243</v>
      </c>
      <c r="D5" s="13"/>
    </row>
    <row r="6" spans="1:4" ht="15" x14ac:dyDescent="0.25">
      <c r="A6" s="14" t="s">
        <v>244</v>
      </c>
      <c r="B6" s="13" t="s">
        <v>245</v>
      </c>
      <c r="C6" s="13" t="s">
        <v>245</v>
      </c>
      <c r="D6" s="13" t="s">
        <v>246</v>
      </c>
    </row>
    <row r="7" spans="1:4" ht="15" x14ac:dyDescent="0.25">
      <c r="A7" s="14" t="s">
        <v>254</v>
      </c>
      <c r="B7" s="13" t="s">
        <v>253</v>
      </c>
      <c r="C7" s="13" t="s">
        <v>252</v>
      </c>
      <c r="D7" s="13" t="s">
        <v>255</v>
      </c>
    </row>
    <row r="8" spans="1:4" ht="15" x14ac:dyDescent="0.25">
      <c r="A8" s="14" t="s">
        <v>256</v>
      </c>
      <c r="B8" s="14" t="s">
        <v>258</v>
      </c>
      <c r="C8" s="13" t="s">
        <v>257</v>
      </c>
      <c r="D8" s="13"/>
    </row>
    <row r="9" spans="1:4" ht="15" x14ac:dyDescent="0.25">
      <c r="A9" s="13" t="s">
        <v>264</v>
      </c>
      <c r="B9" s="13" t="s">
        <v>263</v>
      </c>
      <c r="C9" s="13" t="s">
        <v>262</v>
      </c>
      <c r="D9" s="13" t="s">
        <v>265</v>
      </c>
    </row>
    <row r="10" spans="1:4" ht="15" x14ac:dyDescent="0.25">
      <c r="A10" s="13"/>
      <c r="B10" s="13"/>
      <c r="C10" s="13"/>
      <c r="D10" s="13"/>
    </row>
    <row r="11" spans="1:4" ht="15" x14ac:dyDescent="0.25">
      <c r="A11" s="13"/>
      <c r="B11" s="13"/>
      <c r="C11" s="13"/>
      <c r="D11" s="13"/>
    </row>
    <row r="12" spans="1:4" ht="15" x14ac:dyDescent="0.25">
      <c r="A12" s="13"/>
      <c r="B12" s="13"/>
      <c r="C12" s="13"/>
      <c r="D12" s="13"/>
    </row>
    <row r="13" spans="1:4" ht="15" x14ac:dyDescent="0.25">
      <c r="A13" s="13"/>
      <c r="B13" s="13"/>
      <c r="C13" s="13"/>
      <c r="D13" s="13"/>
    </row>
    <row r="14" spans="1:4" ht="15" x14ac:dyDescent="0.25">
      <c r="A14" s="13"/>
      <c r="B14" s="13"/>
      <c r="C14" s="13"/>
      <c r="D14" s="13"/>
    </row>
    <row r="15" spans="1:4" ht="15" x14ac:dyDescent="0.25">
      <c r="A15" s="13"/>
      <c r="B15" s="13"/>
      <c r="C15" s="13"/>
      <c r="D15" s="13"/>
    </row>
    <row r="16" spans="1:4" ht="15" x14ac:dyDescent="0.25">
      <c r="A16" s="13"/>
      <c r="B16" s="13"/>
      <c r="C16" s="13"/>
      <c r="D16" s="13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2019-01-10T08:44:48Z</dcterms:modified>
</cp:coreProperties>
</file>