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cd2dd71d79f43c4e/Documents/GitHub/Winter-Grab-Thesis-project/1-Data/CDOM/Winter grab/WinterGrab2/20Sep24/"/>
    </mc:Choice>
  </mc:AlternateContent>
  <xr:revisionPtr revIDLastSave="40" documentId="8_{F6B546CD-40AF-4FD1-A0E6-27132731ED0D}" xr6:coauthVersionLast="47" xr6:coauthVersionMax="47" xr10:uidLastSave="{DF46E441-DAF2-476D-B8A6-5A3B353B9A0F}"/>
  <bookViews>
    <workbookView xWindow="11424" yWindow="0" windowWidth="11712" windowHeight="12336" xr2:uid="{C935476C-7AF2-4984-A3A0-5315D9CFEF1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" i="1" l="1"/>
  <c r="A7" i="1" s="1"/>
  <c r="A8" i="1" s="1"/>
  <c r="A9" i="1" s="1"/>
  <c r="A10" i="1" s="1"/>
  <c r="A11" i="1" s="1"/>
  <c r="A12" i="1" s="1"/>
  <c r="A13" i="1" s="1"/>
  <c r="A4" i="1"/>
  <c r="A5" i="1"/>
  <c r="A3" i="1"/>
</calcChain>
</file>

<file path=xl/sharedStrings.xml><?xml version="1.0" encoding="utf-8"?>
<sst xmlns="http://schemas.openxmlformats.org/spreadsheetml/2006/main" count="47" uniqueCount="36">
  <si>
    <t>index</t>
  </si>
  <si>
    <t>analysis_date</t>
  </si>
  <si>
    <t>description</t>
  </si>
  <si>
    <t>data_identifier</t>
  </si>
  <si>
    <t>replicate_no</t>
  </si>
  <si>
    <t>integration_time_s</t>
  </si>
  <si>
    <t>dilution</t>
  </si>
  <si>
    <t>RSU_area_1s</t>
  </si>
  <si>
    <t>run_type</t>
  </si>
  <si>
    <t>Notes</t>
  </si>
  <si>
    <t>DOC_mg_L</t>
  </si>
  <si>
    <t>Pre Tea Standard (1%)</t>
  </si>
  <si>
    <t>manual</t>
  </si>
  <si>
    <t>SCS25Aug24</t>
  </si>
  <si>
    <t>KW6Aug24</t>
  </si>
  <si>
    <t>SCS15Aug24</t>
  </si>
  <si>
    <t>SB23Jun24</t>
  </si>
  <si>
    <t>GB327Aug24</t>
  </si>
  <si>
    <t>Tea0120Sep24</t>
  </si>
  <si>
    <t>Rac13Aug24</t>
  </si>
  <si>
    <t>Mart13Aug24</t>
  </si>
  <si>
    <t>KW6Aug241s</t>
  </si>
  <si>
    <t>GB3227Aug241s</t>
  </si>
  <si>
    <t>PosT20Sep24</t>
  </si>
  <si>
    <t>Post Tea Standard (1%)</t>
  </si>
  <si>
    <t>PreT20Sep24</t>
  </si>
  <si>
    <t>SCS2 5Aug24</t>
  </si>
  <si>
    <t>SCS1 5Aug24</t>
  </si>
  <si>
    <t>GB32 7Aug24</t>
  </si>
  <si>
    <t>Keweenaw_Waterway 6Aug24</t>
  </si>
  <si>
    <t>Sutton's Bay 23Jul24</t>
  </si>
  <si>
    <t>Tea Standard 01 (1%)</t>
  </si>
  <si>
    <t>Racine 13Aug24</t>
  </si>
  <si>
    <t>St. Martin's Bay 13Aug24</t>
  </si>
  <si>
    <t>Keweenaw_Waterway 6Aug24 1s</t>
  </si>
  <si>
    <t>GB 32 7Aug24 1s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</si>
</sst>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5" fontId="0" fillId="0" borderId="0" xfId="0" applyNumberForma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237D9-8973-49EC-B80F-D55730F61146}">
  <dimension ref="A1:K13"/>
  <sheetViews>
    <sheetView tabSelected="1" workbookViewId="0">
      <selection activeCell="K6" sqref="K6"/>
    </sheetView>
  </sheetViews>
  <sheetFormatPr defaultRowHeight="14.4" x14ac:dyDescent="0.3"/>
  <cols>
    <col min="2" max="2" width="11.77734375" bestFit="1" customWidth="1"/>
    <col min="3" max="3" width="19.5546875" bestFit="1" customWidth="1"/>
    <col min="4" max="4" width="14.4414062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">
      <c r="A2">
        <v>1</v>
      </c>
      <c r="B2" s="1">
        <v>45555</v>
      </c>
      <c r="C2" t="s">
        <v>11</v>
      </c>
      <c r="D2" t="s">
        <v>25</v>
      </c>
      <c r="E2">
        <v>1</v>
      </c>
      <c r="F2">
        <v>0.1</v>
      </c>
      <c r="G2">
        <v>1</v>
      </c>
      <c r="H2">
        <v>734.46807000000001</v>
      </c>
      <c r="I2" t="s">
        <v>12</v>
      </c>
    </row>
    <row r="3" spans="1:11" x14ac:dyDescent="0.3">
      <c r="A3">
        <f>A2+1</f>
        <v>2</v>
      </c>
      <c r="B3" s="1">
        <v>45555</v>
      </c>
      <c r="C3" t="s">
        <v>26</v>
      </c>
      <c r="D3" t="s">
        <v>13</v>
      </c>
      <c r="E3">
        <v>1</v>
      </c>
      <c r="F3">
        <v>0.1</v>
      </c>
      <c r="G3">
        <v>1</v>
      </c>
      <c r="H3">
        <v>734.46807000000001</v>
      </c>
      <c r="I3" t="s">
        <v>12</v>
      </c>
      <c r="K3">
        <v>2.621</v>
      </c>
    </row>
    <row r="4" spans="1:11" x14ac:dyDescent="0.3">
      <c r="A4">
        <f t="shared" ref="A4:A13" si="0">A3+1</f>
        <v>3</v>
      </c>
      <c r="B4" s="1">
        <v>45555</v>
      </c>
      <c r="C4" t="s">
        <v>29</v>
      </c>
      <c r="D4" t="s">
        <v>14</v>
      </c>
      <c r="E4">
        <v>1</v>
      </c>
      <c r="F4">
        <v>0.1</v>
      </c>
      <c r="G4">
        <v>1</v>
      </c>
      <c r="H4">
        <v>734.46807000000001</v>
      </c>
      <c r="I4" t="s">
        <v>12</v>
      </c>
      <c r="K4">
        <v>4.5529999999999999</v>
      </c>
    </row>
    <row r="5" spans="1:11" x14ac:dyDescent="0.3">
      <c r="A5">
        <f t="shared" si="0"/>
        <v>4</v>
      </c>
      <c r="B5" s="1">
        <v>45555</v>
      </c>
      <c r="C5" t="s">
        <v>27</v>
      </c>
      <c r="D5" t="s">
        <v>15</v>
      </c>
      <c r="E5">
        <v>1</v>
      </c>
      <c r="F5">
        <v>0.1</v>
      </c>
      <c r="G5">
        <v>1</v>
      </c>
      <c r="H5">
        <v>734.46807000000001</v>
      </c>
      <c r="I5" t="s">
        <v>12</v>
      </c>
    </row>
    <row r="6" spans="1:11" x14ac:dyDescent="0.3">
      <c r="A6">
        <f t="shared" si="0"/>
        <v>5</v>
      </c>
      <c r="B6" s="1">
        <v>45555</v>
      </c>
      <c r="C6" t="s">
        <v>30</v>
      </c>
      <c r="D6" t="s">
        <v>16</v>
      </c>
      <c r="E6">
        <v>1</v>
      </c>
      <c r="F6">
        <v>0.1</v>
      </c>
      <c r="G6">
        <v>1</v>
      </c>
      <c r="H6">
        <v>734.46807000000001</v>
      </c>
      <c r="I6" t="s">
        <v>12</v>
      </c>
      <c r="K6" s="2">
        <v>1.9019999999999999</v>
      </c>
    </row>
    <row r="7" spans="1:11" x14ac:dyDescent="0.3">
      <c r="A7">
        <f t="shared" si="0"/>
        <v>6</v>
      </c>
      <c r="B7" s="1">
        <v>45555</v>
      </c>
      <c r="C7" t="s">
        <v>28</v>
      </c>
      <c r="D7" t="s">
        <v>17</v>
      </c>
      <c r="E7">
        <v>1</v>
      </c>
      <c r="F7">
        <v>0.1</v>
      </c>
      <c r="G7">
        <v>1</v>
      </c>
      <c r="H7">
        <v>734.46807000000001</v>
      </c>
      <c r="I7" t="s">
        <v>12</v>
      </c>
      <c r="K7">
        <v>6.4210000000000003</v>
      </c>
    </row>
    <row r="8" spans="1:11" x14ac:dyDescent="0.3">
      <c r="A8">
        <f t="shared" si="0"/>
        <v>7</v>
      </c>
      <c r="B8" s="1">
        <v>45555</v>
      </c>
      <c r="C8" t="s">
        <v>31</v>
      </c>
      <c r="D8" t="s">
        <v>18</v>
      </c>
      <c r="E8">
        <v>1</v>
      </c>
      <c r="F8">
        <v>0.1</v>
      </c>
      <c r="G8">
        <v>1</v>
      </c>
      <c r="H8">
        <v>734.46807000000001</v>
      </c>
      <c r="I8" t="s">
        <v>12</v>
      </c>
    </row>
    <row r="9" spans="1:11" x14ac:dyDescent="0.3">
      <c r="A9">
        <f t="shared" si="0"/>
        <v>8</v>
      </c>
      <c r="B9" s="1">
        <v>45555</v>
      </c>
      <c r="C9" t="s">
        <v>32</v>
      </c>
      <c r="D9" t="s">
        <v>19</v>
      </c>
      <c r="E9">
        <v>1</v>
      </c>
      <c r="F9">
        <v>0.1</v>
      </c>
      <c r="G9">
        <v>1</v>
      </c>
      <c r="H9">
        <v>734.46807000000001</v>
      </c>
      <c r="I9" t="s">
        <v>12</v>
      </c>
    </row>
    <row r="10" spans="1:11" x14ac:dyDescent="0.3">
      <c r="A10">
        <f t="shared" si="0"/>
        <v>9</v>
      </c>
      <c r="B10" s="1">
        <v>45555</v>
      </c>
      <c r="C10" t="s">
        <v>33</v>
      </c>
      <c r="D10" t="s">
        <v>20</v>
      </c>
      <c r="E10">
        <v>1</v>
      </c>
      <c r="F10">
        <v>0.1</v>
      </c>
      <c r="G10">
        <v>1</v>
      </c>
      <c r="H10">
        <v>734.46807000000001</v>
      </c>
      <c r="I10" t="s">
        <v>12</v>
      </c>
      <c r="K10">
        <v>2.3130000000000002</v>
      </c>
    </row>
    <row r="11" spans="1:11" x14ac:dyDescent="0.3">
      <c r="A11">
        <f t="shared" si="0"/>
        <v>10</v>
      </c>
      <c r="B11" s="1">
        <v>45555</v>
      </c>
      <c r="C11" t="s">
        <v>34</v>
      </c>
      <c r="D11" t="s">
        <v>21</v>
      </c>
      <c r="E11">
        <v>1</v>
      </c>
      <c r="F11">
        <v>1</v>
      </c>
      <c r="G11">
        <v>1</v>
      </c>
      <c r="H11">
        <v>734.46807000000001</v>
      </c>
      <c r="I11" t="s">
        <v>12</v>
      </c>
      <c r="K11">
        <v>4.5529999999999999</v>
      </c>
    </row>
    <row r="12" spans="1:11" x14ac:dyDescent="0.3">
      <c r="A12">
        <f t="shared" si="0"/>
        <v>11</v>
      </c>
      <c r="B12" s="1">
        <v>45555</v>
      </c>
      <c r="C12" t="s">
        <v>35</v>
      </c>
      <c r="D12" t="s">
        <v>22</v>
      </c>
      <c r="E12">
        <v>1</v>
      </c>
      <c r="F12">
        <v>1</v>
      </c>
      <c r="G12">
        <v>1</v>
      </c>
      <c r="H12">
        <v>734.46807000000001</v>
      </c>
      <c r="I12" t="s">
        <v>12</v>
      </c>
      <c r="K12">
        <v>6.4210000000000003</v>
      </c>
    </row>
    <row r="13" spans="1:11" x14ac:dyDescent="0.3">
      <c r="A13">
        <f t="shared" si="0"/>
        <v>12</v>
      </c>
      <c r="B13" s="1">
        <v>45555</v>
      </c>
      <c r="C13" t="s">
        <v>24</v>
      </c>
      <c r="D13" t="s">
        <v>23</v>
      </c>
      <c r="E13">
        <v>1</v>
      </c>
      <c r="F13">
        <v>0.1</v>
      </c>
      <c r="G13">
        <v>1</v>
      </c>
      <c r="H13">
        <v>734.46807000000001</v>
      </c>
      <c r="I13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Connor OLoughlin</dc:creator>
  <cp:lastModifiedBy>Connor OLoughlin</cp:lastModifiedBy>
  <dcterms:created xsi:type="dcterms:W3CDTF">2025-02-19T15:49:28Z</dcterms:created>
  <dcterms:modified xsi:type="dcterms:W3CDTF">2025-03-07T20:32:10Z</dcterms:modified>
</cp:coreProperties>
</file>