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CDOM/Winter grab/"/>
    </mc:Choice>
  </mc:AlternateContent>
  <xr:revisionPtr revIDLastSave="99" documentId="8_{767FC042-8485-421F-A25C-28299EFABDFE}" xr6:coauthVersionLast="47" xr6:coauthVersionMax="47" xr10:uidLastSave="{93121616-A7E7-4BD2-9D64-FE5823CC5337}"/>
  <bookViews>
    <workbookView xWindow="11424" yWindow="0" windowWidth="11712" windowHeight="12336" xr2:uid="{A041F2E0-0526-436C-9A66-E0C55F0C723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0" i="1" l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266" i="1"/>
  <c r="I267" i="1"/>
  <c r="I268" i="1"/>
  <c r="I269" i="1"/>
  <c r="I263" i="1"/>
  <c r="I264" i="1"/>
  <c r="I265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26" i="1"/>
  <c r="I123" i="1"/>
  <c r="I124" i="1"/>
  <c r="I125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4" i="1"/>
  <c r="I15" i="1"/>
  <c r="I16" i="1"/>
  <c r="I17" i="1"/>
  <c r="I7" i="1"/>
  <c r="I8" i="1"/>
  <c r="I9" i="1"/>
  <c r="I10" i="1"/>
  <c r="I11" i="1"/>
  <c r="I12" i="1"/>
  <c r="I13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3" i="1"/>
  <c r="I4" i="1"/>
  <c r="I5" i="1"/>
  <c r="I6" i="1"/>
  <c r="I2" i="1"/>
</calcChain>
</file>

<file path=xl/sharedStrings.xml><?xml version="1.0" encoding="utf-8"?>
<sst xmlns="http://schemas.openxmlformats.org/spreadsheetml/2006/main" count="1512" uniqueCount="78">
  <si>
    <t>pi_name</t>
  </si>
  <si>
    <t>station</t>
  </si>
  <si>
    <t>date</t>
  </si>
  <si>
    <t>month</t>
  </si>
  <si>
    <t>year</t>
  </si>
  <si>
    <t>lake</t>
  </si>
  <si>
    <t>analysis</t>
  </si>
  <si>
    <t>rep</t>
  </si>
  <si>
    <t>sample_name</t>
  </si>
  <si>
    <t>value</t>
  </si>
  <si>
    <t>unit</t>
  </si>
  <si>
    <t>notes</t>
  </si>
  <si>
    <t>A1</t>
  </si>
  <si>
    <t>BQ1</t>
  </si>
  <si>
    <t>E966</t>
  </si>
  <si>
    <t>GB</t>
  </si>
  <si>
    <t>GB32</t>
  </si>
  <si>
    <t>LHU</t>
  </si>
  <si>
    <t>29Feb25</t>
  </si>
  <si>
    <t>LSU</t>
  </si>
  <si>
    <t>Put-in-Bay</t>
  </si>
  <si>
    <t>SB 14</t>
  </si>
  <si>
    <t>SB2</t>
  </si>
  <si>
    <t>SB4</t>
  </si>
  <si>
    <t>Saint Martin's</t>
  </si>
  <si>
    <t>Saint Mary's River</t>
  </si>
  <si>
    <t>Whitefish Bay</t>
  </si>
  <si>
    <t>February</t>
  </si>
  <si>
    <t>A</t>
  </si>
  <si>
    <t>Huron</t>
  </si>
  <si>
    <t>Ontario</t>
  </si>
  <si>
    <t>Michigan</t>
  </si>
  <si>
    <t>Superior</t>
  </si>
  <si>
    <t>Erie</t>
  </si>
  <si>
    <t>a254</t>
  </si>
  <si>
    <t>BIX</t>
  </si>
  <si>
    <t>HIX</t>
  </si>
  <si>
    <t>FI</t>
  </si>
  <si>
    <t>E967</t>
  </si>
  <si>
    <t>May</t>
  </si>
  <si>
    <t>EC958</t>
  </si>
  <si>
    <t>EC962</t>
  </si>
  <si>
    <t>Georgian Bay</t>
  </si>
  <si>
    <t>Bay of Quinte</t>
  </si>
  <si>
    <t>GB 32</t>
  </si>
  <si>
    <t>Graeber</t>
  </si>
  <si>
    <t>Keweenaw Bay</t>
  </si>
  <si>
    <t>St. Martin's Bay</t>
  </si>
  <si>
    <t>LSC-MB</t>
  </si>
  <si>
    <t>St. Clair</t>
  </si>
  <si>
    <t>Racine</t>
  </si>
  <si>
    <t>St Clair S1</t>
  </si>
  <si>
    <t>St Clair S2</t>
  </si>
  <si>
    <t>Sutton's Bay</t>
  </si>
  <si>
    <t>Traverse City</t>
  </si>
  <si>
    <t>Keweenaw Waterway</t>
  </si>
  <si>
    <t>Bur Pier</t>
  </si>
  <si>
    <t>August</t>
  </si>
  <si>
    <t>CCIW</t>
  </si>
  <si>
    <t xml:space="preserve">August </t>
  </si>
  <si>
    <t>NW Pier</t>
  </si>
  <si>
    <t>June</t>
  </si>
  <si>
    <t>Washburn</t>
  </si>
  <si>
    <t>SCS1</t>
  </si>
  <si>
    <t>SCS2</t>
  </si>
  <si>
    <t>July</t>
  </si>
  <si>
    <t>A9</t>
  </si>
  <si>
    <t>DR</t>
  </si>
  <si>
    <t>Detroit River</t>
  </si>
  <si>
    <t>Chicago</t>
  </si>
  <si>
    <t>EC 958</t>
  </si>
  <si>
    <t>Queen's</t>
  </si>
  <si>
    <t>Stc</t>
  </si>
  <si>
    <t>U1629</t>
  </si>
  <si>
    <t>March</t>
  </si>
  <si>
    <t>EC 888</t>
  </si>
  <si>
    <t>EC 933</t>
  </si>
  <si>
    <t>EC 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</si>
</sst>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D6B3-BD90-4966-A4FE-A9C70155BE0F}">
  <dimension ref="A1:Z341"/>
  <sheetViews>
    <sheetView tabSelected="1" topLeftCell="A35" zoomScale="96" workbookViewId="0">
      <selection activeCell="J307" sqref="J307"/>
    </sheetView>
  </sheetViews>
  <sheetFormatPr defaultRowHeight="14.4" x14ac:dyDescent="0.3"/>
  <cols>
    <col min="3" max="3" width="10" bestFit="1" customWidth="1"/>
    <col min="9" max="9" width="32.77734375" bestFit="1" customWidth="1"/>
  </cols>
  <sheetData>
    <row r="1" spans="1:26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B2" t="s">
        <v>12</v>
      </c>
      <c r="C2" s="3">
        <v>45706</v>
      </c>
      <c r="D2" t="s">
        <v>27</v>
      </c>
      <c r="E2">
        <v>2025</v>
      </c>
      <c r="G2" t="s">
        <v>34</v>
      </c>
      <c r="H2" t="s">
        <v>28</v>
      </c>
      <c r="I2" t="str">
        <f>CONCATENATE(B2,"_",D2,"_",E2,"_",G2)</f>
        <v>A1_February_2025_a254</v>
      </c>
      <c r="J2">
        <v>3.48</v>
      </c>
    </row>
    <row r="3" spans="1:26" x14ac:dyDescent="0.3">
      <c r="B3" t="s">
        <v>12</v>
      </c>
      <c r="C3" s="3">
        <v>45706</v>
      </c>
      <c r="D3" t="s">
        <v>27</v>
      </c>
      <c r="E3">
        <v>2025</v>
      </c>
      <c r="G3" t="s">
        <v>35</v>
      </c>
      <c r="H3" t="s">
        <v>28</v>
      </c>
      <c r="I3" t="str">
        <f t="shared" ref="I3:I5" si="0">CONCATENATE(B3,"_",D3,"_",E3,"_",G3)</f>
        <v>A1_February_2025_BIX</v>
      </c>
      <c r="J3">
        <v>1.89</v>
      </c>
    </row>
    <row r="4" spans="1:26" x14ac:dyDescent="0.3">
      <c r="B4" t="s">
        <v>12</v>
      </c>
      <c r="C4" s="3">
        <v>45706</v>
      </c>
      <c r="D4" t="s">
        <v>27</v>
      </c>
      <c r="E4">
        <v>2025</v>
      </c>
      <c r="G4" t="s">
        <v>36</v>
      </c>
      <c r="H4" t="s">
        <v>28</v>
      </c>
      <c r="I4" t="str">
        <f t="shared" si="0"/>
        <v>A1_February_2025_HIX</v>
      </c>
      <c r="J4">
        <v>0.38</v>
      </c>
    </row>
    <row r="5" spans="1:26" x14ac:dyDescent="0.3">
      <c r="B5" t="s">
        <v>12</v>
      </c>
      <c r="C5" s="3">
        <v>45706</v>
      </c>
      <c r="D5" t="s">
        <v>27</v>
      </c>
      <c r="E5">
        <v>2025</v>
      </c>
      <c r="G5" t="s">
        <v>37</v>
      </c>
      <c r="H5" t="s">
        <v>28</v>
      </c>
      <c r="I5" t="str">
        <f t="shared" si="0"/>
        <v>A1_February_2025_FI</v>
      </c>
      <c r="J5">
        <v>0.87</v>
      </c>
    </row>
    <row r="6" spans="1:26" x14ac:dyDescent="0.3">
      <c r="B6" t="s">
        <v>13</v>
      </c>
      <c r="C6" s="3">
        <v>45708</v>
      </c>
      <c r="D6" t="s">
        <v>27</v>
      </c>
      <c r="E6">
        <v>2025</v>
      </c>
      <c r="F6" t="s">
        <v>30</v>
      </c>
      <c r="G6" t="s">
        <v>34</v>
      </c>
      <c r="H6" t="s">
        <v>28</v>
      </c>
      <c r="I6" t="str">
        <f>CONCATENATE(B6,"_",D6,"_",E6,"_",G6)</f>
        <v>BQ1_February_2025_a254</v>
      </c>
      <c r="J6">
        <v>32.287300000000002</v>
      </c>
    </row>
    <row r="7" spans="1:26" x14ac:dyDescent="0.3">
      <c r="B7" t="s">
        <v>13</v>
      </c>
      <c r="C7" s="3">
        <v>45708</v>
      </c>
      <c r="D7" t="s">
        <v>27</v>
      </c>
      <c r="E7">
        <v>2025</v>
      </c>
      <c r="F7" t="s">
        <v>30</v>
      </c>
      <c r="G7" t="s">
        <v>35</v>
      </c>
      <c r="H7" t="s">
        <v>28</v>
      </c>
      <c r="I7" t="str">
        <f t="shared" ref="I7:I17" si="1">CONCATENATE(B7,"_",D7,"_",E7,"_",G7)</f>
        <v>BQ1_February_2025_BIX</v>
      </c>
      <c r="J7">
        <v>0.85</v>
      </c>
    </row>
    <row r="8" spans="1:26" x14ac:dyDescent="0.3">
      <c r="B8" t="s">
        <v>13</v>
      </c>
      <c r="C8" s="3">
        <v>45708</v>
      </c>
      <c r="D8" t="s">
        <v>27</v>
      </c>
      <c r="E8">
        <v>2025</v>
      </c>
      <c r="F8" t="s">
        <v>30</v>
      </c>
      <c r="G8" t="s">
        <v>36</v>
      </c>
      <c r="H8" t="s">
        <v>28</v>
      </c>
      <c r="I8" t="str">
        <f t="shared" si="1"/>
        <v>BQ1_February_2025_HIX</v>
      </c>
      <c r="J8">
        <v>0.83</v>
      </c>
    </row>
    <row r="9" spans="1:26" x14ac:dyDescent="0.3">
      <c r="B9" t="s">
        <v>13</v>
      </c>
      <c r="C9" s="3">
        <v>45708</v>
      </c>
      <c r="D9" t="s">
        <v>27</v>
      </c>
      <c r="E9">
        <v>2025</v>
      </c>
      <c r="F9" t="s">
        <v>30</v>
      </c>
      <c r="G9" t="s">
        <v>37</v>
      </c>
      <c r="H9" t="s">
        <v>28</v>
      </c>
      <c r="I9" t="str">
        <f t="shared" si="1"/>
        <v>BQ1_February_2025_FI</v>
      </c>
      <c r="J9">
        <v>1.3</v>
      </c>
    </row>
    <row r="10" spans="1:26" x14ac:dyDescent="0.3">
      <c r="B10" t="s">
        <v>14</v>
      </c>
      <c r="C10" s="3">
        <v>45707</v>
      </c>
      <c r="D10" t="s">
        <v>27</v>
      </c>
      <c r="E10">
        <v>2025</v>
      </c>
      <c r="F10" t="s">
        <v>33</v>
      </c>
      <c r="G10" t="s">
        <v>34</v>
      </c>
      <c r="H10" t="s">
        <v>28</v>
      </c>
      <c r="I10" t="str">
        <f t="shared" si="1"/>
        <v>E966_February_2025_a254</v>
      </c>
      <c r="J10">
        <v>4.3099999999999996</v>
      </c>
    </row>
    <row r="11" spans="1:26" x14ac:dyDescent="0.3">
      <c r="B11" t="s">
        <v>14</v>
      </c>
      <c r="C11" s="3">
        <v>45707</v>
      </c>
      <c r="D11" t="s">
        <v>27</v>
      </c>
      <c r="E11">
        <v>2025</v>
      </c>
      <c r="F11" t="s">
        <v>33</v>
      </c>
      <c r="G11" t="s">
        <v>35</v>
      </c>
      <c r="H11" t="s">
        <v>28</v>
      </c>
      <c r="I11" t="str">
        <f t="shared" si="1"/>
        <v>E966_February_2025_BIX</v>
      </c>
      <c r="J11">
        <v>1.61</v>
      </c>
    </row>
    <row r="12" spans="1:26" x14ac:dyDescent="0.3">
      <c r="B12" t="s">
        <v>14</v>
      </c>
      <c r="C12" s="3">
        <v>45707</v>
      </c>
      <c r="D12" t="s">
        <v>27</v>
      </c>
      <c r="E12">
        <v>2025</v>
      </c>
      <c r="F12" t="s">
        <v>33</v>
      </c>
      <c r="G12" t="s">
        <v>36</v>
      </c>
      <c r="H12" t="s">
        <v>28</v>
      </c>
      <c r="I12" t="str">
        <f t="shared" si="1"/>
        <v>E966_February_2025_HIX</v>
      </c>
      <c r="J12">
        <v>0.56999999999999995</v>
      </c>
    </row>
    <row r="13" spans="1:26" x14ac:dyDescent="0.3">
      <c r="B13" t="s">
        <v>14</v>
      </c>
      <c r="C13" s="3">
        <v>45707</v>
      </c>
      <c r="D13" t="s">
        <v>27</v>
      </c>
      <c r="E13">
        <v>2025</v>
      </c>
      <c r="F13" t="s">
        <v>33</v>
      </c>
      <c r="G13" t="s">
        <v>37</v>
      </c>
      <c r="H13" t="s">
        <v>28</v>
      </c>
      <c r="I13" t="str">
        <f t="shared" si="1"/>
        <v>E966_February_2025_FI</v>
      </c>
      <c r="J13">
        <v>1.31</v>
      </c>
    </row>
    <row r="14" spans="1:26" x14ac:dyDescent="0.3">
      <c r="B14" t="s">
        <v>38</v>
      </c>
      <c r="C14" s="3">
        <v>45707</v>
      </c>
      <c r="D14" t="s">
        <v>27</v>
      </c>
      <c r="E14">
        <v>2025</v>
      </c>
      <c r="F14" t="s">
        <v>33</v>
      </c>
      <c r="G14" t="s">
        <v>34</v>
      </c>
      <c r="H14" t="s">
        <v>28</v>
      </c>
      <c r="I14" t="str">
        <f t="shared" si="1"/>
        <v>E967_February_2025_a254</v>
      </c>
      <c r="J14">
        <v>4.1900000000000004</v>
      </c>
    </row>
    <row r="15" spans="1:26" x14ac:dyDescent="0.3">
      <c r="B15" t="s">
        <v>38</v>
      </c>
      <c r="C15" s="3">
        <v>45707</v>
      </c>
      <c r="D15" t="s">
        <v>27</v>
      </c>
      <c r="E15">
        <v>2025</v>
      </c>
      <c r="F15" t="s">
        <v>33</v>
      </c>
      <c r="G15" t="s">
        <v>35</v>
      </c>
      <c r="H15" t="s">
        <v>28</v>
      </c>
      <c r="I15" t="str">
        <f t="shared" si="1"/>
        <v>E967_February_2025_BIX</v>
      </c>
      <c r="J15">
        <v>0.83</v>
      </c>
    </row>
    <row r="16" spans="1:26" x14ac:dyDescent="0.3">
      <c r="B16" t="s">
        <v>38</v>
      </c>
      <c r="C16" s="3">
        <v>45707</v>
      </c>
      <c r="D16" t="s">
        <v>27</v>
      </c>
      <c r="E16">
        <v>2025</v>
      </c>
      <c r="F16" t="s">
        <v>33</v>
      </c>
      <c r="G16" t="s">
        <v>36</v>
      </c>
      <c r="H16" t="s">
        <v>28</v>
      </c>
      <c r="I16" t="str">
        <f t="shared" si="1"/>
        <v>E967_February_2025_HIX</v>
      </c>
      <c r="J16">
        <v>0.83</v>
      </c>
    </row>
    <row r="17" spans="2:10" x14ac:dyDescent="0.3">
      <c r="B17" t="s">
        <v>38</v>
      </c>
      <c r="C17" s="3">
        <v>45707</v>
      </c>
      <c r="D17" t="s">
        <v>27</v>
      </c>
      <c r="E17">
        <v>2025</v>
      </c>
      <c r="F17" t="s">
        <v>33</v>
      </c>
      <c r="G17" t="s">
        <v>37</v>
      </c>
      <c r="H17" t="s">
        <v>28</v>
      </c>
      <c r="I17" t="str">
        <f t="shared" si="1"/>
        <v>E967_February_2025_FI</v>
      </c>
      <c r="J17">
        <v>1.97</v>
      </c>
    </row>
    <row r="18" spans="2:10" x14ac:dyDescent="0.3">
      <c r="B18" t="s">
        <v>15</v>
      </c>
      <c r="C18" s="3">
        <v>45709</v>
      </c>
      <c r="D18" t="s">
        <v>27</v>
      </c>
      <c r="E18">
        <v>2025</v>
      </c>
      <c r="F18" t="s">
        <v>29</v>
      </c>
      <c r="G18" t="s">
        <v>34</v>
      </c>
      <c r="H18" t="s">
        <v>28</v>
      </c>
      <c r="I18" t="str">
        <f t="shared" ref="I18:I61" si="2">CONCATENATE(B18,"_",D18,"_",E18,"_",G18)</f>
        <v>GB_February_2025_a254</v>
      </c>
      <c r="J18">
        <v>39.86</v>
      </c>
    </row>
    <row r="19" spans="2:10" x14ac:dyDescent="0.3">
      <c r="B19" t="s">
        <v>15</v>
      </c>
      <c r="C19" s="3">
        <v>45709</v>
      </c>
      <c r="D19" t="s">
        <v>27</v>
      </c>
      <c r="E19">
        <v>2025</v>
      </c>
      <c r="F19" t="s">
        <v>29</v>
      </c>
      <c r="G19" t="s">
        <v>35</v>
      </c>
      <c r="H19" t="s">
        <v>28</v>
      </c>
      <c r="I19" t="str">
        <f t="shared" si="2"/>
        <v>GB_February_2025_BIX</v>
      </c>
      <c r="J19">
        <v>0.73</v>
      </c>
    </row>
    <row r="20" spans="2:10" x14ac:dyDescent="0.3">
      <c r="B20" t="s">
        <v>15</v>
      </c>
      <c r="C20" s="3">
        <v>45709</v>
      </c>
      <c r="D20" t="s">
        <v>27</v>
      </c>
      <c r="E20">
        <v>2025</v>
      </c>
      <c r="F20" t="s">
        <v>29</v>
      </c>
      <c r="G20" t="s">
        <v>36</v>
      </c>
      <c r="H20" t="s">
        <v>28</v>
      </c>
      <c r="I20" t="str">
        <f t="shared" si="2"/>
        <v>GB_February_2025_HIX</v>
      </c>
      <c r="J20">
        <v>0.83</v>
      </c>
    </row>
    <row r="21" spans="2:10" x14ac:dyDescent="0.3">
      <c r="B21" t="s">
        <v>15</v>
      </c>
      <c r="C21" s="3">
        <v>45709</v>
      </c>
      <c r="D21" t="s">
        <v>27</v>
      </c>
      <c r="E21">
        <v>2025</v>
      </c>
      <c r="F21" t="s">
        <v>29</v>
      </c>
      <c r="G21" t="s">
        <v>37</v>
      </c>
      <c r="H21" t="s">
        <v>28</v>
      </c>
      <c r="I21" t="str">
        <f t="shared" si="2"/>
        <v>GB_February_2025_FI</v>
      </c>
      <c r="J21">
        <v>1.37</v>
      </c>
    </row>
    <row r="22" spans="2:10" x14ac:dyDescent="0.3">
      <c r="B22" t="s">
        <v>16</v>
      </c>
      <c r="C22" s="3">
        <v>45707</v>
      </c>
      <c r="D22" t="s">
        <v>27</v>
      </c>
      <c r="E22">
        <v>2025</v>
      </c>
      <c r="F22" t="s">
        <v>31</v>
      </c>
      <c r="G22" t="s">
        <v>34</v>
      </c>
      <c r="H22" t="s">
        <v>28</v>
      </c>
      <c r="I22" t="str">
        <f t="shared" si="2"/>
        <v>GB32_February_2025_a254</v>
      </c>
      <c r="J22">
        <v>56.97</v>
      </c>
    </row>
    <row r="23" spans="2:10" x14ac:dyDescent="0.3">
      <c r="B23" t="s">
        <v>16</v>
      </c>
      <c r="C23" s="3">
        <v>45707</v>
      </c>
      <c r="D23" t="s">
        <v>27</v>
      </c>
      <c r="E23">
        <v>2025</v>
      </c>
      <c r="F23" t="s">
        <v>31</v>
      </c>
      <c r="G23" t="s">
        <v>35</v>
      </c>
      <c r="H23" t="s">
        <v>28</v>
      </c>
      <c r="I23" t="str">
        <f t="shared" si="2"/>
        <v>GB32_February_2025_BIX</v>
      </c>
      <c r="J23">
        <v>0.88</v>
      </c>
    </row>
    <row r="24" spans="2:10" x14ac:dyDescent="0.3">
      <c r="B24" t="s">
        <v>16</v>
      </c>
      <c r="C24" s="3">
        <v>45707</v>
      </c>
      <c r="D24" t="s">
        <v>27</v>
      </c>
      <c r="E24">
        <v>2025</v>
      </c>
      <c r="F24" t="s">
        <v>31</v>
      </c>
      <c r="G24" t="s">
        <v>36</v>
      </c>
      <c r="H24" t="s">
        <v>28</v>
      </c>
      <c r="I24" t="str">
        <f t="shared" si="2"/>
        <v>GB32_February_2025_HIX</v>
      </c>
      <c r="J24">
        <v>0.81</v>
      </c>
    </row>
    <row r="25" spans="2:10" x14ac:dyDescent="0.3">
      <c r="B25" t="s">
        <v>16</v>
      </c>
      <c r="C25" s="3">
        <v>45707</v>
      </c>
      <c r="D25" t="s">
        <v>27</v>
      </c>
      <c r="E25">
        <v>2025</v>
      </c>
      <c r="F25" t="s">
        <v>31</v>
      </c>
      <c r="G25" t="s">
        <v>37</v>
      </c>
      <c r="H25" t="s">
        <v>28</v>
      </c>
      <c r="I25" t="str">
        <f t="shared" si="2"/>
        <v>GB32_February_2025_FI</v>
      </c>
      <c r="J25">
        <v>1.41</v>
      </c>
    </row>
    <row r="26" spans="2:10" x14ac:dyDescent="0.3">
      <c r="B26" t="s">
        <v>17</v>
      </c>
      <c r="C26" t="s">
        <v>18</v>
      </c>
      <c r="D26" t="s">
        <v>27</v>
      </c>
      <c r="E26">
        <v>2025</v>
      </c>
      <c r="F26" t="s">
        <v>29</v>
      </c>
      <c r="G26" t="s">
        <v>34</v>
      </c>
      <c r="H26" t="s">
        <v>28</v>
      </c>
      <c r="I26" t="str">
        <f t="shared" si="2"/>
        <v>LHU_February_2025_a254</v>
      </c>
      <c r="J26">
        <v>5.32</v>
      </c>
    </row>
    <row r="27" spans="2:10" x14ac:dyDescent="0.3">
      <c r="B27" t="s">
        <v>17</v>
      </c>
      <c r="C27" t="s">
        <v>18</v>
      </c>
      <c r="D27" t="s">
        <v>27</v>
      </c>
      <c r="E27">
        <v>2025</v>
      </c>
      <c r="F27" t="s">
        <v>29</v>
      </c>
      <c r="G27" t="s">
        <v>35</v>
      </c>
      <c r="H27" t="s">
        <v>28</v>
      </c>
      <c r="I27" t="str">
        <f t="shared" si="2"/>
        <v>LHU_February_2025_BIX</v>
      </c>
      <c r="J27">
        <v>0.83</v>
      </c>
    </row>
    <row r="28" spans="2:10" x14ac:dyDescent="0.3">
      <c r="B28" t="s">
        <v>17</v>
      </c>
      <c r="C28" t="s">
        <v>18</v>
      </c>
      <c r="D28" t="s">
        <v>27</v>
      </c>
      <c r="E28">
        <v>2025</v>
      </c>
      <c r="F28" t="s">
        <v>29</v>
      </c>
      <c r="G28" t="s">
        <v>36</v>
      </c>
      <c r="H28" t="s">
        <v>28</v>
      </c>
      <c r="I28" t="str">
        <f t="shared" si="2"/>
        <v>LHU_February_2025_HIX</v>
      </c>
      <c r="J28">
        <v>0.68</v>
      </c>
    </row>
    <row r="29" spans="2:10" x14ac:dyDescent="0.3">
      <c r="B29" t="s">
        <v>17</v>
      </c>
      <c r="C29" t="s">
        <v>18</v>
      </c>
      <c r="D29" t="s">
        <v>27</v>
      </c>
      <c r="E29">
        <v>2025</v>
      </c>
      <c r="F29" t="s">
        <v>29</v>
      </c>
      <c r="G29" t="s">
        <v>37</v>
      </c>
      <c r="H29" t="s">
        <v>28</v>
      </c>
      <c r="I29" t="str">
        <f t="shared" si="2"/>
        <v>LHU_February_2025_FI</v>
      </c>
      <c r="J29">
        <v>1.26</v>
      </c>
    </row>
    <row r="30" spans="2:10" x14ac:dyDescent="0.3">
      <c r="B30" t="s">
        <v>19</v>
      </c>
      <c r="C30" t="s">
        <v>18</v>
      </c>
      <c r="D30" t="s">
        <v>27</v>
      </c>
      <c r="E30">
        <v>2025</v>
      </c>
      <c r="F30" t="s">
        <v>32</v>
      </c>
      <c r="G30" t="s">
        <v>34</v>
      </c>
      <c r="H30" t="s">
        <v>28</v>
      </c>
      <c r="I30" t="str">
        <f t="shared" si="2"/>
        <v>LSU_February_2025_a254</v>
      </c>
      <c r="J30">
        <v>5.76</v>
      </c>
    </row>
    <row r="31" spans="2:10" x14ac:dyDescent="0.3">
      <c r="B31" t="s">
        <v>19</v>
      </c>
      <c r="C31" t="s">
        <v>18</v>
      </c>
      <c r="D31" t="s">
        <v>27</v>
      </c>
      <c r="E31">
        <v>2025</v>
      </c>
      <c r="F31" t="s">
        <v>32</v>
      </c>
      <c r="G31" t="s">
        <v>35</v>
      </c>
      <c r="H31" t="s">
        <v>28</v>
      </c>
      <c r="I31" t="str">
        <f t="shared" si="2"/>
        <v>LSU_February_2025_BIX</v>
      </c>
      <c r="J31">
        <v>1.4</v>
      </c>
    </row>
    <row r="32" spans="2:10" x14ac:dyDescent="0.3">
      <c r="B32" t="s">
        <v>19</v>
      </c>
      <c r="C32" t="s">
        <v>18</v>
      </c>
      <c r="D32" t="s">
        <v>27</v>
      </c>
      <c r="E32">
        <v>2025</v>
      </c>
      <c r="F32" t="s">
        <v>32</v>
      </c>
      <c r="G32" t="s">
        <v>36</v>
      </c>
      <c r="H32" t="s">
        <v>28</v>
      </c>
      <c r="I32" t="str">
        <f t="shared" si="2"/>
        <v>LSU_February_2025_HIX</v>
      </c>
      <c r="J32">
        <v>0.41</v>
      </c>
    </row>
    <row r="33" spans="2:10" x14ac:dyDescent="0.3">
      <c r="B33" t="s">
        <v>19</v>
      </c>
      <c r="C33" t="s">
        <v>18</v>
      </c>
      <c r="D33" t="s">
        <v>27</v>
      </c>
      <c r="E33">
        <v>2025</v>
      </c>
      <c r="F33" t="s">
        <v>32</v>
      </c>
      <c r="G33" t="s">
        <v>37</v>
      </c>
      <c r="H33" t="s">
        <v>28</v>
      </c>
      <c r="I33" t="str">
        <f t="shared" si="2"/>
        <v>LSU_February_2025_FI</v>
      </c>
      <c r="J33">
        <v>1.1499999999999999</v>
      </c>
    </row>
    <row r="34" spans="2:10" x14ac:dyDescent="0.3">
      <c r="B34" t="s">
        <v>20</v>
      </c>
      <c r="C34" s="3">
        <v>45706</v>
      </c>
      <c r="D34" t="s">
        <v>27</v>
      </c>
      <c r="E34">
        <v>2025</v>
      </c>
      <c r="F34" t="s">
        <v>33</v>
      </c>
      <c r="G34" t="s">
        <v>34</v>
      </c>
      <c r="H34" t="s">
        <v>28</v>
      </c>
      <c r="I34" t="str">
        <f t="shared" si="2"/>
        <v>Put-in-Bay_February_2025_a254</v>
      </c>
      <c r="J34">
        <v>5.05</v>
      </c>
    </row>
    <row r="35" spans="2:10" x14ac:dyDescent="0.3">
      <c r="B35" t="s">
        <v>20</v>
      </c>
      <c r="C35" s="3">
        <v>45706</v>
      </c>
      <c r="D35" t="s">
        <v>27</v>
      </c>
      <c r="E35">
        <v>2025</v>
      </c>
      <c r="F35" t="s">
        <v>33</v>
      </c>
      <c r="G35" t="s">
        <v>35</v>
      </c>
      <c r="H35" t="s">
        <v>28</v>
      </c>
      <c r="I35" t="str">
        <f t="shared" si="2"/>
        <v>Put-in-Bay_February_2025_BIX</v>
      </c>
      <c r="J35">
        <v>0.99</v>
      </c>
    </row>
    <row r="36" spans="2:10" x14ac:dyDescent="0.3">
      <c r="B36" t="s">
        <v>20</v>
      </c>
      <c r="C36" s="3">
        <v>45706</v>
      </c>
      <c r="D36" t="s">
        <v>27</v>
      </c>
      <c r="E36">
        <v>2025</v>
      </c>
      <c r="F36" t="s">
        <v>33</v>
      </c>
      <c r="G36" t="s">
        <v>36</v>
      </c>
      <c r="H36" t="s">
        <v>28</v>
      </c>
      <c r="I36" t="str">
        <f t="shared" si="2"/>
        <v>Put-in-Bay_February_2025_HIX</v>
      </c>
      <c r="J36">
        <v>0.64</v>
      </c>
    </row>
    <row r="37" spans="2:10" x14ac:dyDescent="0.3">
      <c r="B37" t="s">
        <v>20</v>
      </c>
      <c r="C37" s="3">
        <v>45706</v>
      </c>
      <c r="D37" t="s">
        <v>27</v>
      </c>
      <c r="E37">
        <v>2025</v>
      </c>
      <c r="F37" t="s">
        <v>33</v>
      </c>
      <c r="G37" t="s">
        <v>37</v>
      </c>
      <c r="H37" t="s">
        <v>28</v>
      </c>
      <c r="I37" t="str">
        <f t="shared" si="2"/>
        <v>Put-in-Bay_February_2025_FI</v>
      </c>
      <c r="J37">
        <v>1.24</v>
      </c>
    </row>
    <row r="38" spans="2:10" x14ac:dyDescent="0.3">
      <c r="B38" t="s">
        <v>21</v>
      </c>
      <c r="C38" s="3">
        <v>45701</v>
      </c>
      <c r="D38" t="s">
        <v>27</v>
      </c>
      <c r="E38">
        <v>2025</v>
      </c>
      <c r="G38" t="s">
        <v>34</v>
      </c>
      <c r="H38" t="s">
        <v>28</v>
      </c>
      <c r="I38" t="str">
        <f t="shared" si="2"/>
        <v>SB 14_February_2025_a254</v>
      </c>
      <c r="J38">
        <v>6.38</v>
      </c>
    </row>
    <row r="39" spans="2:10" x14ac:dyDescent="0.3">
      <c r="B39" t="s">
        <v>21</v>
      </c>
      <c r="C39" s="3">
        <v>45701</v>
      </c>
      <c r="D39" t="s">
        <v>27</v>
      </c>
      <c r="E39">
        <v>2025</v>
      </c>
      <c r="G39" t="s">
        <v>35</v>
      </c>
      <c r="H39" t="s">
        <v>28</v>
      </c>
      <c r="I39" t="str">
        <f t="shared" si="2"/>
        <v>SB 14_February_2025_BIX</v>
      </c>
      <c r="J39">
        <v>1.1000000000000001</v>
      </c>
    </row>
    <row r="40" spans="2:10" x14ac:dyDescent="0.3">
      <c r="B40" t="s">
        <v>21</v>
      </c>
      <c r="C40" s="3">
        <v>45701</v>
      </c>
      <c r="D40" t="s">
        <v>27</v>
      </c>
      <c r="E40">
        <v>2025</v>
      </c>
      <c r="G40" t="s">
        <v>36</v>
      </c>
      <c r="H40" t="s">
        <v>28</v>
      </c>
      <c r="I40" t="str">
        <f t="shared" si="2"/>
        <v>SB 14_February_2025_HIX</v>
      </c>
      <c r="J40">
        <v>0.69</v>
      </c>
    </row>
    <row r="41" spans="2:10" x14ac:dyDescent="0.3">
      <c r="B41" t="s">
        <v>21</v>
      </c>
      <c r="C41" s="3">
        <v>45701</v>
      </c>
      <c r="D41" t="s">
        <v>27</v>
      </c>
      <c r="E41">
        <v>2025</v>
      </c>
      <c r="G41" t="s">
        <v>37</v>
      </c>
      <c r="H41" t="s">
        <v>28</v>
      </c>
      <c r="I41" t="str">
        <f t="shared" si="2"/>
        <v>SB 14_February_2025_FI</v>
      </c>
      <c r="J41">
        <v>1.37</v>
      </c>
    </row>
    <row r="42" spans="2:10" x14ac:dyDescent="0.3">
      <c r="B42" t="s">
        <v>22</v>
      </c>
      <c r="C42" s="3">
        <v>45701</v>
      </c>
      <c r="D42" t="s">
        <v>27</v>
      </c>
      <c r="E42">
        <v>2025</v>
      </c>
      <c r="G42" t="s">
        <v>34</v>
      </c>
      <c r="H42" t="s">
        <v>28</v>
      </c>
      <c r="I42" t="str">
        <f t="shared" si="2"/>
        <v>SB2_February_2025_a254</v>
      </c>
      <c r="J42">
        <v>9.7100000000000009</v>
      </c>
    </row>
    <row r="43" spans="2:10" x14ac:dyDescent="0.3">
      <c r="B43" t="s">
        <v>22</v>
      </c>
      <c r="C43" s="3">
        <v>45701</v>
      </c>
      <c r="D43" t="s">
        <v>27</v>
      </c>
      <c r="E43">
        <v>2025</v>
      </c>
      <c r="G43" t="s">
        <v>35</v>
      </c>
      <c r="H43" t="s">
        <v>28</v>
      </c>
      <c r="I43" t="str">
        <f t="shared" si="2"/>
        <v>SB2_February_2025_BIX</v>
      </c>
      <c r="J43">
        <v>1.04</v>
      </c>
    </row>
    <row r="44" spans="2:10" x14ac:dyDescent="0.3">
      <c r="B44" t="s">
        <v>22</v>
      </c>
      <c r="C44" s="3">
        <v>45701</v>
      </c>
      <c r="D44" t="s">
        <v>27</v>
      </c>
      <c r="E44">
        <v>2025</v>
      </c>
      <c r="G44" t="s">
        <v>36</v>
      </c>
      <c r="H44" t="s">
        <v>28</v>
      </c>
      <c r="I44" t="str">
        <f t="shared" si="2"/>
        <v>SB2_February_2025_HIX</v>
      </c>
      <c r="J44">
        <v>0.71</v>
      </c>
    </row>
    <row r="45" spans="2:10" x14ac:dyDescent="0.3">
      <c r="B45" t="s">
        <v>22</v>
      </c>
      <c r="C45" s="3">
        <v>45701</v>
      </c>
      <c r="D45" t="s">
        <v>27</v>
      </c>
      <c r="E45">
        <v>2025</v>
      </c>
      <c r="G45" t="s">
        <v>37</v>
      </c>
      <c r="H45" t="s">
        <v>28</v>
      </c>
      <c r="I45" t="str">
        <f t="shared" si="2"/>
        <v>SB2_February_2025_FI</v>
      </c>
      <c r="J45">
        <v>1.4</v>
      </c>
    </row>
    <row r="46" spans="2:10" x14ac:dyDescent="0.3">
      <c r="B46" t="s">
        <v>23</v>
      </c>
      <c r="C46" s="3">
        <v>45701</v>
      </c>
      <c r="D46" t="s">
        <v>27</v>
      </c>
      <c r="E46">
        <v>2025</v>
      </c>
      <c r="G46" t="s">
        <v>34</v>
      </c>
      <c r="H46" t="s">
        <v>28</v>
      </c>
      <c r="I46" t="str">
        <f t="shared" si="2"/>
        <v>SB4_February_2025_a254</v>
      </c>
      <c r="J46">
        <v>7.23</v>
      </c>
    </row>
    <row r="47" spans="2:10" x14ac:dyDescent="0.3">
      <c r="B47" t="s">
        <v>23</v>
      </c>
      <c r="C47" s="3">
        <v>45701</v>
      </c>
      <c r="D47" t="s">
        <v>27</v>
      </c>
      <c r="E47">
        <v>2025</v>
      </c>
      <c r="G47" t="s">
        <v>35</v>
      </c>
      <c r="H47" t="s">
        <v>28</v>
      </c>
      <c r="I47" t="str">
        <f t="shared" si="2"/>
        <v>SB4_February_2025_BIX</v>
      </c>
      <c r="J47">
        <v>0.87</v>
      </c>
    </row>
    <row r="48" spans="2:10" x14ac:dyDescent="0.3">
      <c r="B48" t="s">
        <v>23</v>
      </c>
      <c r="C48" s="3">
        <v>45701</v>
      </c>
      <c r="D48" t="s">
        <v>27</v>
      </c>
      <c r="E48">
        <v>2025</v>
      </c>
      <c r="G48" t="s">
        <v>36</v>
      </c>
      <c r="H48" t="s">
        <v>28</v>
      </c>
      <c r="I48" t="str">
        <f t="shared" si="2"/>
        <v>SB4_February_2025_HIX</v>
      </c>
      <c r="J48">
        <v>0.67</v>
      </c>
    </row>
    <row r="49" spans="2:10" x14ac:dyDescent="0.3">
      <c r="B49" t="s">
        <v>23</v>
      </c>
      <c r="C49" s="3">
        <v>45701</v>
      </c>
      <c r="D49" t="s">
        <v>27</v>
      </c>
      <c r="E49">
        <v>2025</v>
      </c>
      <c r="G49" t="s">
        <v>37</v>
      </c>
      <c r="H49" t="s">
        <v>28</v>
      </c>
      <c r="I49" t="str">
        <f t="shared" si="2"/>
        <v>SB4_February_2025_FI</v>
      </c>
      <c r="J49">
        <v>1.35</v>
      </c>
    </row>
    <row r="50" spans="2:10" x14ac:dyDescent="0.3">
      <c r="B50" t="s">
        <v>24</v>
      </c>
      <c r="C50" s="3">
        <v>45706</v>
      </c>
      <c r="D50" t="s">
        <v>27</v>
      </c>
      <c r="E50">
        <v>2025</v>
      </c>
      <c r="F50" t="s">
        <v>29</v>
      </c>
      <c r="G50" t="s">
        <v>34</v>
      </c>
      <c r="H50" t="s">
        <v>28</v>
      </c>
      <c r="I50" t="str">
        <f t="shared" si="2"/>
        <v>Saint Martin's_February_2025_a254</v>
      </c>
      <c r="J50">
        <v>23.52</v>
      </c>
    </row>
    <row r="51" spans="2:10" x14ac:dyDescent="0.3">
      <c r="B51" t="s">
        <v>24</v>
      </c>
      <c r="C51" s="3">
        <v>45706</v>
      </c>
      <c r="D51" t="s">
        <v>27</v>
      </c>
      <c r="E51">
        <v>2025</v>
      </c>
      <c r="F51" t="s">
        <v>29</v>
      </c>
      <c r="G51" t="s">
        <v>35</v>
      </c>
      <c r="H51" t="s">
        <v>28</v>
      </c>
      <c r="I51" t="str">
        <f t="shared" si="2"/>
        <v>Saint Martin's_February_2025_BIX</v>
      </c>
      <c r="J51">
        <v>0.71</v>
      </c>
    </row>
    <row r="52" spans="2:10" x14ac:dyDescent="0.3">
      <c r="B52" t="s">
        <v>24</v>
      </c>
      <c r="C52" s="3">
        <v>45706</v>
      </c>
      <c r="D52" t="s">
        <v>27</v>
      </c>
      <c r="E52">
        <v>2025</v>
      </c>
      <c r="F52" t="s">
        <v>29</v>
      </c>
      <c r="G52" t="s">
        <v>36</v>
      </c>
      <c r="H52" t="s">
        <v>28</v>
      </c>
      <c r="I52" t="str">
        <f t="shared" si="2"/>
        <v>Saint Martin's_February_2025_HIX</v>
      </c>
      <c r="J52">
        <v>0.89</v>
      </c>
    </row>
    <row r="53" spans="2:10" x14ac:dyDescent="0.3">
      <c r="B53" t="s">
        <v>24</v>
      </c>
      <c r="C53" s="3">
        <v>45706</v>
      </c>
      <c r="D53" t="s">
        <v>27</v>
      </c>
      <c r="E53">
        <v>2025</v>
      </c>
      <c r="F53" t="s">
        <v>29</v>
      </c>
      <c r="G53" t="s">
        <v>37</v>
      </c>
      <c r="H53" t="s">
        <v>28</v>
      </c>
      <c r="I53" t="str">
        <f t="shared" si="2"/>
        <v>Saint Martin's_February_2025_FI</v>
      </c>
      <c r="J53">
        <v>1.25</v>
      </c>
    </row>
    <row r="54" spans="2:10" x14ac:dyDescent="0.3">
      <c r="B54" t="s">
        <v>25</v>
      </c>
      <c r="C54" t="s">
        <v>18</v>
      </c>
      <c r="D54" t="s">
        <v>27</v>
      </c>
      <c r="E54">
        <v>2025</v>
      </c>
      <c r="G54" t="s">
        <v>34</v>
      </c>
      <c r="H54" t="s">
        <v>28</v>
      </c>
      <c r="I54" t="str">
        <f t="shared" si="2"/>
        <v>Saint Mary's River_February_2025_a254</v>
      </c>
      <c r="J54">
        <v>3.75</v>
      </c>
    </row>
    <row r="55" spans="2:10" x14ac:dyDescent="0.3">
      <c r="B55" t="s">
        <v>25</v>
      </c>
      <c r="C55" t="s">
        <v>18</v>
      </c>
      <c r="D55" t="s">
        <v>27</v>
      </c>
      <c r="E55">
        <v>2025</v>
      </c>
      <c r="G55" t="s">
        <v>35</v>
      </c>
      <c r="H55" t="s">
        <v>28</v>
      </c>
      <c r="I55" t="str">
        <f t="shared" si="2"/>
        <v>Saint Mary's River_February_2025_BIX</v>
      </c>
      <c r="J55">
        <v>0.99</v>
      </c>
    </row>
    <row r="56" spans="2:10" x14ac:dyDescent="0.3">
      <c r="B56" t="s">
        <v>25</v>
      </c>
      <c r="C56" t="s">
        <v>18</v>
      </c>
      <c r="D56" t="s">
        <v>27</v>
      </c>
      <c r="E56">
        <v>2025</v>
      </c>
      <c r="G56" t="s">
        <v>36</v>
      </c>
      <c r="H56" t="s">
        <v>28</v>
      </c>
      <c r="I56" t="str">
        <f t="shared" si="2"/>
        <v>Saint Mary's River_February_2025_HIX</v>
      </c>
      <c r="J56">
        <v>0.56999999999999995</v>
      </c>
    </row>
    <row r="57" spans="2:10" x14ac:dyDescent="0.3">
      <c r="B57" t="s">
        <v>25</v>
      </c>
      <c r="C57" t="s">
        <v>18</v>
      </c>
      <c r="D57" t="s">
        <v>27</v>
      </c>
      <c r="E57">
        <v>2025</v>
      </c>
      <c r="G57" t="s">
        <v>37</v>
      </c>
      <c r="H57" t="s">
        <v>28</v>
      </c>
      <c r="I57" t="str">
        <f t="shared" si="2"/>
        <v>Saint Mary's River_February_2025_FI</v>
      </c>
      <c r="J57">
        <v>2</v>
      </c>
    </row>
    <row r="58" spans="2:10" x14ac:dyDescent="0.3">
      <c r="B58" t="s">
        <v>26</v>
      </c>
      <c r="C58" s="3">
        <v>45705</v>
      </c>
      <c r="D58" t="s">
        <v>27</v>
      </c>
      <c r="E58">
        <v>2025</v>
      </c>
      <c r="F58" t="s">
        <v>32</v>
      </c>
      <c r="G58" t="s">
        <v>34</v>
      </c>
      <c r="H58" t="s">
        <v>28</v>
      </c>
      <c r="I58" t="str">
        <f t="shared" si="2"/>
        <v>Whitefish Bay_February_2025_a254</v>
      </c>
      <c r="J58">
        <v>5.81</v>
      </c>
    </row>
    <row r="59" spans="2:10" x14ac:dyDescent="0.3">
      <c r="B59" t="s">
        <v>26</v>
      </c>
      <c r="C59" s="3">
        <v>45705</v>
      </c>
      <c r="D59" t="s">
        <v>27</v>
      </c>
      <c r="E59">
        <v>2025</v>
      </c>
      <c r="F59" t="s">
        <v>32</v>
      </c>
      <c r="G59" t="s">
        <v>35</v>
      </c>
      <c r="H59" t="s">
        <v>28</v>
      </c>
      <c r="I59" t="str">
        <f t="shared" si="2"/>
        <v>Whitefish Bay_February_2025_BIX</v>
      </c>
      <c r="J59">
        <v>0.49</v>
      </c>
    </row>
    <row r="60" spans="2:10" x14ac:dyDescent="0.3">
      <c r="B60" t="s">
        <v>26</v>
      </c>
      <c r="C60" s="3">
        <v>45705</v>
      </c>
      <c r="D60" t="s">
        <v>27</v>
      </c>
      <c r="E60">
        <v>2025</v>
      </c>
      <c r="F60" t="s">
        <v>32</v>
      </c>
      <c r="G60" t="s">
        <v>36</v>
      </c>
      <c r="H60" t="s">
        <v>28</v>
      </c>
      <c r="I60" t="str">
        <f t="shared" si="2"/>
        <v>Whitefish Bay_February_2025_HIX</v>
      </c>
      <c r="J60">
        <v>0.66</v>
      </c>
    </row>
    <row r="61" spans="2:10" x14ac:dyDescent="0.3">
      <c r="B61" t="s">
        <v>26</v>
      </c>
      <c r="C61" s="3">
        <v>45705</v>
      </c>
      <c r="D61" t="s">
        <v>27</v>
      </c>
      <c r="E61">
        <v>2025</v>
      </c>
      <c r="F61" t="s">
        <v>32</v>
      </c>
      <c r="G61" t="s">
        <v>37</v>
      </c>
      <c r="H61" t="s">
        <v>28</v>
      </c>
      <c r="I61" t="str">
        <f t="shared" si="2"/>
        <v>Whitefish Bay_February_2025_FI</v>
      </c>
      <c r="J61">
        <v>1</v>
      </c>
    </row>
    <row r="62" spans="2:10" x14ac:dyDescent="0.3">
      <c r="B62" t="s">
        <v>43</v>
      </c>
      <c r="C62" s="3">
        <v>45433</v>
      </c>
      <c r="D62" t="s">
        <v>39</v>
      </c>
      <c r="E62">
        <v>2024</v>
      </c>
      <c r="F62" t="s">
        <v>30</v>
      </c>
      <c r="G62" t="s">
        <v>34</v>
      </c>
      <c r="H62" t="s">
        <v>28</v>
      </c>
      <c r="I62" t="str">
        <f t="shared" ref="I62:I127" si="3">CONCATENATE(B62,"_",D62,"_",E62,"_",G62)</f>
        <v>Bay of Quinte_May_2024_a254</v>
      </c>
      <c r="J62">
        <v>34.78</v>
      </c>
    </row>
    <row r="63" spans="2:10" x14ac:dyDescent="0.3">
      <c r="B63" t="s">
        <v>43</v>
      </c>
      <c r="C63" s="3">
        <v>45433</v>
      </c>
      <c r="D63" t="s">
        <v>39</v>
      </c>
      <c r="E63">
        <v>2024</v>
      </c>
      <c r="F63" t="s">
        <v>30</v>
      </c>
      <c r="G63" t="s">
        <v>35</v>
      </c>
      <c r="H63" t="s">
        <v>28</v>
      </c>
      <c r="I63" t="str">
        <f t="shared" si="3"/>
        <v>Bay of Quinte_May_2024_BIX</v>
      </c>
      <c r="J63">
        <v>0.74</v>
      </c>
    </row>
    <row r="64" spans="2:10" x14ac:dyDescent="0.3">
      <c r="B64" t="s">
        <v>43</v>
      </c>
      <c r="C64" s="3">
        <v>45433</v>
      </c>
      <c r="D64" t="s">
        <v>39</v>
      </c>
      <c r="E64">
        <v>2024</v>
      </c>
      <c r="F64" t="s">
        <v>30</v>
      </c>
      <c r="G64" t="s">
        <v>36</v>
      </c>
      <c r="H64" t="s">
        <v>28</v>
      </c>
      <c r="I64" t="str">
        <f t="shared" si="3"/>
        <v>Bay of Quinte_May_2024_HIX</v>
      </c>
      <c r="J64">
        <v>0.85</v>
      </c>
    </row>
    <row r="65" spans="2:10" x14ac:dyDescent="0.3">
      <c r="B65" t="s">
        <v>43</v>
      </c>
      <c r="C65" s="3">
        <v>45433</v>
      </c>
      <c r="D65" t="s">
        <v>39</v>
      </c>
      <c r="E65">
        <v>2024</v>
      </c>
      <c r="F65" t="s">
        <v>30</v>
      </c>
      <c r="G65" t="s">
        <v>37</v>
      </c>
      <c r="H65" t="s">
        <v>28</v>
      </c>
      <c r="I65" t="str">
        <f t="shared" si="3"/>
        <v>Bay of Quinte_May_2024_FI</v>
      </c>
      <c r="J65">
        <v>1.23</v>
      </c>
    </row>
    <row r="66" spans="2:10" x14ac:dyDescent="0.3">
      <c r="B66" t="s">
        <v>40</v>
      </c>
      <c r="C66" s="3">
        <v>45432</v>
      </c>
      <c r="D66" t="s">
        <v>39</v>
      </c>
      <c r="E66">
        <v>2024</v>
      </c>
      <c r="F66" t="s">
        <v>33</v>
      </c>
      <c r="G66" t="s">
        <v>34</v>
      </c>
      <c r="H66" t="s">
        <v>28</v>
      </c>
      <c r="I66" t="str">
        <f t="shared" si="3"/>
        <v>EC958_May_2024_a254</v>
      </c>
      <c r="J66">
        <v>1.19</v>
      </c>
    </row>
    <row r="67" spans="2:10" x14ac:dyDescent="0.3">
      <c r="B67" t="s">
        <v>40</v>
      </c>
      <c r="C67" s="3">
        <v>45432</v>
      </c>
      <c r="D67" t="s">
        <v>39</v>
      </c>
      <c r="E67">
        <v>2024</v>
      </c>
      <c r="F67" t="s">
        <v>33</v>
      </c>
      <c r="G67" t="s">
        <v>35</v>
      </c>
      <c r="H67" t="s">
        <v>28</v>
      </c>
      <c r="I67" t="str">
        <f t="shared" si="3"/>
        <v>EC958_May_2024_BIX</v>
      </c>
      <c r="J67">
        <v>0.9</v>
      </c>
    </row>
    <row r="68" spans="2:10" x14ac:dyDescent="0.3">
      <c r="B68" t="s">
        <v>40</v>
      </c>
      <c r="C68" s="3">
        <v>45432</v>
      </c>
      <c r="D68" t="s">
        <v>39</v>
      </c>
      <c r="E68">
        <v>2024</v>
      </c>
      <c r="F68" t="s">
        <v>33</v>
      </c>
      <c r="G68" t="s">
        <v>36</v>
      </c>
      <c r="H68" t="s">
        <v>28</v>
      </c>
      <c r="I68" t="str">
        <f t="shared" si="3"/>
        <v>EC958_May_2024_HIX</v>
      </c>
      <c r="J68">
        <v>0.77</v>
      </c>
    </row>
    <row r="69" spans="2:10" x14ac:dyDescent="0.3">
      <c r="B69" t="s">
        <v>40</v>
      </c>
      <c r="C69" s="3">
        <v>45432</v>
      </c>
      <c r="D69" t="s">
        <v>39</v>
      </c>
      <c r="E69">
        <v>2024</v>
      </c>
      <c r="F69" t="s">
        <v>33</v>
      </c>
      <c r="G69" t="s">
        <v>37</v>
      </c>
      <c r="H69" t="s">
        <v>28</v>
      </c>
      <c r="I69" t="str">
        <f t="shared" si="3"/>
        <v>EC958_May_2024_FI</v>
      </c>
      <c r="J69">
        <v>0.91</v>
      </c>
    </row>
    <row r="70" spans="2:10" x14ac:dyDescent="0.3">
      <c r="B70" t="s">
        <v>41</v>
      </c>
      <c r="C70" s="3">
        <v>45432</v>
      </c>
      <c r="D70" t="s">
        <v>39</v>
      </c>
      <c r="E70">
        <v>2024</v>
      </c>
      <c r="F70" t="s">
        <v>33</v>
      </c>
      <c r="G70" t="s">
        <v>34</v>
      </c>
      <c r="H70" t="s">
        <v>28</v>
      </c>
      <c r="I70" t="str">
        <f t="shared" si="3"/>
        <v>EC962_May_2024_a254</v>
      </c>
      <c r="J70">
        <v>6.79</v>
      </c>
    </row>
    <row r="71" spans="2:10" x14ac:dyDescent="0.3">
      <c r="B71" t="s">
        <v>41</v>
      </c>
      <c r="C71" s="3">
        <v>45432</v>
      </c>
      <c r="D71" t="s">
        <v>39</v>
      </c>
      <c r="E71">
        <v>2024</v>
      </c>
      <c r="F71" t="s">
        <v>33</v>
      </c>
      <c r="G71" t="s">
        <v>35</v>
      </c>
      <c r="H71" t="s">
        <v>28</v>
      </c>
      <c r="I71" t="str">
        <f t="shared" si="3"/>
        <v>EC962_May_2024_BIX</v>
      </c>
      <c r="J71">
        <v>1.2</v>
      </c>
    </row>
    <row r="72" spans="2:10" x14ac:dyDescent="0.3">
      <c r="B72" t="s">
        <v>41</v>
      </c>
      <c r="C72" s="3">
        <v>45432</v>
      </c>
      <c r="D72" t="s">
        <v>39</v>
      </c>
      <c r="E72">
        <v>2024</v>
      </c>
      <c r="F72" t="s">
        <v>33</v>
      </c>
      <c r="G72" t="s">
        <v>36</v>
      </c>
      <c r="H72" t="s">
        <v>28</v>
      </c>
      <c r="I72" t="str">
        <f t="shared" si="3"/>
        <v>EC962_May_2024_HIX</v>
      </c>
      <c r="J72">
        <v>0.49</v>
      </c>
    </row>
    <row r="73" spans="2:10" x14ac:dyDescent="0.3">
      <c r="B73" t="s">
        <v>41</v>
      </c>
      <c r="C73" s="3">
        <v>45432</v>
      </c>
      <c r="D73" t="s">
        <v>39</v>
      </c>
      <c r="E73">
        <v>2024</v>
      </c>
      <c r="F73" t="s">
        <v>33</v>
      </c>
      <c r="G73" t="s">
        <v>37</v>
      </c>
      <c r="H73" t="s">
        <v>28</v>
      </c>
      <c r="I73" t="str">
        <f t="shared" si="3"/>
        <v>EC962_May_2024_FI</v>
      </c>
      <c r="J73">
        <v>1.17</v>
      </c>
    </row>
    <row r="74" spans="2:10" x14ac:dyDescent="0.3">
      <c r="B74" t="s">
        <v>42</v>
      </c>
      <c r="C74" s="3">
        <v>45434</v>
      </c>
      <c r="D74" t="s">
        <v>39</v>
      </c>
      <c r="E74">
        <v>2024</v>
      </c>
      <c r="F74" t="s">
        <v>29</v>
      </c>
      <c r="G74" t="s">
        <v>34</v>
      </c>
      <c r="H74" t="s">
        <v>28</v>
      </c>
      <c r="I74" t="str">
        <f t="shared" si="3"/>
        <v>Georgian Bay_May_2024_a254</v>
      </c>
      <c r="J74">
        <v>34.25</v>
      </c>
    </row>
    <row r="75" spans="2:10" x14ac:dyDescent="0.3">
      <c r="B75" t="s">
        <v>42</v>
      </c>
      <c r="C75" s="3">
        <v>45434</v>
      </c>
      <c r="D75" t="s">
        <v>39</v>
      </c>
      <c r="E75">
        <v>2024</v>
      </c>
      <c r="F75" t="s">
        <v>29</v>
      </c>
      <c r="G75" t="s">
        <v>35</v>
      </c>
      <c r="H75" t="s">
        <v>28</v>
      </c>
      <c r="I75" t="str">
        <f t="shared" si="3"/>
        <v>Georgian Bay_May_2024_BIX</v>
      </c>
      <c r="J75">
        <v>0.69</v>
      </c>
    </row>
    <row r="76" spans="2:10" x14ac:dyDescent="0.3">
      <c r="B76" t="s">
        <v>42</v>
      </c>
      <c r="C76" s="3">
        <v>45434</v>
      </c>
      <c r="D76" t="s">
        <v>39</v>
      </c>
      <c r="E76">
        <v>2024</v>
      </c>
      <c r="F76" t="s">
        <v>29</v>
      </c>
      <c r="G76" t="s">
        <v>36</v>
      </c>
      <c r="H76" t="s">
        <v>28</v>
      </c>
      <c r="I76" t="str">
        <f t="shared" si="3"/>
        <v>Georgian Bay_May_2024_HIX</v>
      </c>
      <c r="J76">
        <v>0.85</v>
      </c>
    </row>
    <row r="77" spans="2:10" x14ac:dyDescent="0.3">
      <c r="B77" t="s">
        <v>42</v>
      </c>
      <c r="C77" s="3">
        <v>45434</v>
      </c>
      <c r="D77" t="s">
        <v>39</v>
      </c>
      <c r="E77">
        <v>2024</v>
      </c>
      <c r="F77" t="s">
        <v>29</v>
      </c>
      <c r="G77" t="s">
        <v>37</v>
      </c>
      <c r="H77" t="s">
        <v>28</v>
      </c>
      <c r="I77" t="str">
        <f t="shared" si="3"/>
        <v>Georgian Bay_May_2024_FI</v>
      </c>
      <c r="J77">
        <v>1.21</v>
      </c>
    </row>
    <row r="78" spans="2:10" x14ac:dyDescent="0.3">
      <c r="B78" t="s">
        <v>44</v>
      </c>
      <c r="C78" s="3">
        <v>45427</v>
      </c>
      <c r="D78" t="s">
        <v>39</v>
      </c>
      <c r="E78">
        <v>2024</v>
      </c>
      <c r="F78" t="s">
        <v>31</v>
      </c>
      <c r="G78" t="s">
        <v>34</v>
      </c>
      <c r="H78" t="s">
        <v>28</v>
      </c>
      <c r="I78" t="str">
        <f t="shared" si="3"/>
        <v>GB 32_May_2024_a254</v>
      </c>
      <c r="J78">
        <v>33.28</v>
      </c>
    </row>
    <row r="79" spans="2:10" x14ac:dyDescent="0.3">
      <c r="B79" t="s">
        <v>44</v>
      </c>
      <c r="C79" s="3">
        <v>45427</v>
      </c>
      <c r="D79" t="s">
        <v>39</v>
      </c>
      <c r="E79">
        <v>2024</v>
      </c>
      <c r="F79" t="s">
        <v>31</v>
      </c>
      <c r="G79" t="s">
        <v>35</v>
      </c>
      <c r="H79" t="s">
        <v>28</v>
      </c>
      <c r="I79" t="str">
        <f t="shared" si="3"/>
        <v>GB 32_May_2024_BIX</v>
      </c>
      <c r="J79">
        <v>0.81</v>
      </c>
    </row>
    <row r="80" spans="2:10" x14ac:dyDescent="0.3">
      <c r="B80" t="s">
        <v>44</v>
      </c>
      <c r="C80" s="3">
        <v>45427</v>
      </c>
      <c r="D80" t="s">
        <v>39</v>
      </c>
      <c r="E80">
        <v>2024</v>
      </c>
      <c r="F80" t="s">
        <v>31</v>
      </c>
      <c r="G80" t="s">
        <v>36</v>
      </c>
      <c r="H80" t="s">
        <v>28</v>
      </c>
      <c r="I80" t="str">
        <f t="shared" si="3"/>
        <v>GB 32_May_2024_HIX</v>
      </c>
      <c r="J80">
        <v>0.84</v>
      </c>
    </row>
    <row r="81" spans="2:10" x14ac:dyDescent="0.3">
      <c r="B81" t="s">
        <v>44</v>
      </c>
      <c r="C81" s="3">
        <v>45427</v>
      </c>
      <c r="D81" t="s">
        <v>39</v>
      </c>
      <c r="E81">
        <v>2024</v>
      </c>
      <c r="F81" t="s">
        <v>31</v>
      </c>
      <c r="G81" t="s">
        <v>37</v>
      </c>
      <c r="H81" t="s">
        <v>28</v>
      </c>
      <c r="I81" t="str">
        <f t="shared" si="3"/>
        <v>GB 32_May_2024_FI</v>
      </c>
      <c r="J81">
        <v>1.27</v>
      </c>
    </row>
    <row r="82" spans="2:10" x14ac:dyDescent="0.3">
      <c r="B82" t="s">
        <v>45</v>
      </c>
      <c r="C82" s="4">
        <v>45801</v>
      </c>
      <c r="D82" t="s">
        <v>39</v>
      </c>
      <c r="E82">
        <v>2024</v>
      </c>
      <c r="G82" t="s">
        <v>34</v>
      </c>
      <c r="H82" t="s">
        <v>28</v>
      </c>
      <c r="I82" t="str">
        <f t="shared" si="3"/>
        <v>Graeber_May_2024_a254</v>
      </c>
      <c r="J82">
        <v>7.7</v>
      </c>
    </row>
    <row r="83" spans="2:10" x14ac:dyDescent="0.3">
      <c r="B83" t="s">
        <v>45</v>
      </c>
      <c r="C83" s="4">
        <v>45801</v>
      </c>
      <c r="D83" t="s">
        <v>39</v>
      </c>
      <c r="E83">
        <v>2024</v>
      </c>
      <c r="G83" t="s">
        <v>35</v>
      </c>
      <c r="H83" t="s">
        <v>28</v>
      </c>
      <c r="I83" t="str">
        <f t="shared" si="3"/>
        <v>Graeber_May_2024_BIX</v>
      </c>
      <c r="J83">
        <v>0.87</v>
      </c>
    </row>
    <row r="84" spans="2:10" x14ac:dyDescent="0.3">
      <c r="B84" t="s">
        <v>45</v>
      </c>
      <c r="C84" s="4">
        <v>45801</v>
      </c>
      <c r="D84" t="s">
        <v>39</v>
      </c>
      <c r="E84">
        <v>2024</v>
      </c>
      <c r="G84" t="s">
        <v>36</v>
      </c>
      <c r="H84" t="s">
        <v>28</v>
      </c>
      <c r="I84" t="str">
        <f t="shared" si="3"/>
        <v>Graeber_May_2024_HIX</v>
      </c>
      <c r="J84">
        <v>0.56000000000000005</v>
      </c>
    </row>
    <row r="85" spans="2:10" x14ac:dyDescent="0.3">
      <c r="B85" t="s">
        <v>45</v>
      </c>
      <c r="C85" s="4">
        <v>45801</v>
      </c>
      <c r="D85" t="s">
        <v>39</v>
      </c>
      <c r="E85">
        <v>2024</v>
      </c>
      <c r="G85" t="s">
        <v>37</v>
      </c>
      <c r="H85" t="s">
        <v>28</v>
      </c>
      <c r="I85" t="str">
        <f t="shared" si="3"/>
        <v>Graeber_May_2024_FI</v>
      </c>
      <c r="J85">
        <v>1.1399999999999999</v>
      </c>
    </row>
    <row r="86" spans="2:10" x14ac:dyDescent="0.3">
      <c r="B86" t="s">
        <v>46</v>
      </c>
      <c r="C86" s="3">
        <v>45441</v>
      </c>
      <c r="D86" t="s">
        <v>39</v>
      </c>
      <c r="E86">
        <v>2024</v>
      </c>
      <c r="F86" t="s">
        <v>32</v>
      </c>
      <c r="G86" t="s">
        <v>34</v>
      </c>
      <c r="H86" t="s">
        <v>28</v>
      </c>
      <c r="I86" t="str">
        <f t="shared" si="3"/>
        <v>Keweenaw Bay_May_2024_a254</v>
      </c>
      <c r="J86">
        <v>5.85</v>
      </c>
    </row>
    <row r="87" spans="2:10" x14ac:dyDescent="0.3">
      <c r="B87" t="s">
        <v>46</v>
      </c>
      <c r="C87" s="3">
        <v>45441</v>
      </c>
      <c r="D87" t="s">
        <v>39</v>
      </c>
      <c r="E87">
        <v>2024</v>
      </c>
      <c r="F87" t="s">
        <v>32</v>
      </c>
      <c r="G87" t="s">
        <v>35</v>
      </c>
      <c r="H87" t="s">
        <v>28</v>
      </c>
      <c r="I87" t="str">
        <f>CONCATENATE(B87,"_",D87,"_",E87,"_",G87)</f>
        <v>Keweenaw Bay_May_2024_BIX</v>
      </c>
      <c r="J87">
        <v>0.97</v>
      </c>
    </row>
    <row r="88" spans="2:10" x14ac:dyDescent="0.3">
      <c r="B88" t="s">
        <v>46</v>
      </c>
      <c r="C88" s="3">
        <v>45441</v>
      </c>
      <c r="D88" t="s">
        <v>39</v>
      </c>
      <c r="E88">
        <v>2024</v>
      </c>
      <c r="F88" t="s">
        <v>32</v>
      </c>
      <c r="G88" t="s">
        <v>36</v>
      </c>
      <c r="H88" t="s">
        <v>28</v>
      </c>
      <c r="I88" t="str">
        <f>CONCATENATE(B88,"_",D88,"_",E88,"_",G88)</f>
        <v>Keweenaw Bay_May_2024_HIX</v>
      </c>
      <c r="J88">
        <v>0.77</v>
      </c>
    </row>
    <row r="89" spans="2:10" x14ac:dyDescent="0.3">
      <c r="B89" t="s">
        <v>46</v>
      </c>
      <c r="C89" s="3">
        <v>45441</v>
      </c>
      <c r="D89" t="s">
        <v>39</v>
      </c>
      <c r="E89">
        <v>2024</v>
      </c>
      <c r="F89" t="s">
        <v>32</v>
      </c>
      <c r="G89" t="s">
        <v>37</v>
      </c>
      <c r="H89" t="s">
        <v>28</v>
      </c>
      <c r="I89" t="str">
        <f>CONCATENATE(B89,"_",D89,"_",E89,"_",G89)</f>
        <v>Keweenaw Bay_May_2024_FI</v>
      </c>
      <c r="J89">
        <v>0.9</v>
      </c>
    </row>
    <row r="90" spans="2:10" x14ac:dyDescent="0.3">
      <c r="B90" t="s">
        <v>55</v>
      </c>
      <c r="C90" s="3">
        <v>45441</v>
      </c>
      <c r="D90" t="s">
        <v>39</v>
      </c>
      <c r="E90">
        <v>2024</v>
      </c>
      <c r="F90" t="s">
        <v>32</v>
      </c>
      <c r="G90" t="s">
        <v>34</v>
      </c>
      <c r="H90" t="s">
        <v>28</v>
      </c>
      <c r="I90" t="str">
        <f>CONCATENATE(B90,"_",D90,"_",E90,"_",G90)</f>
        <v>Keweenaw Waterway_May_2024_a254</v>
      </c>
      <c r="J90">
        <v>19.27</v>
      </c>
    </row>
    <row r="91" spans="2:10" x14ac:dyDescent="0.3">
      <c r="B91" t="s">
        <v>55</v>
      </c>
      <c r="C91" s="3">
        <v>45441</v>
      </c>
      <c r="D91" t="s">
        <v>39</v>
      </c>
      <c r="E91">
        <v>2024</v>
      </c>
      <c r="F91" t="s">
        <v>32</v>
      </c>
      <c r="G91" t="s">
        <v>35</v>
      </c>
      <c r="H91" t="s">
        <v>28</v>
      </c>
      <c r="I91" t="str">
        <f t="shared" si="3"/>
        <v>Keweenaw Waterway_May_2024_BIX</v>
      </c>
      <c r="J91">
        <v>0.73</v>
      </c>
    </row>
    <row r="92" spans="2:10" x14ac:dyDescent="0.3">
      <c r="B92" t="s">
        <v>55</v>
      </c>
      <c r="C92" s="3">
        <v>45441</v>
      </c>
      <c r="D92" t="s">
        <v>39</v>
      </c>
      <c r="E92">
        <v>2024</v>
      </c>
      <c r="F92" t="s">
        <v>32</v>
      </c>
      <c r="G92" t="s">
        <v>36</v>
      </c>
      <c r="H92" t="s">
        <v>28</v>
      </c>
      <c r="I92" t="str">
        <f t="shared" si="3"/>
        <v>Keweenaw Waterway_May_2024_HIX</v>
      </c>
      <c r="J92">
        <v>0.86</v>
      </c>
    </row>
    <row r="93" spans="2:10" x14ac:dyDescent="0.3">
      <c r="B93" t="s">
        <v>55</v>
      </c>
      <c r="C93" s="3">
        <v>45441</v>
      </c>
      <c r="D93" t="s">
        <v>39</v>
      </c>
      <c r="E93">
        <v>2024</v>
      </c>
      <c r="F93" t="s">
        <v>32</v>
      </c>
      <c r="G93" t="s">
        <v>37</v>
      </c>
      <c r="H93" t="s">
        <v>28</v>
      </c>
      <c r="I93" t="str">
        <f t="shared" si="3"/>
        <v>Keweenaw Waterway_May_2024_FI</v>
      </c>
      <c r="J93">
        <v>1.0900000000000001</v>
      </c>
    </row>
    <row r="94" spans="2:10" x14ac:dyDescent="0.3">
      <c r="B94" t="s">
        <v>47</v>
      </c>
      <c r="C94" s="3">
        <v>45427</v>
      </c>
      <c r="D94" t="s">
        <v>39</v>
      </c>
      <c r="E94">
        <v>2024</v>
      </c>
      <c r="F94" t="s">
        <v>29</v>
      </c>
      <c r="G94" t="s">
        <v>34</v>
      </c>
      <c r="H94" t="s">
        <v>28</v>
      </c>
      <c r="I94" t="str">
        <f t="shared" si="3"/>
        <v>St. Martin's Bay_May_2024_a254</v>
      </c>
      <c r="J94">
        <v>7.75</v>
      </c>
    </row>
    <row r="95" spans="2:10" x14ac:dyDescent="0.3">
      <c r="B95" t="s">
        <v>47</v>
      </c>
      <c r="C95" s="3">
        <v>45427</v>
      </c>
      <c r="D95" t="s">
        <v>39</v>
      </c>
      <c r="E95">
        <v>2024</v>
      </c>
      <c r="F95" t="s">
        <v>29</v>
      </c>
      <c r="G95" t="s">
        <v>35</v>
      </c>
      <c r="H95" t="s">
        <v>28</v>
      </c>
      <c r="I95" t="str">
        <f t="shared" si="3"/>
        <v>St. Martin's Bay_May_2024_BIX</v>
      </c>
      <c r="J95">
        <v>1.1100000000000001</v>
      </c>
    </row>
    <row r="96" spans="2:10" x14ac:dyDescent="0.3">
      <c r="B96" t="s">
        <v>47</v>
      </c>
      <c r="C96" s="3">
        <v>45427</v>
      </c>
      <c r="D96" t="s">
        <v>39</v>
      </c>
      <c r="E96">
        <v>2024</v>
      </c>
      <c r="F96" t="s">
        <v>29</v>
      </c>
      <c r="G96" t="s">
        <v>36</v>
      </c>
      <c r="H96" t="s">
        <v>28</v>
      </c>
      <c r="I96" t="str">
        <f t="shared" si="3"/>
        <v>St. Martin's Bay_May_2024_HIX</v>
      </c>
      <c r="J96">
        <v>0.71</v>
      </c>
    </row>
    <row r="97" spans="2:10" x14ac:dyDescent="0.3">
      <c r="B97" t="s">
        <v>47</v>
      </c>
      <c r="C97" s="3">
        <v>45427</v>
      </c>
      <c r="D97" t="s">
        <v>39</v>
      </c>
      <c r="E97">
        <v>2024</v>
      </c>
      <c r="F97" t="s">
        <v>29</v>
      </c>
      <c r="G97" t="s">
        <v>37</v>
      </c>
      <c r="H97" t="s">
        <v>28</v>
      </c>
      <c r="I97" t="str">
        <f t="shared" si="3"/>
        <v>St. Martin's Bay_May_2024_FI</v>
      </c>
      <c r="J97">
        <v>1.1299999999999999</v>
      </c>
    </row>
    <row r="98" spans="2:10" x14ac:dyDescent="0.3">
      <c r="B98" t="s">
        <v>48</v>
      </c>
      <c r="C98" s="3">
        <v>45426</v>
      </c>
      <c r="D98" t="s">
        <v>39</v>
      </c>
      <c r="E98">
        <v>2024</v>
      </c>
      <c r="F98" t="s">
        <v>49</v>
      </c>
      <c r="G98" t="s">
        <v>34</v>
      </c>
      <c r="H98" t="s">
        <v>28</v>
      </c>
      <c r="I98" t="str">
        <f t="shared" si="3"/>
        <v>LSC-MB_May_2024_a254</v>
      </c>
      <c r="J98">
        <v>24.14</v>
      </c>
    </row>
    <row r="99" spans="2:10" x14ac:dyDescent="0.3">
      <c r="B99" t="s">
        <v>48</v>
      </c>
      <c r="C99" s="3">
        <v>45426</v>
      </c>
      <c r="D99" t="s">
        <v>39</v>
      </c>
      <c r="E99">
        <v>2024</v>
      </c>
      <c r="F99" t="s">
        <v>49</v>
      </c>
      <c r="G99" t="s">
        <v>35</v>
      </c>
      <c r="H99" t="s">
        <v>28</v>
      </c>
      <c r="I99" t="str">
        <f t="shared" si="3"/>
        <v>LSC-MB_May_2024_BIX</v>
      </c>
      <c r="J99">
        <v>0.8</v>
      </c>
    </row>
    <row r="100" spans="2:10" x14ac:dyDescent="0.3">
      <c r="B100" t="s">
        <v>48</v>
      </c>
      <c r="C100" s="3">
        <v>45426</v>
      </c>
      <c r="D100" t="s">
        <v>39</v>
      </c>
      <c r="E100">
        <v>2024</v>
      </c>
      <c r="F100" t="s">
        <v>49</v>
      </c>
      <c r="G100" t="s">
        <v>36</v>
      </c>
      <c r="H100" t="s">
        <v>28</v>
      </c>
      <c r="I100" t="str">
        <f t="shared" si="3"/>
        <v>LSC-MB_May_2024_HIX</v>
      </c>
      <c r="J100">
        <v>0.9</v>
      </c>
    </row>
    <row r="101" spans="2:10" x14ac:dyDescent="0.3">
      <c r="B101" t="s">
        <v>48</v>
      </c>
      <c r="C101" s="3">
        <v>45426</v>
      </c>
      <c r="D101" t="s">
        <v>39</v>
      </c>
      <c r="E101">
        <v>2024</v>
      </c>
      <c r="F101" t="s">
        <v>49</v>
      </c>
      <c r="G101" t="s">
        <v>37</v>
      </c>
      <c r="H101" t="s">
        <v>28</v>
      </c>
      <c r="I101" t="str">
        <f t="shared" si="3"/>
        <v>LSC-MB_May_2024_FI</v>
      </c>
      <c r="J101">
        <v>1.27</v>
      </c>
    </row>
    <row r="102" spans="2:10" x14ac:dyDescent="0.3">
      <c r="B102" t="s">
        <v>50</v>
      </c>
      <c r="C102" s="3">
        <v>45426</v>
      </c>
      <c r="D102" t="s">
        <v>39</v>
      </c>
      <c r="E102">
        <v>2024</v>
      </c>
      <c r="F102" t="s">
        <v>31</v>
      </c>
      <c r="G102" t="s">
        <v>34</v>
      </c>
      <c r="H102" t="s">
        <v>28</v>
      </c>
      <c r="I102" t="str">
        <f t="shared" si="3"/>
        <v>Racine_May_2024_a254</v>
      </c>
      <c r="J102">
        <v>5.94</v>
      </c>
    </row>
    <row r="103" spans="2:10" x14ac:dyDescent="0.3">
      <c r="B103" t="s">
        <v>50</v>
      </c>
      <c r="C103" s="3">
        <v>45426</v>
      </c>
      <c r="D103" t="s">
        <v>39</v>
      </c>
      <c r="E103">
        <v>2024</v>
      </c>
      <c r="F103" t="s">
        <v>31</v>
      </c>
      <c r="G103" t="s">
        <v>35</v>
      </c>
      <c r="H103" t="s">
        <v>28</v>
      </c>
      <c r="I103" t="str">
        <f t="shared" si="3"/>
        <v>Racine_May_2024_BIX</v>
      </c>
      <c r="J103">
        <v>1.1499999999999999</v>
      </c>
    </row>
    <row r="104" spans="2:10" x14ac:dyDescent="0.3">
      <c r="B104" t="s">
        <v>50</v>
      </c>
      <c r="C104" s="3">
        <v>45426</v>
      </c>
      <c r="D104" t="s">
        <v>39</v>
      </c>
      <c r="E104">
        <v>2024</v>
      </c>
      <c r="F104" t="s">
        <v>31</v>
      </c>
      <c r="G104" t="s">
        <v>36</v>
      </c>
      <c r="H104" t="s">
        <v>28</v>
      </c>
      <c r="I104" t="str">
        <f t="shared" si="3"/>
        <v>Racine_May_2024_HIX</v>
      </c>
      <c r="J104">
        <v>0.7</v>
      </c>
    </row>
    <row r="105" spans="2:10" x14ac:dyDescent="0.3">
      <c r="B105" t="s">
        <v>50</v>
      </c>
      <c r="C105" s="3">
        <v>45426</v>
      </c>
      <c r="D105" t="s">
        <v>39</v>
      </c>
      <c r="E105">
        <v>2024</v>
      </c>
      <c r="F105" t="s">
        <v>31</v>
      </c>
      <c r="G105" t="s">
        <v>37</v>
      </c>
      <c r="H105" t="s">
        <v>28</v>
      </c>
      <c r="I105" t="str">
        <f t="shared" si="3"/>
        <v>Racine_May_2024_FI</v>
      </c>
      <c r="J105">
        <v>1.1299999999999999</v>
      </c>
    </row>
    <row r="106" spans="2:10" x14ac:dyDescent="0.3">
      <c r="B106" t="s">
        <v>51</v>
      </c>
      <c r="C106" s="3">
        <v>45426</v>
      </c>
      <c r="D106" t="s">
        <v>39</v>
      </c>
      <c r="E106">
        <v>2024</v>
      </c>
      <c r="F106" t="s">
        <v>49</v>
      </c>
      <c r="G106" t="s">
        <v>34</v>
      </c>
      <c r="H106" t="s">
        <v>28</v>
      </c>
      <c r="I106" t="str">
        <f t="shared" si="3"/>
        <v>St Clair S1_May_2024_a254</v>
      </c>
      <c r="J106">
        <v>9.25</v>
      </c>
    </row>
    <row r="107" spans="2:10" x14ac:dyDescent="0.3">
      <c r="B107" t="s">
        <v>51</v>
      </c>
      <c r="C107" s="3">
        <v>45426</v>
      </c>
      <c r="D107" t="s">
        <v>39</v>
      </c>
      <c r="E107">
        <v>2024</v>
      </c>
      <c r="F107" t="s">
        <v>49</v>
      </c>
      <c r="G107" t="s">
        <v>35</v>
      </c>
      <c r="H107" t="s">
        <v>28</v>
      </c>
      <c r="I107" t="str">
        <f t="shared" si="3"/>
        <v>St Clair S1_May_2024_BIX</v>
      </c>
      <c r="J107">
        <v>0.97</v>
      </c>
    </row>
    <row r="108" spans="2:10" x14ac:dyDescent="0.3">
      <c r="B108" t="s">
        <v>51</v>
      </c>
      <c r="C108" s="3">
        <v>45426</v>
      </c>
      <c r="D108" t="s">
        <v>39</v>
      </c>
      <c r="E108">
        <v>2024</v>
      </c>
      <c r="F108" t="s">
        <v>49</v>
      </c>
      <c r="G108" t="s">
        <v>36</v>
      </c>
      <c r="H108" t="s">
        <v>28</v>
      </c>
      <c r="I108" t="str">
        <f t="shared" si="3"/>
        <v>St Clair S1_May_2024_HIX</v>
      </c>
      <c r="J108">
        <v>0.79</v>
      </c>
    </row>
    <row r="109" spans="2:10" x14ac:dyDescent="0.3">
      <c r="B109" t="s">
        <v>51</v>
      </c>
      <c r="C109" s="3">
        <v>45426</v>
      </c>
      <c r="D109" t="s">
        <v>39</v>
      </c>
      <c r="E109">
        <v>2024</v>
      </c>
      <c r="F109" t="s">
        <v>49</v>
      </c>
      <c r="G109" t="s">
        <v>37</v>
      </c>
      <c r="H109" t="s">
        <v>28</v>
      </c>
      <c r="I109" t="str">
        <f t="shared" si="3"/>
        <v>St Clair S1_May_2024_FI</v>
      </c>
      <c r="J109">
        <v>1.37</v>
      </c>
    </row>
    <row r="110" spans="2:10" x14ac:dyDescent="0.3">
      <c r="B110" t="s">
        <v>52</v>
      </c>
      <c r="C110" s="3">
        <v>45426</v>
      </c>
      <c r="D110" t="s">
        <v>39</v>
      </c>
      <c r="E110">
        <v>2024</v>
      </c>
      <c r="F110" t="s">
        <v>49</v>
      </c>
      <c r="G110" t="s">
        <v>34</v>
      </c>
      <c r="H110" t="s">
        <v>28</v>
      </c>
      <c r="I110" t="str">
        <f t="shared" si="3"/>
        <v>St Clair S2_May_2024_a254</v>
      </c>
      <c r="J110">
        <v>11.28</v>
      </c>
    </row>
    <row r="111" spans="2:10" x14ac:dyDescent="0.3">
      <c r="B111" t="s">
        <v>52</v>
      </c>
      <c r="C111" s="3">
        <v>45426</v>
      </c>
      <c r="D111" t="s">
        <v>39</v>
      </c>
      <c r="E111">
        <v>2024</v>
      </c>
      <c r="F111" t="s">
        <v>49</v>
      </c>
      <c r="G111" t="s">
        <v>35</v>
      </c>
      <c r="H111" t="s">
        <v>28</v>
      </c>
      <c r="I111" t="str">
        <f t="shared" si="3"/>
        <v>St Clair S2_May_2024_BIX</v>
      </c>
      <c r="J111">
        <v>0.72</v>
      </c>
    </row>
    <row r="112" spans="2:10" x14ac:dyDescent="0.3">
      <c r="B112" t="s">
        <v>52</v>
      </c>
      <c r="C112" s="3">
        <v>45426</v>
      </c>
      <c r="D112" t="s">
        <v>39</v>
      </c>
      <c r="E112">
        <v>2024</v>
      </c>
      <c r="F112" t="s">
        <v>49</v>
      </c>
      <c r="G112" t="s">
        <v>36</v>
      </c>
      <c r="H112" t="s">
        <v>28</v>
      </c>
      <c r="I112" t="str">
        <f t="shared" si="3"/>
        <v>St Clair S2_May_2024_HIX</v>
      </c>
      <c r="J112">
        <v>0.85</v>
      </c>
    </row>
    <row r="113" spans="2:10" x14ac:dyDescent="0.3">
      <c r="B113" t="s">
        <v>52</v>
      </c>
      <c r="C113" s="3">
        <v>45426</v>
      </c>
      <c r="D113" t="s">
        <v>39</v>
      </c>
      <c r="E113">
        <v>2024</v>
      </c>
      <c r="F113" t="s">
        <v>49</v>
      </c>
      <c r="G113" t="s">
        <v>37</v>
      </c>
      <c r="H113" t="s">
        <v>28</v>
      </c>
      <c r="I113" t="str">
        <f t="shared" si="3"/>
        <v>St Clair S2_May_2024_FI</v>
      </c>
      <c r="J113">
        <v>1.24</v>
      </c>
    </row>
    <row r="114" spans="2:10" x14ac:dyDescent="0.3">
      <c r="B114" t="s">
        <v>53</v>
      </c>
      <c r="C114" s="3">
        <v>45427</v>
      </c>
      <c r="D114" t="s">
        <v>39</v>
      </c>
      <c r="E114">
        <v>2024</v>
      </c>
      <c r="G114" t="s">
        <v>34</v>
      </c>
      <c r="H114" t="s">
        <v>28</v>
      </c>
      <c r="I114" t="str">
        <f t="shared" si="3"/>
        <v>Sutton's Bay_May_2024_a254</v>
      </c>
      <c r="J114">
        <v>4.5999999999999996</v>
      </c>
    </row>
    <row r="115" spans="2:10" x14ac:dyDescent="0.3">
      <c r="B115" t="s">
        <v>53</v>
      </c>
      <c r="C115" s="3">
        <v>45427</v>
      </c>
      <c r="D115" t="s">
        <v>39</v>
      </c>
      <c r="E115">
        <v>2024</v>
      </c>
      <c r="G115" t="s">
        <v>35</v>
      </c>
      <c r="H115" t="s">
        <v>28</v>
      </c>
      <c r="I115" t="str">
        <f t="shared" si="3"/>
        <v>Sutton's Bay_May_2024_BIX</v>
      </c>
      <c r="J115">
        <v>1.54</v>
      </c>
    </row>
    <row r="116" spans="2:10" x14ac:dyDescent="0.3">
      <c r="B116" t="s">
        <v>53</v>
      </c>
      <c r="C116" s="3">
        <v>45427</v>
      </c>
      <c r="D116" t="s">
        <v>39</v>
      </c>
      <c r="E116">
        <v>2024</v>
      </c>
      <c r="G116" t="s">
        <v>36</v>
      </c>
      <c r="H116" t="s">
        <v>28</v>
      </c>
      <c r="I116" t="str">
        <f t="shared" si="3"/>
        <v>Sutton's Bay_May_2024_HIX</v>
      </c>
      <c r="J116">
        <v>0.72</v>
      </c>
    </row>
    <row r="117" spans="2:10" x14ac:dyDescent="0.3">
      <c r="B117" t="s">
        <v>53</v>
      </c>
      <c r="C117" s="3">
        <v>45427</v>
      </c>
      <c r="D117" t="s">
        <v>39</v>
      </c>
      <c r="E117">
        <v>2024</v>
      </c>
      <c r="G117" t="s">
        <v>37</v>
      </c>
      <c r="H117" t="s">
        <v>28</v>
      </c>
      <c r="I117" t="str">
        <f t="shared" si="3"/>
        <v>Sutton's Bay_May_2024_FI</v>
      </c>
      <c r="J117">
        <v>0.86</v>
      </c>
    </row>
    <row r="118" spans="2:10" x14ac:dyDescent="0.3">
      <c r="B118" t="s">
        <v>54</v>
      </c>
      <c r="C118" s="3">
        <v>45427</v>
      </c>
      <c r="D118" t="s">
        <v>39</v>
      </c>
      <c r="E118">
        <v>2024</v>
      </c>
      <c r="F118" t="s">
        <v>31</v>
      </c>
      <c r="G118" t="s">
        <v>34</v>
      </c>
      <c r="H118" t="s">
        <v>28</v>
      </c>
      <c r="I118" t="str">
        <f t="shared" si="3"/>
        <v>Traverse City_May_2024_a254</v>
      </c>
      <c r="J118">
        <v>11.32</v>
      </c>
    </row>
    <row r="119" spans="2:10" x14ac:dyDescent="0.3">
      <c r="B119" t="s">
        <v>54</v>
      </c>
      <c r="C119" s="3">
        <v>45427</v>
      </c>
      <c r="D119" t="s">
        <v>39</v>
      </c>
      <c r="E119">
        <v>2024</v>
      </c>
      <c r="F119" t="s">
        <v>31</v>
      </c>
      <c r="G119" t="s">
        <v>35</v>
      </c>
      <c r="H119" t="s">
        <v>28</v>
      </c>
      <c r="I119" t="str">
        <f t="shared" si="3"/>
        <v>Traverse City_May_2024_BIX</v>
      </c>
      <c r="J119">
        <v>0.74</v>
      </c>
    </row>
    <row r="120" spans="2:10" x14ac:dyDescent="0.3">
      <c r="B120" t="s">
        <v>54</v>
      </c>
      <c r="C120" s="3">
        <v>45427</v>
      </c>
      <c r="D120" t="s">
        <v>39</v>
      </c>
      <c r="E120">
        <v>2024</v>
      </c>
      <c r="F120" t="s">
        <v>31</v>
      </c>
      <c r="G120" t="s">
        <v>36</v>
      </c>
      <c r="H120" t="s">
        <v>28</v>
      </c>
      <c r="I120" t="str">
        <f t="shared" si="3"/>
        <v>Traverse City_May_2024_HIX</v>
      </c>
      <c r="J120">
        <v>0.81</v>
      </c>
    </row>
    <row r="121" spans="2:10" x14ac:dyDescent="0.3">
      <c r="B121" t="s">
        <v>54</v>
      </c>
      <c r="C121" s="3">
        <v>45427</v>
      </c>
      <c r="D121" t="s">
        <v>39</v>
      </c>
      <c r="E121">
        <v>2024</v>
      </c>
      <c r="F121" t="s">
        <v>31</v>
      </c>
      <c r="G121" t="s">
        <v>37</v>
      </c>
      <c r="H121" t="s">
        <v>28</v>
      </c>
      <c r="I121" t="str">
        <f t="shared" si="3"/>
        <v>Traverse City_May_2024_FI</v>
      </c>
      <c r="J121">
        <v>1.1399999999999999</v>
      </c>
    </row>
    <row r="122" spans="2:10" x14ac:dyDescent="0.3">
      <c r="B122" t="s">
        <v>26</v>
      </c>
      <c r="C122" s="3">
        <v>45428</v>
      </c>
      <c r="D122" t="s">
        <v>39</v>
      </c>
      <c r="E122">
        <v>2024</v>
      </c>
      <c r="F122" t="s">
        <v>32</v>
      </c>
      <c r="G122" t="s">
        <v>34</v>
      </c>
      <c r="H122" t="s">
        <v>28</v>
      </c>
      <c r="I122" t="str">
        <f t="shared" si="3"/>
        <v>Whitefish Bay_May_2024_a254</v>
      </c>
      <c r="J122">
        <v>27.48</v>
      </c>
    </row>
    <row r="123" spans="2:10" x14ac:dyDescent="0.3">
      <c r="B123" t="s">
        <v>26</v>
      </c>
      <c r="C123" s="3">
        <v>45428</v>
      </c>
      <c r="D123" t="s">
        <v>39</v>
      </c>
      <c r="E123">
        <v>2024</v>
      </c>
      <c r="F123" t="s">
        <v>32</v>
      </c>
      <c r="G123" t="s">
        <v>35</v>
      </c>
      <c r="H123" t="s">
        <v>28</v>
      </c>
      <c r="I123" t="str">
        <f t="shared" si="3"/>
        <v>Whitefish Bay_May_2024_BIX</v>
      </c>
      <c r="J123">
        <v>0.57999999999999996</v>
      </c>
    </row>
    <row r="124" spans="2:10" x14ac:dyDescent="0.3">
      <c r="B124" t="s">
        <v>26</v>
      </c>
      <c r="C124" s="3">
        <v>45428</v>
      </c>
      <c r="D124" t="s">
        <v>39</v>
      </c>
      <c r="E124">
        <v>2024</v>
      </c>
      <c r="F124" t="s">
        <v>32</v>
      </c>
      <c r="G124" t="s">
        <v>36</v>
      </c>
      <c r="H124" t="s">
        <v>28</v>
      </c>
      <c r="I124" t="str">
        <f t="shared" si="3"/>
        <v>Whitefish Bay_May_2024_HIX</v>
      </c>
      <c r="J124">
        <v>0.89</v>
      </c>
    </row>
    <row r="125" spans="2:10" x14ac:dyDescent="0.3">
      <c r="B125" t="s">
        <v>26</v>
      </c>
      <c r="C125" s="3">
        <v>45428</v>
      </c>
      <c r="D125" t="s">
        <v>39</v>
      </c>
      <c r="E125">
        <v>2024</v>
      </c>
      <c r="F125" t="s">
        <v>32</v>
      </c>
      <c r="G125" t="s">
        <v>37</v>
      </c>
      <c r="H125" t="s">
        <v>28</v>
      </c>
      <c r="I125" t="str">
        <f t="shared" si="3"/>
        <v>Whitefish Bay_May_2024_FI</v>
      </c>
      <c r="J125">
        <v>1.1000000000000001</v>
      </c>
    </row>
    <row r="126" spans="2:10" x14ac:dyDescent="0.3">
      <c r="B126" t="s">
        <v>56</v>
      </c>
      <c r="C126" s="3">
        <v>45517</v>
      </c>
      <c r="D126" t="s">
        <v>57</v>
      </c>
      <c r="E126">
        <v>2024</v>
      </c>
      <c r="G126" t="s">
        <v>34</v>
      </c>
      <c r="H126" t="s">
        <v>28</v>
      </c>
      <c r="I126" t="str">
        <f t="shared" si="3"/>
        <v>Bur Pier_August_2024_a254</v>
      </c>
      <c r="J126">
        <v>5.31</v>
      </c>
    </row>
    <row r="127" spans="2:10" x14ac:dyDescent="0.3">
      <c r="B127" t="s">
        <v>56</v>
      </c>
      <c r="C127" s="3">
        <v>45517</v>
      </c>
      <c r="D127" t="s">
        <v>57</v>
      </c>
      <c r="E127">
        <v>2024</v>
      </c>
      <c r="G127" t="s">
        <v>35</v>
      </c>
      <c r="H127" t="s">
        <v>28</v>
      </c>
      <c r="I127" t="str">
        <f t="shared" si="3"/>
        <v>Bur Pier_August_2024_BIX</v>
      </c>
      <c r="J127">
        <v>0.31</v>
      </c>
    </row>
    <row r="128" spans="2:10" x14ac:dyDescent="0.3">
      <c r="B128" t="s">
        <v>56</v>
      </c>
      <c r="C128" s="3">
        <v>45517</v>
      </c>
      <c r="D128" t="s">
        <v>57</v>
      </c>
      <c r="E128">
        <v>2024</v>
      </c>
      <c r="G128" t="s">
        <v>36</v>
      </c>
      <c r="H128" t="s">
        <v>28</v>
      </c>
      <c r="I128" t="str">
        <f t="shared" ref="I128:I191" si="4">CONCATENATE(B128,"_",D128,"_",E128,"_",G128)</f>
        <v>Bur Pier_August_2024_HIX</v>
      </c>
      <c r="J128">
        <v>2.29</v>
      </c>
    </row>
    <row r="129" spans="2:10" x14ac:dyDescent="0.3">
      <c r="B129" t="s">
        <v>56</v>
      </c>
      <c r="C129" s="3">
        <v>45517</v>
      </c>
      <c r="D129" t="s">
        <v>57</v>
      </c>
      <c r="E129">
        <v>2024</v>
      </c>
      <c r="G129" t="s">
        <v>37</v>
      </c>
      <c r="H129" t="s">
        <v>28</v>
      </c>
      <c r="I129" t="str">
        <f t="shared" si="4"/>
        <v>Bur Pier_August_2024_FI</v>
      </c>
      <c r="J129">
        <v>0.69</v>
      </c>
    </row>
    <row r="130" spans="2:10" x14ac:dyDescent="0.3">
      <c r="B130" t="s">
        <v>43</v>
      </c>
      <c r="C130" s="3">
        <v>45522</v>
      </c>
      <c r="D130" t="s">
        <v>57</v>
      </c>
      <c r="E130">
        <v>2024</v>
      </c>
      <c r="F130" t="s">
        <v>30</v>
      </c>
      <c r="G130" t="s">
        <v>34</v>
      </c>
      <c r="H130" t="s">
        <v>28</v>
      </c>
      <c r="I130" t="str">
        <f t="shared" si="4"/>
        <v>Bay of Quinte_August_2024_a254</v>
      </c>
      <c r="J130">
        <v>35.14</v>
      </c>
    </row>
    <row r="131" spans="2:10" x14ac:dyDescent="0.3">
      <c r="B131" t="s">
        <v>43</v>
      </c>
      <c r="C131" s="3">
        <v>45522</v>
      </c>
      <c r="D131" t="s">
        <v>57</v>
      </c>
      <c r="E131">
        <v>2024</v>
      </c>
      <c r="F131" t="s">
        <v>30</v>
      </c>
      <c r="G131" t="s">
        <v>35</v>
      </c>
      <c r="H131" t="s">
        <v>28</v>
      </c>
      <c r="I131" t="str">
        <f t="shared" si="4"/>
        <v>Bay of Quinte_August_2024_BIX</v>
      </c>
      <c r="J131">
        <v>0.71</v>
      </c>
    </row>
    <row r="132" spans="2:10" x14ac:dyDescent="0.3">
      <c r="B132" t="s">
        <v>43</v>
      </c>
      <c r="C132" s="3">
        <v>45522</v>
      </c>
      <c r="D132" t="s">
        <v>57</v>
      </c>
      <c r="E132">
        <v>2024</v>
      </c>
      <c r="F132" t="s">
        <v>30</v>
      </c>
      <c r="G132" t="s">
        <v>36</v>
      </c>
      <c r="H132" t="s">
        <v>28</v>
      </c>
      <c r="I132" t="str">
        <f t="shared" si="4"/>
        <v>Bay of Quinte_August_2024_HIX</v>
      </c>
      <c r="J132">
        <v>0.93</v>
      </c>
    </row>
    <row r="133" spans="2:10" x14ac:dyDescent="0.3">
      <c r="B133" t="s">
        <v>43</v>
      </c>
      <c r="C133" s="3">
        <v>45522</v>
      </c>
      <c r="D133" t="s">
        <v>57</v>
      </c>
      <c r="E133">
        <v>2024</v>
      </c>
      <c r="F133" t="s">
        <v>30</v>
      </c>
      <c r="G133" t="s">
        <v>37</v>
      </c>
      <c r="H133" t="s">
        <v>28</v>
      </c>
      <c r="I133" t="str">
        <f t="shared" si="4"/>
        <v>Bay of Quinte_August_2024_FI</v>
      </c>
      <c r="J133">
        <v>1.28</v>
      </c>
    </row>
    <row r="134" spans="2:10" x14ac:dyDescent="0.3">
      <c r="B134" t="s">
        <v>58</v>
      </c>
      <c r="C134" s="3">
        <v>45517</v>
      </c>
      <c r="D134" t="s">
        <v>57</v>
      </c>
      <c r="E134">
        <v>2024</v>
      </c>
      <c r="G134" t="s">
        <v>34</v>
      </c>
      <c r="H134" t="s">
        <v>28</v>
      </c>
      <c r="I134" t="str">
        <f t="shared" si="4"/>
        <v>CCIW_August_2024_a254</v>
      </c>
      <c r="J134">
        <v>20.41</v>
      </c>
    </row>
    <row r="135" spans="2:10" x14ac:dyDescent="0.3">
      <c r="B135" t="s">
        <v>58</v>
      </c>
      <c r="C135" s="3">
        <v>45517</v>
      </c>
      <c r="D135" t="s">
        <v>57</v>
      </c>
      <c r="E135">
        <v>2024</v>
      </c>
      <c r="G135" t="s">
        <v>35</v>
      </c>
      <c r="H135" t="s">
        <v>28</v>
      </c>
      <c r="I135" t="str">
        <f t="shared" si="4"/>
        <v>CCIW_August_2024_BIX</v>
      </c>
      <c r="J135">
        <v>0.91</v>
      </c>
    </row>
    <row r="136" spans="2:10" x14ac:dyDescent="0.3">
      <c r="B136" t="s">
        <v>58</v>
      </c>
      <c r="C136" s="3">
        <v>45517</v>
      </c>
      <c r="D136" t="s">
        <v>57</v>
      </c>
      <c r="E136">
        <v>2024</v>
      </c>
      <c r="G136" t="s">
        <v>36</v>
      </c>
      <c r="H136" t="s">
        <v>28</v>
      </c>
      <c r="I136" t="str">
        <f t="shared" si="4"/>
        <v>CCIW_August_2024_HIX</v>
      </c>
      <c r="J136">
        <v>0.76</v>
      </c>
    </row>
    <row r="137" spans="2:10" x14ac:dyDescent="0.3">
      <c r="B137" t="s">
        <v>58</v>
      </c>
      <c r="C137" s="3">
        <v>45517</v>
      </c>
      <c r="D137" t="s">
        <v>57</v>
      </c>
      <c r="E137">
        <v>2024</v>
      </c>
      <c r="G137" t="s">
        <v>37</v>
      </c>
      <c r="H137" t="s">
        <v>28</v>
      </c>
      <c r="I137" t="str">
        <f t="shared" si="4"/>
        <v>CCIW_August_2024_FI</v>
      </c>
      <c r="J137">
        <v>1.3</v>
      </c>
    </row>
    <row r="138" spans="2:10" x14ac:dyDescent="0.3">
      <c r="B138" t="s">
        <v>42</v>
      </c>
      <c r="C138" s="4">
        <v>45893</v>
      </c>
      <c r="D138" t="s">
        <v>59</v>
      </c>
      <c r="E138">
        <v>2024</v>
      </c>
      <c r="F138" t="s">
        <v>29</v>
      </c>
      <c r="G138" t="s">
        <v>34</v>
      </c>
      <c r="H138" t="s">
        <v>28</v>
      </c>
      <c r="I138" t="str">
        <f t="shared" si="4"/>
        <v>Georgian Bay_August _2024_a254</v>
      </c>
      <c r="J138">
        <v>24.98</v>
      </c>
    </row>
    <row r="139" spans="2:10" x14ac:dyDescent="0.3">
      <c r="B139" t="s">
        <v>42</v>
      </c>
      <c r="C139" s="4">
        <v>45893</v>
      </c>
      <c r="D139" t="s">
        <v>59</v>
      </c>
      <c r="E139">
        <v>2024</v>
      </c>
      <c r="F139" t="s">
        <v>29</v>
      </c>
      <c r="G139" t="s">
        <v>35</v>
      </c>
      <c r="H139" t="s">
        <v>28</v>
      </c>
      <c r="I139" t="str">
        <f t="shared" si="4"/>
        <v>Georgian Bay_August _2024_BIX</v>
      </c>
      <c r="J139">
        <v>0.97</v>
      </c>
    </row>
    <row r="140" spans="2:10" x14ac:dyDescent="0.3">
      <c r="B140" t="s">
        <v>42</v>
      </c>
      <c r="C140" s="4">
        <v>45893</v>
      </c>
      <c r="D140" t="s">
        <v>59</v>
      </c>
      <c r="E140">
        <v>2024</v>
      </c>
      <c r="F140" t="s">
        <v>29</v>
      </c>
      <c r="G140" t="s">
        <v>36</v>
      </c>
      <c r="H140" t="s">
        <v>28</v>
      </c>
      <c r="I140" t="str">
        <f t="shared" si="4"/>
        <v>Georgian Bay_August _2024_HIX</v>
      </c>
      <c r="J140">
        <v>0.73</v>
      </c>
    </row>
    <row r="141" spans="2:10" x14ac:dyDescent="0.3">
      <c r="B141" t="s">
        <v>42</v>
      </c>
      <c r="C141" s="4">
        <v>45893</v>
      </c>
      <c r="D141" t="s">
        <v>59</v>
      </c>
      <c r="E141">
        <v>2024</v>
      </c>
      <c r="F141" t="s">
        <v>29</v>
      </c>
      <c r="G141" t="s">
        <v>37</v>
      </c>
      <c r="H141" t="s">
        <v>28</v>
      </c>
      <c r="I141" t="str">
        <f t="shared" si="4"/>
        <v>Georgian Bay_August _2024_FI</v>
      </c>
      <c r="J141">
        <v>1.23</v>
      </c>
    </row>
    <row r="142" spans="2:10" x14ac:dyDescent="0.3">
      <c r="B142" t="s">
        <v>45</v>
      </c>
      <c r="C142" s="4">
        <v>45893</v>
      </c>
      <c r="D142" t="s">
        <v>57</v>
      </c>
      <c r="E142">
        <v>2024</v>
      </c>
      <c r="F142" t="s">
        <v>33</v>
      </c>
      <c r="G142" t="s">
        <v>34</v>
      </c>
      <c r="H142" t="s">
        <v>28</v>
      </c>
      <c r="I142" t="str">
        <f t="shared" si="4"/>
        <v>Graeber_August_2024_a254</v>
      </c>
      <c r="J142">
        <v>6.72</v>
      </c>
    </row>
    <row r="143" spans="2:10" x14ac:dyDescent="0.3">
      <c r="B143" t="s">
        <v>45</v>
      </c>
      <c r="C143" s="4">
        <v>45893</v>
      </c>
      <c r="D143" t="s">
        <v>57</v>
      </c>
      <c r="E143">
        <v>2024</v>
      </c>
      <c r="F143" t="s">
        <v>33</v>
      </c>
      <c r="G143" t="s">
        <v>35</v>
      </c>
      <c r="H143" t="s">
        <v>28</v>
      </c>
      <c r="I143" t="str">
        <f t="shared" si="4"/>
        <v>Graeber_August_2024_BIX</v>
      </c>
      <c r="J143">
        <v>0.15</v>
      </c>
    </row>
    <row r="144" spans="2:10" x14ac:dyDescent="0.3">
      <c r="B144" t="s">
        <v>45</v>
      </c>
      <c r="C144" s="4">
        <v>45893</v>
      </c>
      <c r="D144" t="s">
        <v>57</v>
      </c>
      <c r="E144">
        <v>2024</v>
      </c>
      <c r="F144" t="s">
        <v>33</v>
      </c>
      <c r="G144" t="s">
        <v>36</v>
      </c>
      <c r="H144" t="s">
        <v>28</v>
      </c>
      <c r="I144" t="str">
        <f t="shared" si="4"/>
        <v>Graeber_August_2024_HIX</v>
      </c>
      <c r="J144">
        <v>0.13</v>
      </c>
    </row>
    <row r="145" spans="2:10" x14ac:dyDescent="0.3">
      <c r="B145" t="s">
        <v>45</v>
      </c>
      <c r="C145" s="4">
        <v>45893</v>
      </c>
      <c r="D145" t="s">
        <v>57</v>
      </c>
      <c r="E145">
        <v>2024</v>
      </c>
      <c r="F145" t="s">
        <v>33</v>
      </c>
      <c r="G145" t="s">
        <v>37</v>
      </c>
      <c r="H145" t="s">
        <v>28</v>
      </c>
      <c r="I145" t="str">
        <f t="shared" si="4"/>
        <v>Graeber_August_2024_FI</v>
      </c>
      <c r="J145">
        <v>1.45</v>
      </c>
    </row>
    <row r="146" spans="2:10" x14ac:dyDescent="0.3">
      <c r="B146" t="s">
        <v>60</v>
      </c>
      <c r="C146" s="3">
        <v>45466</v>
      </c>
      <c r="D146" t="s">
        <v>61</v>
      </c>
      <c r="E146">
        <v>2024</v>
      </c>
      <c r="G146" t="s">
        <v>34</v>
      </c>
      <c r="H146" t="s">
        <v>28</v>
      </c>
      <c r="I146" t="str">
        <f t="shared" si="4"/>
        <v>NW Pier_June_2024_a254</v>
      </c>
      <c r="J146">
        <v>4.3</v>
      </c>
    </row>
    <row r="147" spans="2:10" x14ac:dyDescent="0.3">
      <c r="B147" t="s">
        <v>60</v>
      </c>
      <c r="C147" s="3">
        <v>45466</v>
      </c>
      <c r="D147" t="s">
        <v>61</v>
      </c>
      <c r="E147">
        <v>2024</v>
      </c>
      <c r="G147" t="s">
        <v>35</v>
      </c>
      <c r="H147" t="s">
        <v>28</v>
      </c>
      <c r="I147" t="str">
        <f t="shared" si="4"/>
        <v>NW Pier_June_2024_BIX</v>
      </c>
    </row>
    <row r="148" spans="2:10" x14ac:dyDescent="0.3">
      <c r="B148" t="s">
        <v>60</v>
      </c>
      <c r="C148" s="3">
        <v>45466</v>
      </c>
      <c r="D148" t="s">
        <v>61</v>
      </c>
      <c r="E148">
        <v>2024</v>
      </c>
      <c r="G148" t="s">
        <v>36</v>
      </c>
      <c r="H148" t="s">
        <v>28</v>
      </c>
      <c r="I148" t="str">
        <f t="shared" si="4"/>
        <v>NW Pier_June_2024_HIX</v>
      </c>
      <c r="J148">
        <v>1.62</v>
      </c>
    </row>
    <row r="149" spans="2:10" x14ac:dyDescent="0.3">
      <c r="B149" t="s">
        <v>60</v>
      </c>
      <c r="C149" s="3">
        <v>45466</v>
      </c>
      <c r="D149" t="s">
        <v>61</v>
      </c>
      <c r="E149">
        <v>2024</v>
      </c>
      <c r="G149" t="s">
        <v>37</v>
      </c>
      <c r="H149" t="s">
        <v>28</v>
      </c>
      <c r="I149" t="str">
        <f t="shared" si="4"/>
        <v>NW Pier_June_2024_FI</v>
      </c>
      <c r="J149">
        <v>1.23</v>
      </c>
    </row>
    <row r="150" spans="2:10" x14ac:dyDescent="0.3">
      <c r="B150" t="s">
        <v>20</v>
      </c>
      <c r="C150" s="3">
        <v>45516</v>
      </c>
      <c r="D150" t="s">
        <v>57</v>
      </c>
      <c r="E150">
        <v>2024</v>
      </c>
      <c r="F150" t="s">
        <v>33</v>
      </c>
      <c r="G150" t="s">
        <v>34</v>
      </c>
      <c r="H150" t="s">
        <v>28</v>
      </c>
      <c r="I150" t="str">
        <f t="shared" si="4"/>
        <v>Put-in-Bay_August_2024_a254</v>
      </c>
      <c r="J150">
        <v>9.44</v>
      </c>
    </row>
    <row r="151" spans="2:10" x14ac:dyDescent="0.3">
      <c r="B151" t="s">
        <v>20</v>
      </c>
      <c r="C151" s="3">
        <v>45516</v>
      </c>
      <c r="D151" t="s">
        <v>57</v>
      </c>
      <c r="E151">
        <v>2024</v>
      </c>
      <c r="F151" t="s">
        <v>33</v>
      </c>
      <c r="G151" t="s">
        <v>35</v>
      </c>
      <c r="H151" t="s">
        <v>28</v>
      </c>
      <c r="I151" t="str">
        <f t="shared" si="4"/>
        <v>Put-in-Bay_August_2024_BIX</v>
      </c>
      <c r="J151">
        <v>0.67</v>
      </c>
    </row>
    <row r="152" spans="2:10" x14ac:dyDescent="0.3">
      <c r="B152" t="s">
        <v>20</v>
      </c>
      <c r="C152" s="3">
        <v>45516</v>
      </c>
      <c r="D152" t="s">
        <v>57</v>
      </c>
      <c r="E152">
        <v>2024</v>
      </c>
      <c r="F152" t="s">
        <v>33</v>
      </c>
      <c r="G152" t="s">
        <v>36</v>
      </c>
      <c r="H152" t="s">
        <v>28</v>
      </c>
      <c r="I152" t="str">
        <f t="shared" si="4"/>
        <v>Put-in-Bay_August_2024_HIX</v>
      </c>
      <c r="J152">
        <v>1.01</v>
      </c>
    </row>
    <row r="153" spans="2:10" x14ac:dyDescent="0.3">
      <c r="B153" t="s">
        <v>20</v>
      </c>
      <c r="C153" s="3">
        <v>45516</v>
      </c>
      <c r="D153" t="s">
        <v>57</v>
      </c>
      <c r="E153">
        <v>2024</v>
      </c>
      <c r="F153" t="s">
        <v>33</v>
      </c>
      <c r="G153" t="s">
        <v>37</v>
      </c>
      <c r="H153" t="s">
        <v>28</v>
      </c>
      <c r="I153" t="str">
        <f t="shared" si="4"/>
        <v>Put-in-Bay_August_2024_FI</v>
      </c>
      <c r="J153">
        <v>1.29</v>
      </c>
    </row>
    <row r="154" spans="2:10" x14ac:dyDescent="0.3">
      <c r="B154" t="s">
        <v>62</v>
      </c>
      <c r="C154" s="3">
        <v>45426</v>
      </c>
      <c r="D154" t="s">
        <v>39</v>
      </c>
      <c r="E154">
        <v>2024</v>
      </c>
      <c r="F154" t="s">
        <v>32</v>
      </c>
      <c r="G154" t="s">
        <v>34</v>
      </c>
      <c r="H154" t="s">
        <v>28</v>
      </c>
      <c r="I154" t="str">
        <f t="shared" si="4"/>
        <v>Washburn_May_2024_a254</v>
      </c>
      <c r="J154">
        <v>6.44</v>
      </c>
    </row>
    <row r="155" spans="2:10" x14ac:dyDescent="0.3">
      <c r="B155" t="s">
        <v>62</v>
      </c>
      <c r="C155" s="3">
        <v>45426</v>
      </c>
      <c r="D155" t="s">
        <v>39</v>
      </c>
      <c r="E155">
        <v>2024</v>
      </c>
      <c r="F155" t="s">
        <v>32</v>
      </c>
      <c r="G155" t="s">
        <v>35</v>
      </c>
      <c r="H155" t="s">
        <v>28</v>
      </c>
      <c r="I155" t="str">
        <f t="shared" si="4"/>
        <v>Washburn_May_2024_BIX</v>
      </c>
    </row>
    <row r="156" spans="2:10" x14ac:dyDescent="0.3">
      <c r="B156" t="s">
        <v>62</v>
      </c>
      <c r="C156" s="3">
        <v>45426</v>
      </c>
      <c r="D156" t="s">
        <v>39</v>
      </c>
      <c r="E156">
        <v>2024</v>
      </c>
      <c r="F156" t="s">
        <v>32</v>
      </c>
      <c r="G156" t="s">
        <v>36</v>
      </c>
      <c r="H156" t="s">
        <v>28</v>
      </c>
      <c r="I156" t="str">
        <f t="shared" si="4"/>
        <v>Washburn_May_2024_HIX</v>
      </c>
      <c r="J156">
        <v>1.23</v>
      </c>
    </row>
    <row r="157" spans="2:10" x14ac:dyDescent="0.3">
      <c r="B157" t="s">
        <v>62</v>
      </c>
      <c r="C157" s="3">
        <v>45426</v>
      </c>
      <c r="D157" t="s">
        <v>39</v>
      </c>
      <c r="E157">
        <v>2024</v>
      </c>
      <c r="F157" t="s">
        <v>32</v>
      </c>
      <c r="G157" t="s">
        <v>37</v>
      </c>
      <c r="H157" t="s">
        <v>28</v>
      </c>
      <c r="I157" t="str">
        <f t="shared" si="4"/>
        <v>Washburn_May_2024_FI</v>
      </c>
      <c r="J157">
        <v>1.07</v>
      </c>
    </row>
    <row r="158" spans="2:10" x14ac:dyDescent="0.3">
      <c r="B158" t="s">
        <v>62</v>
      </c>
      <c r="C158" s="3">
        <v>45512</v>
      </c>
      <c r="D158" t="s">
        <v>57</v>
      </c>
      <c r="E158">
        <v>2024</v>
      </c>
      <c r="F158" t="s">
        <v>32</v>
      </c>
      <c r="G158" t="s">
        <v>34</v>
      </c>
      <c r="H158" t="s">
        <v>28</v>
      </c>
      <c r="I158" t="str">
        <f t="shared" si="4"/>
        <v>Washburn_August_2024_a254</v>
      </c>
      <c r="J158">
        <v>13.11</v>
      </c>
    </row>
    <row r="159" spans="2:10" x14ac:dyDescent="0.3">
      <c r="B159" t="s">
        <v>62</v>
      </c>
      <c r="C159" s="3">
        <v>45512</v>
      </c>
      <c r="D159" t="s">
        <v>57</v>
      </c>
      <c r="E159">
        <v>2024</v>
      </c>
      <c r="F159" t="s">
        <v>32</v>
      </c>
      <c r="G159" t="s">
        <v>35</v>
      </c>
      <c r="H159" t="s">
        <v>28</v>
      </c>
      <c r="I159" t="str">
        <f t="shared" si="4"/>
        <v>Washburn_August_2024_BIX</v>
      </c>
      <c r="J159">
        <v>0.47</v>
      </c>
    </row>
    <row r="160" spans="2:10" x14ac:dyDescent="0.3">
      <c r="B160" t="s">
        <v>62</v>
      </c>
      <c r="C160" s="3">
        <v>45512</v>
      </c>
      <c r="D160" t="s">
        <v>57</v>
      </c>
      <c r="E160">
        <v>2024</v>
      </c>
      <c r="F160" t="s">
        <v>32</v>
      </c>
      <c r="G160" t="s">
        <v>36</v>
      </c>
      <c r="H160" t="s">
        <v>28</v>
      </c>
      <c r="I160" t="str">
        <f t="shared" si="4"/>
        <v>Washburn_August_2024_HIX</v>
      </c>
      <c r="J160">
        <v>0.82</v>
      </c>
    </row>
    <row r="161" spans="2:10" x14ac:dyDescent="0.3">
      <c r="B161" t="s">
        <v>62</v>
      </c>
      <c r="C161" s="3">
        <v>45512</v>
      </c>
      <c r="D161" t="s">
        <v>57</v>
      </c>
      <c r="E161">
        <v>2024</v>
      </c>
      <c r="F161" t="s">
        <v>32</v>
      </c>
      <c r="G161" t="s">
        <v>37</v>
      </c>
      <c r="H161" t="s">
        <v>28</v>
      </c>
      <c r="I161" t="str">
        <f t="shared" si="4"/>
        <v>Washburn_August_2024_FI</v>
      </c>
      <c r="J161">
        <v>1.06</v>
      </c>
    </row>
    <row r="162" spans="2:10" x14ac:dyDescent="0.3">
      <c r="B162" t="s">
        <v>44</v>
      </c>
      <c r="C162" s="3">
        <v>45511</v>
      </c>
      <c r="D162" t="s">
        <v>57</v>
      </c>
      <c r="E162">
        <v>2024</v>
      </c>
      <c r="F162" t="s">
        <v>31</v>
      </c>
      <c r="G162" t="s">
        <v>34</v>
      </c>
      <c r="H162" t="s">
        <v>28</v>
      </c>
      <c r="I162" t="str">
        <f t="shared" si="4"/>
        <v>GB 32_August_2024_a254</v>
      </c>
      <c r="J162">
        <v>35.479999999999997</v>
      </c>
    </row>
    <row r="163" spans="2:10" x14ac:dyDescent="0.3">
      <c r="B163" t="s">
        <v>44</v>
      </c>
      <c r="C163" s="3">
        <v>45511</v>
      </c>
      <c r="D163" t="s">
        <v>57</v>
      </c>
      <c r="E163">
        <v>2024</v>
      </c>
      <c r="F163" t="s">
        <v>31</v>
      </c>
      <c r="G163" t="s">
        <v>35</v>
      </c>
      <c r="H163" t="s">
        <v>28</v>
      </c>
      <c r="I163" t="str">
        <f t="shared" si="4"/>
        <v>GB 32_August_2024_BIX</v>
      </c>
      <c r="J163">
        <v>0.89</v>
      </c>
    </row>
    <row r="164" spans="2:10" x14ac:dyDescent="0.3">
      <c r="B164" t="s">
        <v>44</v>
      </c>
      <c r="C164" s="3">
        <v>45511</v>
      </c>
      <c r="D164" t="s">
        <v>57</v>
      </c>
      <c r="E164">
        <v>2024</v>
      </c>
      <c r="F164" t="s">
        <v>31</v>
      </c>
      <c r="G164" t="s">
        <v>36</v>
      </c>
      <c r="H164" t="s">
        <v>28</v>
      </c>
      <c r="I164" t="str">
        <f t="shared" si="4"/>
        <v>GB 32_August_2024_HIX</v>
      </c>
      <c r="J164">
        <v>0.79</v>
      </c>
    </row>
    <row r="165" spans="2:10" x14ac:dyDescent="0.3">
      <c r="B165" t="s">
        <v>44</v>
      </c>
      <c r="C165" s="3">
        <v>45511</v>
      </c>
      <c r="D165" t="s">
        <v>57</v>
      </c>
      <c r="E165">
        <v>2024</v>
      </c>
      <c r="F165" t="s">
        <v>31</v>
      </c>
      <c r="G165" t="s">
        <v>37</v>
      </c>
      <c r="H165" t="s">
        <v>28</v>
      </c>
      <c r="I165" t="str">
        <f t="shared" si="4"/>
        <v>GB 32_August_2024_FI</v>
      </c>
      <c r="J165">
        <v>1.26</v>
      </c>
    </row>
    <row r="166" spans="2:10" x14ac:dyDescent="0.3">
      <c r="B166" t="s">
        <v>55</v>
      </c>
      <c r="C166" s="3">
        <v>45510</v>
      </c>
      <c r="D166" t="s">
        <v>57</v>
      </c>
      <c r="E166">
        <v>2024</v>
      </c>
      <c r="F166" t="s">
        <v>32</v>
      </c>
      <c r="G166" t="s">
        <v>34</v>
      </c>
      <c r="H166" t="s">
        <v>28</v>
      </c>
      <c r="I166" t="str">
        <f t="shared" si="4"/>
        <v>Keweenaw Waterway_August_2024_a254</v>
      </c>
      <c r="J166">
        <v>29.95</v>
      </c>
    </row>
    <row r="167" spans="2:10" x14ac:dyDescent="0.3">
      <c r="B167" t="s">
        <v>55</v>
      </c>
      <c r="C167" s="3">
        <v>45510</v>
      </c>
      <c r="D167" t="s">
        <v>57</v>
      </c>
      <c r="E167">
        <v>2024</v>
      </c>
      <c r="F167" t="s">
        <v>32</v>
      </c>
      <c r="G167" t="s">
        <v>35</v>
      </c>
      <c r="H167" t="s">
        <v>28</v>
      </c>
      <c r="I167" t="str">
        <f t="shared" si="4"/>
        <v>Keweenaw Waterway_August_2024_BIX</v>
      </c>
      <c r="J167">
        <v>0.71</v>
      </c>
    </row>
    <row r="168" spans="2:10" x14ac:dyDescent="0.3">
      <c r="B168" t="s">
        <v>55</v>
      </c>
      <c r="C168" s="3">
        <v>45510</v>
      </c>
      <c r="D168" t="s">
        <v>57</v>
      </c>
      <c r="E168">
        <v>2024</v>
      </c>
      <c r="F168" t="s">
        <v>32</v>
      </c>
      <c r="G168" t="s">
        <v>36</v>
      </c>
      <c r="H168" t="s">
        <v>28</v>
      </c>
      <c r="I168" t="str">
        <f t="shared" si="4"/>
        <v>Keweenaw Waterway_August_2024_HIX</v>
      </c>
      <c r="J168">
        <v>0.85</v>
      </c>
    </row>
    <row r="169" spans="2:10" x14ac:dyDescent="0.3">
      <c r="B169" t="s">
        <v>55</v>
      </c>
      <c r="C169" s="3">
        <v>45510</v>
      </c>
      <c r="D169" t="s">
        <v>57</v>
      </c>
      <c r="E169">
        <v>2024</v>
      </c>
      <c r="F169" t="s">
        <v>32</v>
      </c>
      <c r="G169" t="s">
        <v>37</v>
      </c>
      <c r="H169" t="s">
        <v>28</v>
      </c>
      <c r="I169" t="str">
        <f t="shared" si="4"/>
        <v>Keweenaw Waterway_August_2024_FI</v>
      </c>
      <c r="J169">
        <v>1.18</v>
      </c>
    </row>
    <row r="170" spans="2:10" x14ac:dyDescent="0.3">
      <c r="B170" t="s">
        <v>47</v>
      </c>
      <c r="C170" s="3">
        <v>45517</v>
      </c>
      <c r="D170" t="s">
        <v>57</v>
      </c>
      <c r="E170">
        <v>2024</v>
      </c>
      <c r="F170" t="s">
        <v>29</v>
      </c>
      <c r="G170" t="s">
        <v>34</v>
      </c>
      <c r="H170" t="s">
        <v>28</v>
      </c>
      <c r="I170" t="str">
        <f t="shared" si="4"/>
        <v>St. Martin's Bay_August_2024_a254</v>
      </c>
      <c r="J170">
        <v>4.34</v>
      </c>
    </row>
    <row r="171" spans="2:10" x14ac:dyDescent="0.3">
      <c r="B171" t="s">
        <v>47</v>
      </c>
      <c r="C171" s="3">
        <v>45517</v>
      </c>
      <c r="D171" t="s">
        <v>57</v>
      </c>
      <c r="E171">
        <v>2024</v>
      </c>
      <c r="F171" t="s">
        <v>29</v>
      </c>
      <c r="G171" t="s">
        <v>35</v>
      </c>
      <c r="H171" t="s">
        <v>28</v>
      </c>
      <c r="I171" t="str">
        <f t="shared" si="4"/>
        <v>St. Martin's Bay_August_2024_BIX</v>
      </c>
      <c r="J171">
        <v>0.38</v>
      </c>
    </row>
    <row r="172" spans="2:10" x14ac:dyDescent="0.3">
      <c r="B172" t="s">
        <v>47</v>
      </c>
      <c r="C172" s="3">
        <v>45517</v>
      </c>
      <c r="D172" t="s">
        <v>57</v>
      </c>
      <c r="E172">
        <v>2024</v>
      </c>
      <c r="F172" t="s">
        <v>29</v>
      </c>
      <c r="G172" t="s">
        <v>36</v>
      </c>
      <c r="H172" t="s">
        <v>28</v>
      </c>
      <c r="I172" t="str">
        <f t="shared" si="4"/>
        <v>St. Martin's Bay_August_2024_HIX</v>
      </c>
      <c r="J172">
        <v>0.49</v>
      </c>
    </row>
    <row r="173" spans="2:10" x14ac:dyDescent="0.3">
      <c r="B173" t="s">
        <v>47</v>
      </c>
      <c r="C173" s="3">
        <v>45517</v>
      </c>
      <c r="D173" t="s">
        <v>57</v>
      </c>
      <c r="E173">
        <v>2024</v>
      </c>
      <c r="F173" t="s">
        <v>29</v>
      </c>
      <c r="G173" t="s">
        <v>37</v>
      </c>
      <c r="H173" t="s">
        <v>28</v>
      </c>
      <c r="I173" t="str">
        <f t="shared" si="4"/>
        <v>St. Martin's Bay_August_2024_FI</v>
      </c>
      <c r="J173">
        <v>0.47</v>
      </c>
    </row>
    <row r="174" spans="2:10" x14ac:dyDescent="0.3">
      <c r="B174" t="s">
        <v>50</v>
      </c>
      <c r="C174" s="3">
        <v>45517</v>
      </c>
      <c r="D174" t="s">
        <v>57</v>
      </c>
      <c r="E174">
        <v>2024</v>
      </c>
      <c r="F174" t="s">
        <v>31</v>
      </c>
      <c r="G174" t="s">
        <v>34</v>
      </c>
      <c r="H174" t="s">
        <v>28</v>
      </c>
      <c r="I174" t="str">
        <f t="shared" si="4"/>
        <v>Racine_August_2024_a254</v>
      </c>
      <c r="J174">
        <v>8.19</v>
      </c>
    </row>
    <row r="175" spans="2:10" x14ac:dyDescent="0.3">
      <c r="B175" t="s">
        <v>50</v>
      </c>
      <c r="C175" s="3">
        <v>45517</v>
      </c>
      <c r="D175" t="s">
        <v>57</v>
      </c>
      <c r="E175">
        <v>2024</v>
      </c>
      <c r="F175" t="s">
        <v>31</v>
      </c>
      <c r="G175" t="s">
        <v>35</v>
      </c>
      <c r="H175" t="s">
        <v>28</v>
      </c>
      <c r="I175" t="str">
        <f t="shared" si="4"/>
        <v>Racine_August_2024_BIX</v>
      </c>
      <c r="J175">
        <v>1.25</v>
      </c>
    </row>
    <row r="176" spans="2:10" x14ac:dyDescent="0.3">
      <c r="B176" t="s">
        <v>50</v>
      </c>
      <c r="C176" s="3">
        <v>45517</v>
      </c>
      <c r="D176" t="s">
        <v>57</v>
      </c>
      <c r="E176">
        <v>2024</v>
      </c>
      <c r="F176" t="s">
        <v>31</v>
      </c>
      <c r="G176" t="s">
        <v>36</v>
      </c>
      <c r="H176" t="s">
        <v>28</v>
      </c>
      <c r="I176" t="str">
        <f t="shared" si="4"/>
        <v>Racine_August_2024_HIX</v>
      </c>
      <c r="J176">
        <v>0.5</v>
      </c>
    </row>
    <row r="177" spans="2:10" x14ac:dyDescent="0.3">
      <c r="B177" t="s">
        <v>50</v>
      </c>
      <c r="C177" s="3">
        <v>45517</v>
      </c>
      <c r="D177" t="s">
        <v>57</v>
      </c>
      <c r="E177">
        <v>2024</v>
      </c>
      <c r="F177" t="s">
        <v>31</v>
      </c>
      <c r="G177" t="s">
        <v>37</v>
      </c>
      <c r="H177" t="s">
        <v>28</v>
      </c>
      <c r="I177" t="str">
        <f t="shared" si="4"/>
        <v>Racine_August_2024_FI</v>
      </c>
      <c r="J177">
        <v>1.78</v>
      </c>
    </row>
    <row r="178" spans="2:10" x14ac:dyDescent="0.3">
      <c r="B178" t="s">
        <v>53</v>
      </c>
      <c r="C178" s="3">
        <v>45496</v>
      </c>
      <c r="D178" t="s">
        <v>65</v>
      </c>
      <c r="E178">
        <v>2024</v>
      </c>
      <c r="F178" t="s">
        <v>31</v>
      </c>
      <c r="G178" t="s">
        <v>34</v>
      </c>
      <c r="H178" t="s">
        <v>28</v>
      </c>
      <c r="I178" t="str">
        <f t="shared" si="4"/>
        <v>Sutton's Bay_July_2024_a254</v>
      </c>
      <c r="J178">
        <v>3.85</v>
      </c>
    </row>
    <row r="179" spans="2:10" x14ac:dyDescent="0.3">
      <c r="B179" t="s">
        <v>53</v>
      </c>
      <c r="C179" s="3">
        <v>45496</v>
      </c>
      <c r="D179" t="s">
        <v>65</v>
      </c>
      <c r="E179">
        <v>2024</v>
      </c>
      <c r="F179" t="s">
        <v>31</v>
      </c>
      <c r="G179" t="s">
        <v>35</v>
      </c>
      <c r="H179" t="s">
        <v>28</v>
      </c>
      <c r="I179" t="str">
        <f t="shared" si="4"/>
        <v>Sutton's Bay_July_2024_BIX</v>
      </c>
      <c r="J179">
        <v>1.47</v>
      </c>
    </row>
    <row r="180" spans="2:10" x14ac:dyDescent="0.3">
      <c r="B180" t="s">
        <v>53</v>
      </c>
      <c r="C180" s="3">
        <v>45496</v>
      </c>
      <c r="D180" t="s">
        <v>65</v>
      </c>
      <c r="E180">
        <v>2024</v>
      </c>
      <c r="F180" t="s">
        <v>31</v>
      </c>
      <c r="G180" t="s">
        <v>36</v>
      </c>
      <c r="H180" t="s">
        <v>28</v>
      </c>
      <c r="I180" t="str">
        <f t="shared" si="4"/>
        <v>Sutton's Bay_July_2024_HIX</v>
      </c>
      <c r="J180">
        <v>0.53</v>
      </c>
    </row>
    <row r="181" spans="2:10" x14ac:dyDescent="0.3">
      <c r="B181" t="s">
        <v>53</v>
      </c>
      <c r="C181" s="3">
        <v>45496</v>
      </c>
      <c r="D181" t="s">
        <v>65</v>
      </c>
      <c r="E181">
        <v>2024</v>
      </c>
      <c r="F181" t="s">
        <v>31</v>
      </c>
      <c r="G181" t="s">
        <v>37</v>
      </c>
      <c r="H181" t="s">
        <v>28</v>
      </c>
      <c r="I181" t="str">
        <f t="shared" si="4"/>
        <v>Sutton's Bay_July_2024_FI</v>
      </c>
      <c r="J181">
        <v>0.76</v>
      </c>
    </row>
    <row r="182" spans="2:10" x14ac:dyDescent="0.3">
      <c r="B182" t="s">
        <v>63</v>
      </c>
      <c r="C182" s="3">
        <v>45509</v>
      </c>
      <c r="D182" t="s">
        <v>57</v>
      </c>
      <c r="E182">
        <v>2024</v>
      </c>
      <c r="F182" t="s">
        <v>49</v>
      </c>
      <c r="G182" t="s">
        <v>34</v>
      </c>
      <c r="H182" t="s">
        <v>28</v>
      </c>
      <c r="I182" t="str">
        <f t="shared" si="4"/>
        <v>SCS1_August_2024_a254</v>
      </c>
      <c r="J182">
        <v>18.190000000000001</v>
      </c>
    </row>
    <row r="183" spans="2:10" x14ac:dyDescent="0.3">
      <c r="B183" t="s">
        <v>63</v>
      </c>
      <c r="C183" s="3">
        <v>45509</v>
      </c>
      <c r="D183" t="s">
        <v>57</v>
      </c>
      <c r="E183">
        <v>2024</v>
      </c>
      <c r="F183" t="s">
        <v>49</v>
      </c>
      <c r="G183" t="s">
        <v>35</v>
      </c>
      <c r="H183" t="s">
        <v>28</v>
      </c>
      <c r="I183" t="str">
        <f t="shared" si="4"/>
        <v>SCS1_August_2024_BIX</v>
      </c>
      <c r="J183">
        <v>0.89</v>
      </c>
    </row>
    <row r="184" spans="2:10" x14ac:dyDescent="0.3">
      <c r="B184" t="s">
        <v>63</v>
      </c>
      <c r="C184" s="3">
        <v>45509</v>
      </c>
      <c r="D184" t="s">
        <v>57</v>
      </c>
      <c r="E184">
        <v>2024</v>
      </c>
      <c r="F184" t="s">
        <v>49</v>
      </c>
      <c r="G184" t="s">
        <v>36</v>
      </c>
      <c r="H184" t="s">
        <v>28</v>
      </c>
      <c r="I184" t="str">
        <f t="shared" si="4"/>
        <v>SCS1_August_2024_HIX</v>
      </c>
      <c r="J184">
        <v>0.77</v>
      </c>
    </row>
    <row r="185" spans="2:10" x14ac:dyDescent="0.3">
      <c r="B185" t="s">
        <v>63</v>
      </c>
      <c r="C185" s="3">
        <v>45509</v>
      </c>
      <c r="D185" t="s">
        <v>57</v>
      </c>
      <c r="E185">
        <v>2024</v>
      </c>
      <c r="F185" t="s">
        <v>49</v>
      </c>
      <c r="G185" t="s">
        <v>37</v>
      </c>
      <c r="H185" t="s">
        <v>28</v>
      </c>
      <c r="I185" t="str">
        <f t="shared" si="4"/>
        <v>SCS1_August_2024_FI</v>
      </c>
      <c r="J185">
        <v>1.27</v>
      </c>
    </row>
    <row r="186" spans="2:10" x14ac:dyDescent="0.3">
      <c r="B186" t="s">
        <v>64</v>
      </c>
      <c r="C186" s="3">
        <v>45509</v>
      </c>
      <c r="D186" t="s">
        <v>57</v>
      </c>
      <c r="E186">
        <v>2024</v>
      </c>
      <c r="F186" t="s">
        <v>49</v>
      </c>
      <c r="G186" t="s">
        <v>34</v>
      </c>
      <c r="H186" t="s">
        <v>28</v>
      </c>
      <c r="I186" t="str">
        <f t="shared" si="4"/>
        <v>SCS2_August_2024_a254</v>
      </c>
      <c r="J186">
        <v>6.7</v>
      </c>
    </row>
    <row r="187" spans="2:10" x14ac:dyDescent="0.3">
      <c r="B187" t="s">
        <v>64</v>
      </c>
      <c r="C187" s="3">
        <v>45509</v>
      </c>
      <c r="D187" t="s">
        <v>57</v>
      </c>
      <c r="E187">
        <v>2024</v>
      </c>
      <c r="F187" t="s">
        <v>49</v>
      </c>
      <c r="G187" t="s">
        <v>35</v>
      </c>
      <c r="H187" t="s">
        <v>28</v>
      </c>
      <c r="I187" t="str">
        <f t="shared" si="4"/>
        <v>SCS2_August_2024_BIX</v>
      </c>
      <c r="J187">
        <v>0.85</v>
      </c>
    </row>
    <row r="188" spans="2:10" x14ac:dyDescent="0.3">
      <c r="B188" t="s">
        <v>64</v>
      </c>
      <c r="C188" s="3">
        <v>45509</v>
      </c>
      <c r="D188" t="s">
        <v>57</v>
      </c>
      <c r="E188">
        <v>2024</v>
      </c>
      <c r="F188" t="s">
        <v>49</v>
      </c>
      <c r="G188" t="s">
        <v>36</v>
      </c>
      <c r="H188" t="s">
        <v>28</v>
      </c>
      <c r="I188" t="str">
        <f t="shared" si="4"/>
        <v>SCS2_August_2024_HIX</v>
      </c>
      <c r="J188">
        <v>0.64</v>
      </c>
    </row>
    <row r="189" spans="2:10" x14ac:dyDescent="0.3">
      <c r="B189" t="s">
        <v>64</v>
      </c>
      <c r="C189" s="3">
        <v>45509</v>
      </c>
      <c r="D189" t="s">
        <v>57</v>
      </c>
      <c r="E189">
        <v>2024</v>
      </c>
      <c r="F189" t="s">
        <v>49</v>
      </c>
      <c r="G189" t="s">
        <v>37</v>
      </c>
      <c r="H189" t="s">
        <v>28</v>
      </c>
      <c r="I189" t="str">
        <f t="shared" si="4"/>
        <v>SCS2_August_2024_FI</v>
      </c>
      <c r="J189">
        <v>1.43</v>
      </c>
    </row>
    <row r="190" spans="2:10" x14ac:dyDescent="0.3">
      <c r="B190" t="s">
        <v>26</v>
      </c>
      <c r="C190" s="3">
        <v>45517</v>
      </c>
      <c r="D190" t="s">
        <v>57</v>
      </c>
      <c r="E190">
        <v>2024</v>
      </c>
      <c r="F190" t="s">
        <v>32</v>
      </c>
      <c r="G190" t="s">
        <v>34</v>
      </c>
      <c r="H190" t="s">
        <v>28</v>
      </c>
      <c r="I190" t="str">
        <f t="shared" si="4"/>
        <v>Whitefish Bay_August_2024_a254</v>
      </c>
      <c r="J190">
        <v>4.71</v>
      </c>
    </row>
    <row r="191" spans="2:10" x14ac:dyDescent="0.3">
      <c r="B191" t="s">
        <v>26</v>
      </c>
      <c r="C191" s="3">
        <v>45517</v>
      </c>
      <c r="D191" t="s">
        <v>57</v>
      </c>
      <c r="E191">
        <v>2024</v>
      </c>
      <c r="F191" t="s">
        <v>32</v>
      </c>
      <c r="G191" t="s">
        <v>35</v>
      </c>
      <c r="H191" t="s">
        <v>28</v>
      </c>
      <c r="I191" t="str">
        <f t="shared" si="4"/>
        <v>Whitefish Bay_August_2024_BIX</v>
      </c>
      <c r="J191">
        <v>0.73</v>
      </c>
    </row>
    <row r="192" spans="2:10" x14ac:dyDescent="0.3">
      <c r="B192" t="s">
        <v>26</v>
      </c>
      <c r="C192" s="3">
        <v>45517</v>
      </c>
      <c r="D192" t="s">
        <v>57</v>
      </c>
      <c r="E192">
        <v>2024</v>
      </c>
      <c r="F192" t="s">
        <v>32</v>
      </c>
      <c r="G192" t="s">
        <v>36</v>
      </c>
      <c r="H192" t="s">
        <v>28</v>
      </c>
      <c r="I192" t="str">
        <f t="shared" ref="I192:I255" si="5">CONCATENATE(B192,"_",D192,"_",E192,"_",G192)</f>
        <v>Whitefish Bay_August_2024_HIX</v>
      </c>
      <c r="J192">
        <v>0.54</v>
      </c>
    </row>
    <row r="193" spans="2:10" x14ac:dyDescent="0.3">
      <c r="B193" t="s">
        <v>26</v>
      </c>
      <c r="C193" s="3">
        <v>45517</v>
      </c>
      <c r="D193" t="s">
        <v>57</v>
      </c>
      <c r="E193">
        <v>2024</v>
      </c>
      <c r="F193" t="s">
        <v>32</v>
      </c>
      <c r="G193" t="s">
        <v>37</v>
      </c>
      <c r="H193" t="s">
        <v>28</v>
      </c>
      <c r="I193" t="str">
        <f t="shared" si="5"/>
        <v>Whitefish Bay_August_2024_FI</v>
      </c>
      <c r="J193">
        <v>1.34</v>
      </c>
    </row>
    <row r="194" spans="2:10" x14ac:dyDescent="0.3">
      <c r="B194" t="s">
        <v>66</v>
      </c>
      <c r="C194" s="3">
        <v>45708</v>
      </c>
      <c r="D194" t="s">
        <v>27</v>
      </c>
      <c r="E194">
        <v>2025</v>
      </c>
      <c r="G194" t="s">
        <v>34</v>
      </c>
      <c r="H194" t="s">
        <v>28</v>
      </c>
      <c r="I194" t="str">
        <f t="shared" si="5"/>
        <v>A9_February_2025_a254</v>
      </c>
      <c r="J194">
        <v>3.16</v>
      </c>
    </row>
    <row r="195" spans="2:10" x14ac:dyDescent="0.3">
      <c r="B195" t="s">
        <v>66</v>
      </c>
      <c r="C195" s="3">
        <v>45708</v>
      </c>
      <c r="D195" t="s">
        <v>27</v>
      </c>
      <c r="E195">
        <v>2025</v>
      </c>
      <c r="G195" t="s">
        <v>35</v>
      </c>
      <c r="H195" t="s">
        <v>28</v>
      </c>
      <c r="I195" t="str">
        <f t="shared" si="5"/>
        <v>A9_February_2025_BIX</v>
      </c>
      <c r="J195">
        <v>0.91</v>
      </c>
    </row>
    <row r="196" spans="2:10" x14ac:dyDescent="0.3">
      <c r="B196" t="s">
        <v>66</v>
      </c>
      <c r="C196" s="3">
        <v>45708</v>
      </c>
      <c r="D196" t="s">
        <v>27</v>
      </c>
      <c r="E196">
        <v>2025</v>
      </c>
      <c r="G196" t="s">
        <v>36</v>
      </c>
      <c r="H196" t="s">
        <v>28</v>
      </c>
      <c r="I196" t="str">
        <f t="shared" si="5"/>
        <v>A9_February_2025_HIX</v>
      </c>
      <c r="J196">
        <v>0.99</v>
      </c>
    </row>
    <row r="197" spans="2:10" x14ac:dyDescent="0.3">
      <c r="B197" t="s">
        <v>66</v>
      </c>
      <c r="C197" s="3">
        <v>45708</v>
      </c>
      <c r="D197" t="s">
        <v>27</v>
      </c>
      <c r="E197">
        <v>2025</v>
      </c>
      <c r="G197" t="s">
        <v>37</v>
      </c>
      <c r="H197" t="s">
        <v>28</v>
      </c>
      <c r="I197" t="str">
        <f t="shared" si="5"/>
        <v>A9_February_2025_FI</v>
      </c>
      <c r="J197">
        <v>0.14000000000000001</v>
      </c>
    </row>
    <row r="198" spans="2:10" x14ac:dyDescent="0.3">
      <c r="B198" t="s">
        <v>67</v>
      </c>
      <c r="C198" s="3">
        <v>45707</v>
      </c>
      <c r="D198" t="s">
        <v>27</v>
      </c>
      <c r="E198">
        <v>2025</v>
      </c>
      <c r="F198" t="s">
        <v>68</v>
      </c>
      <c r="G198" t="s">
        <v>34</v>
      </c>
      <c r="H198" t="s">
        <v>28</v>
      </c>
      <c r="I198" t="str">
        <f t="shared" si="5"/>
        <v>DR_February_2025_a254</v>
      </c>
      <c r="J198">
        <v>3.1</v>
      </c>
    </row>
    <row r="199" spans="2:10" x14ac:dyDescent="0.3">
      <c r="B199" t="s">
        <v>67</v>
      </c>
      <c r="C199" s="3">
        <v>45707</v>
      </c>
      <c r="D199" t="s">
        <v>27</v>
      </c>
      <c r="E199">
        <v>2025</v>
      </c>
      <c r="F199" t="s">
        <v>68</v>
      </c>
      <c r="G199" t="s">
        <v>35</v>
      </c>
      <c r="H199" t="s">
        <v>28</v>
      </c>
      <c r="I199" t="str">
        <f t="shared" si="5"/>
        <v>DR_February_2025_BIX</v>
      </c>
      <c r="J199">
        <v>0.84</v>
      </c>
    </row>
    <row r="200" spans="2:10" x14ac:dyDescent="0.3">
      <c r="B200" t="s">
        <v>67</v>
      </c>
      <c r="C200" s="3">
        <v>45707</v>
      </c>
      <c r="D200" t="s">
        <v>27</v>
      </c>
      <c r="E200">
        <v>2025</v>
      </c>
      <c r="F200" t="s">
        <v>68</v>
      </c>
      <c r="G200" t="s">
        <v>36</v>
      </c>
      <c r="H200" t="s">
        <v>28</v>
      </c>
      <c r="I200" t="str">
        <f t="shared" si="5"/>
        <v>DR_February_2025_HIX</v>
      </c>
      <c r="J200">
        <v>0.79</v>
      </c>
    </row>
    <row r="201" spans="2:10" x14ac:dyDescent="0.3">
      <c r="B201" t="s">
        <v>67</v>
      </c>
      <c r="C201" s="3">
        <v>45707</v>
      </c>
      <c r="D201" t="s">
        <v>27</v>
      </c>
      <c r="E201">
        <v>2025</v>
      </c>
      <c r="F201" t="s">
        <v>68</v>
      </c>
      <c r="G201" t="s">
        <v>37</v>
      </c>
      <c r="H201" t="s">
        <v>28</v>
      </c>
      <c r="I201" t="str">
        <f t="shared" si="5"/>
        <v>DR_February_2025_FI</v>
      </c>
      <c r="J201">
        <v>0.13</v>
      </c>
    </row>
    <row r="202" spans="2:10" x14ac:dyDescent="0.3">
      <c r="B202" t="s">
        <v>63</v>
      </c>
      <c r="C202" s="3">
        <v>45712</v>
      </c>
      <c r="D202" t="s">
        <v>27</v>
      </c>
      <c r="E202">
        <v>2025</v>
      </c>
      <c r="F202" t="s">
        <v>49</v>
      </c>
      <c r="G202" t="s">
        <v>34</v>
      </c>
      <c r="H202" t="s">
        <v>28</v>
      </c>
      <c r="I202" t="str">
        <f t="shared" si="5"/>
        <v>SCS1_February_2025_a254</v>
      </c>
      <c r="J202">
        <v>3.56</v>
      </c>
    </row>
    <row r="203" spans="2:10" x14ac:dyDescent="0.3">
      <c r="B203" t="s">
        <v>63</v>
      </c>
      <c r="C203" s="3">
        <v>45712</v>
      </c>
      <c r="D203" t="s">
        <v>27</v>
      </c>
      <c r="E203">
        <v>2025</v>
      </c>
      <c r="F203" t="s">
        <v>49</v>
      </c>
      <c r="G203" t="s">
        <v>35</v>
      </c>
      <c r="H203" t="s">
        <v>28</v>
      </c>
      <c r="I203" t="str">
        <f t="shared" si="5"/>
        <v>SCS1_February_2025_BIX</v>
      </c>
      <c r="J203">
        <v>0.84</v>
      </c>
    </row>
    <row r="204" spans="2:10" x14ac:dyDescent="0.3">
      <c r="B204" t="s">
        <v>63</v>
      </c>
      <c r="C204" s="3">
        <v>45712</v>
      </c>
      <c r="D204" t="s">
        <v>27</v>
      </c>
      <c r="E204">
        <v>2025</v>
      </c>
      <c r="F204" t="s">
        <v>49</v>
      </c>
      <c r="G204" t="s">
        <v>36</v>
      </c>
      <c r="H204" t="s">
        <v>28</v>
      </c>
      <c r="I204" t="str">
        <f t="shared" si="5"/>
        <v>SCS1_February_2025_HIX</v>
      </c>
      <c r="J204">
        <v>0.83</v>
      </c>
    </row>
    <row r="205" spans="2:10" x14ac:dyDescent="0.3">
      <c r="B205" t="s">
        <v>63</v>
      </c>
      <c r="C205" s="3">
        <v>45712</v>
      </c>
      <c r="D205" t="s">
        <v>27</v>
      </c>
      <c r="E205">
        <v>2025</v>
      </c>
      <c r="F205" t="s">
        <v>49</v>
      </c>
      <c r="G205" t="s">
        <v>37</v>
      </c>
      <c r="H205" t="s">
        <v>28</v>
      </c>
      <c r="I205" t="str">
        <f t="shared" si="5"/>
        <v>SCS1_February_2025_FI</v>
      </c>
      <c r="J205">
        <v>1.1200000000000001</v>
      </c>
    </row>
    <row r="206" spans="2:10" x14ac:dyDescent="0.3">
      <c r="B206" t="s">
        <v>55</v>
      </c>
      <c r="C206" s="3">
        <v>45345</v>
      </c>
      <c r="D206" t="s">
        <v>27</v>
      </c>
      <c r="E206">
        <v>2024</v>
      </c>
      <c r="F206" t="s">
        <v>32</v>
      </c>
      <c r="G206" t="s">
        <v>34</v>
      </c>
      <c r="H206" t="s">
        <v>28</v>
      </c>
      <c r="I206" t="str">
        <f t="shared" si="5"/>
        <v>Keweenaw Waterway_February_2024_a254</v>
      </c>
      <c r="J206">
        <v>7.35</v>
      </c>
    </row>
    <row r="207" spans="2:10" x14ac:dyDescent="0.3">
      <c r="B207" t="s">
        <v>55</v>
      </c>
      <c r="C207" s="3">
        <v>45345</v>
      </c>
      <c r="D207" t="s">
        <v>27</v>
      </c>
      <c r="E207">
        <v>2024</v>
      </c>
      <c r="F207" t="s">
        <v>32</v>
      </c>
      <c r="G207" t="s">
        <v>35</v>
      </c>
      <c r="H207" t="s">
        <v>28</v>
      </c>
      <c r="I207" t="str">
        <f t="shared" si="5"/>
        <v>Keweenaw Waterway_February_2024_BIX</v>
      </c>
      <c r="J207">
        <v>0.67</v>
      </c>
    </row>
    <row r="208" spans="2:10" x14ac:dyDescent="0.3">
      <c r="B208" t="s">
        <v>55</v>
      </c>
      <c r="C208" s="3">
        <v>45345</v>
      </c>
      <c r="D208" t="s">
        <v>27</v>
      </c>
      <c r="E208">
        <v>2024</v>
      </c>
      <c r="F208" t="s">
        <v>32</v>
      </c>
      <c r="G208" t="s">
        <v>36</v>
      </c>
      <c r="H208" t="s">
        <v>28</v>
      </c>
      <c r="I208" t="str">
        <f t="shared" si="5"/>
        <v>Keweenaw Waterway_February_2024_HIX</v>
      </c>
      <c r="J208">
        <v>0.82</v>
      </c>
    </row>
    <row r="209" spans="2:10" x14ac:dyDescent="0.3">
      <c r="B209" t="s">
        <v>55</v>
      </c>
      <c r="C209" s="3">
        <v>45345</v>
      </c>
      <c r="D209" t="s">
        <v>27</v>
      </c>
      <c r="E209">
        <v>2024</v>
      </c>
      <c r="F209" t="s">
        <v>32</v>
      </c>
      <c r="G209" t="s">
        <v>37</v>
      </c>
      <c r="H209" t="s">
        <v>28</v>
      </c>
      <c r="I209" t="str">
        <f t="shared" si="5"/>
        <v>Keweenaw Waterway_February_2024_FI</v>
      </c>
      <c r="J209">
        <v>1.24</v>
      </c>
    </row>
    <row r="210" spans="2:10" x14ac:dyDescent="0.3">
      <c r="B210" t="s">
        <v>58</v>
      </c>
      <c r="C210" s="3">
        <v>45348</v>
      </c>
      <c r="D210" t="s">
        <v>27</v>
      </c>
      <c r="E210">
        <v>2024</v>
      </c>
      <c r="G210" t="s">
        <v>34</v>
      </c>
      <c r="H210" t="s">
        <v>28</v>
      </c>
      <c r="I210" t="str">
        <f t="shared" si="5"/>
        <v>CCIW_February_2024_a254</v>
      </c>
      <c r="J210">
        <v>17.66</v>
      </c>
    </row>
    <row r="211" spans="2:10" x14ac:dyDescent="0.3">
      <c r="B211" t="s">
        <v>58</v>
      </c>
      <c r="C211" s="3">
        <v>45348</v>
      </c>
      <c r="D211" t="s">
        <v>27</v>
      </c>
      <c r="E211">
        <v>2024</v>
      </c>
      <c r="G211" t="s">
        <v>35</v>
      </c>
      <c r="H211" t="s">
        <v>28</v>
      </c>
      <c r="I211" t="str">
        <f t="shared" si="5"/>
        <v>CCIW_February_2024_BIX</v>
      </c>
      <c r="J211">
        <v>0.98</v>
      </c>
    </row>
    <row r="212" spans="2:10" x14ac:dyDescent="0.3">
      <c r="B212" t="s">
        <v>58</v>
      </c>
      <c r="C212" s="3">
        <v>45348</v>
      </c>
      <c r="D212" t="s">
        <v>27</v>
      </c>
      <c r="E212">
        <v>2024</v>
      </c>
      <c r="G212" t="s">
        <v>36</v>
      </c>
      <c r="H212" t="s">
        <v>28</v>
      </c>
      <c r="I212" t="str">
        <f t="shared" si="5"/>
        <v>CCIW_February_2024_HIX</v>
      </c>
      <c r="J212">
        <v>0.79</v>
      </c>
    </row>
    <row r="213" spans="2:10" x14ac:dyDescent="0.3">
      <c r="B213" t="s">
        <v>58</v>
      </c>
      <c r="C213" s="3">
        <v>45348</v>
      </c>
      <c r="D213" t="s">
        <v>27</v>
      </c>
      <c r="E213">
        <v>2024</v>
      </c>
      <c r="G213" t="s">
        <v>37</v>
      </c>
      <c r="H213" t="s">
        <v>28</v>
      </c>
      <c r="I213" t="str">
        <f t="shared" si="5"/>
        <v>CCIW_February_2024_FI</v>
      </c>
      <c r="J213">
        <v>1.37</v>
      </c>
    </row>
    <row r="214" spans="2:10" x14ac:dyDescent="0.3">
      <c r="B214" t="s">
        <v>69</v>
      </c>
      <c r="C214" s="3">
        <v>45349</v>
      </c>
      <c r="D214" t="s">
        <v>27</v>
      </c>
      <c r="E214">
        <v>2024</v>
      </c>
      <c r="F214" t="s">
        <v>31</v>
      </c>
      <c r="G214" t="s">
        <v>34</v>
      </c>
      <c r="H214" t="s">
        <v>28</v>
      </c>
      <c r="I214" t="str">
        <f t="shared" si="5"/>
        <v>Chicago_February_2024_a254</v>
      </c>
      <c r="J214">
        <v>5.38</v>
      </c>
    </row>
    <row r="215" spans="2:10" x14ac:dyDescent="0.3">
      <c r="B215" t="s">
        <v>69</v>
      </c>
      <c r="C215" s="3">
        <v>45349</v>
      </c>
      <c r="D215" t="s">
        <v>27</v>
      </c>
      <c r="E215">
        <v>2024</v>
      </c>
      <c r="F215" t="s">
        <v>31</v>
      </c>
      <c r="G215" t="s">
        <v>35</v>
      </c>
      <c r="H215" t="s">
        <v>28</v>
      </c>
      <c r="I215" t="str">
        <f t="shared" si="5"/>
        <v>Chicago_February_2024_BIX</v>
      </c>
      <c r="J215">
        <v>0.94</v>
      </c>
    </row>
    <row r="216" spans="2:10" x14ac:dyDescent="0.3">
      <c r="B216" t="s">
        <v>69</v>
      </c>
      <c r="C216" s="3">
        <v>45349</v>
      </c>
      <c r="D216" t="s">
        <v>27</v>
      </c>
      <c r="E216">
        <v>2024</v>
      </c>
      <c r="F216" t="s">
        <v>31</v>
      </c>
      <c r="G216" t="s">
        <v>36</v>
      </c>
      <c r="H216" t="s">
        <v>28</v>
      </c>
      <c r="I216" t="str">
        <f t="shared" si="5"/>
        <v>Chicago_February_2024_HIX</v>
      </c>
      <c r="J216">
        <v>0.66</v>
      </c>
    </row>
    <row r="217" spans="2:10" x14ac:dyDescent="0.3">
      <c r="B217" t="s">
        <v>69</v>
      </c>
      <c r="C217" s="3">
        <v>45349</v>
      </c>
      <c r="D217" t="s">
        <v>27</v>
      </c>
      <c r="E217">
        <v>2024</v>
      </c>
      <c r="F217" t="s">
        <v>31</v>
      </c>
      <c r="G217" t="s">
        <v>37</v>
      </c>
      <c r="H217" t="s">
        <v>28</v>
      </c>
      <c r="I217" t="str">
        <f t="shared" si="5"/>
        <v>Chicago_February_2024_FI</v>
      </c>
      <c r="J217">
        <v>1.26</v>
      </c>
    </row>
    <row r="218" spans="2:10" x14ac:dyDescent="0.3">
      <c r="B218" t="s">
        <v>70</v>
      </c>
      <c r="C218" s="3">
        <v>45342</v>
      </c>
      <c r="D218" t="s">
        <v>27</v>
      </c>
      <c r="E218">
        <v>2024</v>
      </c>
      <c r="F218" t="s">
        <v>33</v>
      </c>
      <c r="G218" t="s">
        <v>34</v>
      </c>
      <c r="H218" t="s">
        <v>28</v>
      </c>
      <c r="I218" t="str">
        <f t="shared" si="5"/>
        <v>EC 958_February_2024_a254</v>
      </c>
      <c r="J218">
        <v>9.59</v>
      </c>
    </row>
    <row r="219" spans="2:10" x14ac:dyDescent="0.3">
      <c r="B219" t="s">
        <v>70</v>
      </c>
      <c r="C219" s="3">
        <v>45342</v>
      </c>
      <c r="D219" t="s">
        <v>27</v>
      </c>
      <c r="E219">
        <v>2024</v>
      </c>
      <c r="F219" t="s">
        <v>33</v>
      </c>
      <c r="G219" t="s">
        <v>35</v>
      </c>
      <c r="H219" t="s">
        <v>28</v>
      </c>
      <c r="I219" t="str">
        <f t="shared" si="5"/>
        <v>EC 958_February_2024_BIX</v>
      </c>
      <c r="J219">
        <v>1</v>
      </c>
    </row>
    <row r="220" spans="2:10" x14ac:dyDescent="0.3">
      <c r="B220" t="s">
        <v>70</v>
      </c>
      <c r="C220" s="3">
        <v>45342</v>
      </c>
      <c r="D220" t="s">
        <v>27</v>
      </c>
      <c r="E220">
        <v>2024</v>
      </c>
      <c r="F220" t="s">
        <v>33</v>
      </c>
      <c r="G220" t="s">
        <v>36</v>
      </c>
      <c r="H220" t="s">
        <v>28</v>
      </c>
      <c r="I220" t="str">
        <f t="shared" si="5"/>
        <v>EC 958_February_2024_HIX</v>
      </c>
      <c r="J220">
        <v>0.85</v>
      </c>
    </row>
    <row r="221" spans="2:10" x14ac:dyDescent="0.3">
      <c r="B221" t="s">
        <v>70</v>
      </c>
      <c r="C221" s="3">
        <v>45342</v>
      </c>
      <c r="D221" t="s">
        <v>27</v>
      </c>
      <c r="E221">
        <v>2024</v>
      </c>
      <c r="F221" t="s">
        <v>33</v>
      </c>
      <c r="G221" t="s">
        <v>37</v>
      </c>
      <c r="H221" t="s">
        <v>28</v>
      </c>
      <c r="I221" t="str">
        <f t="shared" si="5"/>
        <v>EC 958_February_2024_FI</v>
      </c>
      <c r="J221">
        <v>1.21</v>
      </c>
    </row>
    <row r="222" spans="2:10" x14ac:dyDescent="0.3">
      <c r="B222" t="s">
        <v>42</v>
      </c>
      <c r="C222" s="3">
        <v>45354</v>
      </c>
      <c r="D222" t="s">
        <v>74</v>
      </c>
      <c r="E222">
        <v>2024</v>
      </c>
      <c r="F222" t="s">
        <v>29</v>
      </c>
      <c r="G222" t="s">
        <v>34</v>
      </c>
      <c r="H222" t="s">
        <v>28</v>
      </c>
      <c r="I222" t="str">
        <f t="shared" si="5"/>
        <v>Georgian Bay_March_2024_a254</v>
      </c>
      <c r="J222">
        <v>19.87</v>
      </c>
    </row>
    <row r="223" spans="2:10" x14ac:dyDescent="0.3">
      <c r="B223" t="s">
        <v>42</v>
      </c>
      <c r="C223" s="3">
        <v>45354</v>
      </c>
      <c r="D223" t="s">
        <v>74</v>
      </c>
      <c r="E223">
        <v>2024</v>
      </c>
      <c r="F223" t="s">
        <v>29</v>
      </c>
      <c r="G223" t="s">
        <v>35</v>
      </c>
      <c r="H223" t="s">
        <v>28</v>
      </c>
      <c r="I223" t="str">
        <f t="shared" si="5"/>
        <v>Georgian Bay_March_2024_BIX</v>
      </c>
      <c r="J223">
        <v>0.93</v>
      </c>
    </row>
    <row r="224" spans="2:10" x14ac:dyDescent="0.3">
      <c r="B224" t="s">
        <v>42</v>
      </c>
      <c r="C224" s="3">
        <v>45354</v>
      </c>
      <c r="D224" t="s">
        <v>74</v>
      </c>
      <c r="E224">
        <v>2024</v>
      </c>
      <c r="F224" t="s">
        <v>29</v>
      </c>
      <c r="G224" t="s">
        <v>36</v>
      </c>
      <c r="H224" t="s">
        <v>28</v>
      </c>
      <c r="I224" t="str">
        <f t="shared" si="5"/>
        <v>Georgian Bay_March_2024_HIX</v>
      </c>
      <c r="J224">
        <v>0.81</v>
      </c>
    </row>
    <row r="225" spans="2:10" x14ac:dyDescent="0.3">
      <c r="B225" t="s">
        <v>42</v>
      </c>
      <c r="C225" s="3">
        <v>45354</v>
      </c>
      <c r="D225" t="s">
        <v>74</v>
      </c>
      <c r="E225">
        <v>2024</v>
      </c>
      <c r="F225" t="s">
        <v>29</v>
      </c>
      <c r="G225" t="s">
        <v>37</v>
      </c>
      <c r="H225" t="s">
        <v>28</v>
      </c>
      <c r="I225" t="str">
        <f t="shared" si="5"/>
        <v>Georgian Bay_March_2024_FI</v>
      </c>
      <c r="J225">
        <v>1.1299999999999999</v>
      </c>
    </row>
    <row r="226" spans="2:10" x14ac:dyDescent="0.3">
      <c r="B226" t="s">
        <v>15</v>
      </c>
      <c r="C226" s="3">
        <v>45344</v>
      </c>
      <c r="D226" t="s">
        <v>27</v>
      </c>
      <c r="E226">
        <v>2024</v>
      </c>
      <c r="G226" t="s">
        <v>34</v>
      </c>
      <c r="H226" t="s">
        <v>28</v>
      </c>
      <c r="I226" t="str">
        <f t="shared" si="5"/>
        <v>GB_February_2024_a254</v>
      </c>
      <c r="J226">
        <v>43.4</v>
      </c>
    </row>
    <row r="227" spans="2:10" x14ac:dyDescent="0.3">
      <c r="B227" t="s">
        <v>15</v>
      </c>
      <c r="C227" s="3">
        <v>45344</v>
      </c>
      <c r="D227" t="s">
        <v>27</v>
      </c>
      <c r="E227">
        <v>2024</v>
      </c>
      <c r="G227" t="s">
        <v>35</v>
      </c>
      <c r="H227" t="s">
        <v>28</v>
      </c>
      <c r="I227" t="str">
        <f t="shared" si="5"/>
        <v>GB_February_2024_BIX</v>
      </c>
      <c r="J227">
        <v>0.63</v>
      </c>
    </row>
    <row r="228" spans="2:10" x14ac:dyDescent="0.3">
      <c r="B228" t="s">
        <v>15</v>
      </c>
      <c r="C228" s="3">
        <v>45344</v>
      </c>
      <c r="D228" t="s">
        <v>27</v>
      </c>
      <c r="E228">
        <v>2024</v>
      </c>
      <c r="G228" t="s">
        <v>36</v>
      </c>
      <c r="H228" t="s">
        <v>28</v>
      </c>
      <c r="I228" t="str">
        <f t="shared" si="5"/>
        <v>GB_February_2024_HIX</v>
      </c>
      <c r="J228">
        <v>0.88</v>
      </c>
    </row>
    <row r="229" spans="2:10" x14ac:dyDescent="0.3">
      <c r="B229" t="s">
        <v>15</v>
      </c>
      <c r="C229" s="3">
        <v>45344</v>
      </c>
      <c r="D229" t="s">
        <v>27</v>
      </c>
      <c r="E229">
        <v>2024</v>
      </c>
      <c r="G229" t="s">
        <v>37</v>
      </c>
      <c r="H229" t="s">
        <v>28</v>
      </c>
      <c r="I229" t="str">
        <f t="shared" si="5"/>
        <v>GB_February_2024_FI</v>
      </c>
      <c r="J229">
        <v>1.17</v>
      </c>
    </row>
    <row r="230" spans="2:10" x14ac:dyDescent="0.3">
      <c r="B230" t="s">
        <v>45</v>
      </c>
      <c r="C230" s="3">
        <v>45372</v>
      </c>
      <c r="D230" t="s">
        <v>74</v>
      </c>
      <c r="E230">
        <v>2024</v>
      </c>
      <c r="F230" t="s">
        <v>33</v>
      </c>
      <c r="G230" t="s">
        <v>34</v>
      </c>
      <c r="H230" t="s">
        <v>28</v>
      </c>
      <c r="I230" t="str">
        <f t="shared" si="5"/>
        <v>Graeber_March_2024_a254</v>
      </c>
      <c r="J230">
        <v>6.42</v>
      </c>
    </row>
    <row r="231" spans="2:10" x14ac:dyDescent="0.3">
      <c r="B231" t="s">
        <v>45</v>
      </c>
      <c r="C231" s="3">
        <v>45372</v>
      </c>
      <c r="D231" t="s">
        <v>74</v>
      </c>
      <c r="E231">
        <v>2024</v>
      </c>
      <c r="F231" t="s">
        <v>33</v>
      </c>
      <c r="G231" t="s">
        <v>35</v>
      </c>
      <c r="H231" t="s">
        <v>28</v>
      </c>
      <c r="I231" t="str">
        <f t="shared" si="5"/>
        <v>Graeber_March_2024_BIX</v>
      </c>
      <c r="J231">
        <v>1.1299999999999999</v>
      </c>
    </row>
    <row r="232" spans="2:10" x14ac:dyDescent="0.3">
      <c r="B232" t="s">
        <v>45</v>
      </c>
      <c r="C232" s="3">
        <v>45372</v>
      </c>
      <c r="D232" t="s">
        <v>74</v>
      </c>
      <c r="E232">
        <v>2024</v>
      </c>
      <c r="F232" t="s">
        <v>33</v>
      </c>
      <c r="G232" t="s">
        <v>36</v>
      </c>
      <c r="H232" t="s">
        <v>28</v>
      </c>
      <c r="I232" t="str">
        <f t="shared" si="5"/>
        <v>Graeber_March_2024_HIX</v>
      </c>
      <c r="J232">
        <v>0.75</v>
      </c>
    </row>
    <row r="233" spans="2:10" x14ac:dyDescent="0.3">
      <c r="B233" t="s">
        <v>45</v>
      </c>
      <c r="C233" s="3">
        <v>45372</v>
      </c>
      <c r="D233" t="s">
        <v>74</v>
      </c>
      <c r="E233">
        <v>2024</v>
      </c>
      <c r="F233" t="s">
        <v>33</v>
      </c>
      <c r="G233" t="s">
        <v>37</v>
      </c>
      <c r="H233" t="s">
        <v>28</v>
      </c>
      <c r="I233" t="str">
        <f t="shared" si="5"/>
        <v>Graeber_March_2024_FI</v>
      </c>
      <c r="J233">
        <v>0.91</v>
      </c>
    </row>
    <row r="234" spans="2:10" x14ac:dyDescent="0.3">
      <c r="B234" t="s">
        <v>46</v>
      </c>
      <c r="C234" s="3">
        <v>45353</v>
      </c>
      <c r="D234" t="s">
        <v>74</v>
      </c>
      <c r="E234">
        <v>2024</v>
      </c>
      <c r="F234" t="s">
        <v>32</v>
      </c>
      <c r="G234" t="s">
        <v>34</v>
      </c>
      <c r="H234" t="s">
        <v>28</v>
      </c>
      <c r="I234" t="str">
        <f t="shared" si="5"/>
        <v>Keweenaw Bay_March_2024_a254</v>
      </c>
      <c r="J234">
        <v>5.3</v>
      </c>
    </row>
    <row r="235" spans="2:10" x14ac:dyDescent="0.3">
      <c r="B235" t="s">
        <v>46</v>
      </c>
      <c r="C235" s="3">
        <v>45353</v>
      </c>
      <c r="D235" t="s">
        <v>74</v>
      </c>
      <c r="E235">
        <v>2024</v>
      </c>
      <c r="F235" t="s">
        <v>32</v>
      </c>
      <c r="G235" t="s">
        <v>35</v>
      </c>
      <c r="H235" t="s">
        <v>28</v>
      </c>
      <c r="I235" t="str">
        <f t="shared" si="5"/>
        <v>Keweenaw Bay_March_2024_BIX</v>
      </c>
      <c r="J235">
        <v>1.73</v>
      </c>
    </row>
    <row r="236" spans="2:10" x14ac:dyDescent="0.3">
      <c r="B236" t="s">
        <v>46</v>
      </c>
      <c r="C236" s="3">
        <v>45353</v>
      </c>
      <c r="D236" t="s">
        <v>74</v>
      </c>
      <c r="E236">
        <v>2024</v>
      </c>
      <c r="F236" t="s">
        <v>32</v>
      </c>
      <c r="G236" t="s">
        <v>36</v>
      </c>
      <c r="H236" t="s">
        <v>28</v>
      </c>
      <c r="I236" t="str">
        <f t="shared" si="5"/>
        <v>Keweenaw Bay_March_2024_HIX</v>
      </c>
      <c r="J236">
        <v>0.87</v>
      </c>
    </row>
    <row r="237" spans="2:10" x14ac:dyDescent="0.3">
      <c r="B237" t="s">
        <v>46</v>
      </c>
      <c r="C237" s="3">
        <v>45353</v>
      </c>
      <c r="D237" t="s">
        <v>74</v>
      </c>
      <c r="E237">
        <v>2024</v>
      </c>
      <c r="F237" t="s">
        <v>32</v>
      </c>
      <c r="G237" t="s">
        <v>37</v>
      </c>
      <c r="H237" t="s">
        <v>28</v>
      </c>
      <c r="I237" t="str">
        <f t="shared" si="5"/>
        <v>Keweenaw Bay_March_2024_FI</v>
      </c>
      <c r="J237">
        <v>1.1299999999999999</v>
      </c>
    </row>
    <row r="238" spans="2:10" x14ac:dyDescent="0.3">
      <c r="B238" t="s">
        <v>55</v>
      </c>
      <c r="C238" s="3">
        <v>45345</v>
      </c>
      <c r="D238" t="s">
        <v>27</v>
      </c>
      <c r="E238">
        <v>2024</v>
      </c>
      <c r="F238" t="s">
        <v>32</v>
      </c>
      <c r="G238" t="s">
        <v>34</v>
      </c>
      <c r="H238" t="s">
        <v>28</v>
      </c>
      <c r="I238" t="str">
        <f t="shared" si="5"/>
        <v>Keweenaw Waterway_February_2024_a254</v>
      </c>
      <c r="J238">
        <v>6.87</v>
      </c>
    </row>
    <row r="239" spans="2:10" x14ac:dyDescent="0.3">
      <c r="B239" t="s">
        <v>55</v>
      </c>
      <c r="C239" s="3">
        <v>45345</v>
      </c>
      <c r="D239" t="s">
        <v>27</v>
      </c>
      <c r="E239">
        <v>2024</v>
      </c>
      <c r="F239" t="s">
        <v>32</v>
      </c>
      <c r="G239" t="s">
        <v>35</v>
      </c>
      <c r="H239" t="s">
        <v>28</v>
      </c>
      <c r="I239" t="str">
        <f t="shared" si="5"/>
        <v>Keweenaw Waterway_February_2024_BIX</v>
      </c>
      <c r="J239">
        <v>0.82</v>
      </c>
    </row>
    <row r="240" spans="2:10" x14ac:dyDescent="0.3">
      <c r="B240" t="s">
        <v>55</v>
      </c>
      <c r="C240" s="3">
        <v>45345</v>
      </c>
      <c r="D240" t="s">
        <v>27</v>
      </c>
      <c r="E240">
        <v>2024</v>
      </c>
      <c r="F240" t="s">
        <v>32</v>
      </c>
      <c r="G240" t="s">
        <v>36</v>
      </c>
      <c r="H240" t="s">
        <v>28</v>
      </c>
      <c r="I240" t="str">
        <f t="shared" si="5"/>
        <v>Keweenaw Waterway_February_2024_HIX</v>
      </c>
      <c r="J240">
        <v>0.89</v>
      </c>
    </row>
    <row r="241" spans="2:10" x14ac:dyDescent="0.3">
      <c r="B241" t="s">
        <v>55</v>
      </c>
      <c r="C241" s="3">
        <v>45345</v>
      </c>
      <c r="D241" t="s">
        <v>27</v>
      </c>
      <c r="E241">
        <v>2024</v>
      </c>
      <c r="F241" t="s">
        <v>32</v>
      </c>
      <c r="G241" t="s">
        <v>37</v>
      </c>
      <c r="H241" t="s">
        <v>28</v>
      </c>
      <c r="I241" t="str">
        <f t="shared" si="5"/>
        <v>Keweenaw Waterway_February_2024_FI</v>
      </c>
      <c r="J241">
        <v>0.91</v>
      </c>
    </row>
    <row r="242" spans="2:10" x14ac:dyDescent="0.3">
      <c r="B242" t="s">
        <v>48</v>
      </c>
      <c r="C242" s="3">
        <v>45349</v>
      </c>
      <c r="D242" t="s">
        <v>27</v>
      </c>
      <c r="E242">
        <v>2024</v>
      </c>
      <c r="F242" t="s">
        <v>49</v>
      </c>
      <c r="G242" t="s">
        <v>34</v>
      </c>
      <c r="H242" t="s">
        <v>28</v>
      </c>
      <c r="I242" t="str">
        <f t="shared" si="5"/>
        <v>LSC-MB_February_2024_a254</v>
      </c>
      <c r="J242">
        <v>21.5</v>
      </c>
    </row>
    <row r="243" spans="2:10" x14ac:dyDescent="0.3">
      <c r="B243" t="s">
        <v>48</v>
      </c>
      <c r="C243" s="3">
        <v>45349</v>
      </c>
      <c r="D243" t="s">
        <v>27</v>
      </c>
      <c r="E243">
        <v>2024</v>
      </c>
      <c r="F243" t="s">
        <v>49</v>
      </c>
      <c r="G243" t="s">
        <v>35</v>
      </c>
      <c r="H243" t="s">
        <v>28</v>
      </c>
      <c r="I243" t="str">
        <f t="shared" si="5"/>
        <v>LSC-MB_February_2024_BIX</v>
      </c>
      <c r="J243">
        <v>0.85</v>
      </c>
    </row>
    <row r="244" spans="2:10" x14ac:dyDescent="0.3">
      <c r="B244" t="s">
        <v>48</v>
      </c>
      <c r="C244" s="3">
        <v>45349</v>
      </c>
      <c r="D244" t="s">
        <v>27</v>
      </c>
      <c r="E244">
        <v>2024</v>
      </c>
      <c r="F244" t="s">
        <v>49</v>
      </c>
      <c r="G244" t="s">
        <v>36</v>
      </c>
      <c r="H244" t="s">
        <v>28</v>
      </c>
      <c r="I244" t="str">
        <f t="shared" si="5"/>
        <v>LSC-MB_February_2024_HIX</v>
      </c>
      <c r="J244">
        <v>0.82</v>
      </c>
    </row>
    <row r="245" spans="2:10" x14ac:dyDescent="0.3">
      <c r="B245" t="s">
        <v>48</v>
      </c>
      <c r="C245" s="3">
        <v>45349</v>
      </c>
      <c r="D245" t="s">
        <v>27</v>
      </c>
      <c r="E245">
        <v>2024</v>
      </c>
      <c r="F245" t="s">
        <v>49</v>
      </c>
      <c r="G245" t="s">
        <v>37</v>
      </c>
      <c r="H245" t="s">
        <v>28</v>
      </c>
      <c r="I245" t="str">
        <f t="shared" si="5"/>
        <v>LSC-MB_February_2024_FI</v>
      </c>
      <c r="J245">
        <v>1.1299999999999999</v>
      </c>
    </row>
    <row r="246" spans="2:10" x14ac:dyDescent="0.3">
      <c r="B246" t="s">
        <v>47</v>
      </c>
      <c r="C246" s="3">
        <v>45351</v>
      </c>
      <c r="D246" t="s">
        <v>27</v>
      </c>
      <c r="E246">
        <v>2024</v>
      </c>
      <c r="F246" t="s">
        <v>29</v>
      </c>
      <c r="G246" t="s">
        <v>34</v>
      </c>
      <c r="H246" t="s">
        <v>28</v>
      </c>
      <c r="I246" t="str">
        <f t="shared" si="5"/>
        <v>St. Martin's Bay_February_2024_a254</v>
      </c>
      <c r="J246">
        <v>59.88</v>
      </c>
    </row>
    <row r="247" spans="2:10" x14ac:dyDescent="0.3">
      <c r="B247" t="s">
        <v>47</v>
      </c>
      <c r="C247" s="3">
        <v>45351</v>
      </c>
      <c r="D247" t="s">
        <v>27</v>
      </c>
      <c r="E247">
        <v>2024</v>
      </c>
      <c r="F247" t="s">
        <v>29</v>
      </c>
      <c r="G247" t="s">
        <v>35</v>
      </c>
      <c r="H247" t="s">
        <v>28</v>
      </c>
      <c r="I247" t="str">
        <f t="shared" si="5"/>
        <v>St. Martin's Bay_February_2024_BIX</v>
      </c>
      <c r="J247">
        <v>0.6</v>
      </c>
    </row>
    <row r="248" spans="2:10" x14ac:dyDescent="0.3">
      <c r="B248" t="s">
        <v>47</v>
      </c>
      <c r="C248" s="3">
        <v>45351</v>
      </c>
      <c r="D248" t="s">
        <v>27</v>
      </c>
      <c r="E248">
        <v>2024</v>
      </c>
      <c r="F248" t="s">
        <v>29</v>
      </c>
      <c r="G248" t="s">
        <v>36</v>
      </c>
      <c r="H248" t="s">
        <v>28</v>
      </c>
      <c r="I248" t="str">
        <f t="shared" si="5"/>
        <v>St. Martin's Bay_February_2024_HIX</v>
      </c>
      <c r="J248">
        <v>0.92</v>
      </c>
    </row>
    <row r="249" spans="2:10" x14ac:dyDescent="0.3">
      <c r="B249" t="s">
        <v>47</v>
      </c>
      <c r="C249" s="3">
        <v>45351</v>
      </c>
      <c r="D249" t="s">
        <v>27</v>
      </c>
      <c r="E249">
        <v>2024</v>
      </c>
      <c r="F249" t="s">
        <v>29</v>
      </c>
      <c r="G249" t="s">
        <v>37</v>
      </c>
      <c r="H249" t="s">
        <v>28</v>
      </c>
      <c r="I249" t="str">
        <f t="shared" si="5"/>
        <v>St. Martin's Bay_February_2024_FI</v>
      </c>
      <c r="J249">
        <v>1.1200000000000001</v>
      </c>
    </row>
    <row r="250" spans="2:10" x14ac:dyDescent="0.3">
      <c r="B250" t="s">
        <v>60</v>
      </c>
      <c r="C250" s="3">
        <v>45350</v>
      </c>
      <c r="D250" t="s">
        <v>27</v>
      </c>
      <c r="E250">
        <v>2024</v>
      </c>
      <c r="G250" t="s">
        <v>34</v>
      </c>
      <c r="H250" t="s">
        <v>28</v>
      </c>
      <c r="I250" t="str">
        <f t="shared" si="5"/>
        <v>NW Pier_February_2024_a254</v>
      </c>
      <c r="J250">
        <v>7.6</v>
      </c>
    </row>
    <row r="251" spans="2:10" x14ac:dyDescent="0.3">
      <c r="B251" t="s">
        <v>60</v>
      </c>
      <c r="C251" s="3">
        <v>45350</v>
      </c>
      <c r="D251" t="s">
        <v>27</v>
      </c>
      <c r="E251">
        <v>2024</v>
      </c>
      <c r="G251" t="s">
        <v>35</v>
      </c>
      <c r="H251" t="s">
        <v>28</v>
      </c>
      <c r="I251" t="str">
        <f t="shared" si="5"/>
        <v>NW Pier_February_2024_BIX</v>
      </c>
      <c r="J251">
        <v>0.78</v>
      </c>
    </row>
    <row r="252" spans="2:10" x14ac:dyDescent="0.3">
      <c r="B252" t="s">
        <v>60</v>
      </c>
      <c r="C252" s="3">
        <v>45350</v>
      </c>
      <c r="D252" t="s">
        <v>27</v>
      </c>
      <c r="E252">
        <v>2024</v>
      </c>
      <c r="G252" t="s">
        <v>36</v>
      </c>
      <c r="H252" t="s">
        <v>28</v>
      </c>
      <c r="I252" t="str">
        <f t="shared" si="5"/>
        <v>NW Pier_February_2024_HIX</v>
      </c>
      <c r="J252">
        <v>0.91</v>
      </c>
    </row>
    <row r="253" spans="2:10" x14ac:dyDescent="0.3">
      <c r="B253" t="s">
        <v>60</v>
      </c>
      <c r="C253" s="3">
        <v>45350</v>
      </c>
      <c r="D253" t="s">
        <v>27</v>
      </c>
      <c r="E253">
        <v>2024</v>
      </c>
      <c r="G253" t="s">
        <v>37</v>
      </c>
      <c r="H253" t="s">
        <v>28</v>
      </c>
      <c r="I253" t="str">
        <f t="shared" si="5"/>
        <v>NW Pier_February_2024_FI</v>
      </c>
      <c r="J253">
        <v>1.04</v>
      </c>
    </row>
    <row r="254" spans="2:10" x14ac:dyDescent="0.3">
      <c r="B254" t="s">
        <v>71</v>
      </c>
      <c r="C254" s="3">
        <v>45349</v>
      </c>
      <c r="D254" t="s">
        <v>27</v>
      </c>
      <c r="E254">
        <v>2024</v>
      </c>
      <c r="F254" t="s">
        <v>30</v>
      </c>
      <c r="G254" t="s">
        <v>34</v>
      </c>
      <c r="H254" t="s">
        <v>28</v>
      </c>
      <c r="I254" t="str">
        <f t="shared" si="5"/>
        <v>Queen's_February_2024_a254</v>
      </c>
      <c r="J254">
        <v>9.99</v>
      </c>
    </row>
    <row r="255" spans="2:10" x14ac:dyDescent="0.3">
      <c r="B255" t="s">
        <v>71</v>
      </c>
      <c r="C255" s="3">
        <v>45349</v>
      </c>
      <c r="D255" t="s">
        <v>27</v>
      </c>
      <c r="E255">
        <v>2024</v>
      </c>
      <c r="F255" t="s">
        <v>30</v>
      </c>
      <c r="G255" t="s">
        <v>35</v>
      </c>
      <c r="H255" t="s">
        <v>28</v>
      </c>
      <c r="I255" t="str">
        <f t="shared" si="5"/>
        <v>Queen's_February_2024_BIX</v>
      </c>
      <c r="J255">
        <v>1.33</v>
      </c>
    </row>
    <row r="256" spans="2:10" x14ac:dyDescent="0.3">
      <c r="B256" t="s">
        <v>71</v>
      </c>
      <c r="C256" s="3">
        <v>45349</v>
      </c>
      <c r="D256" t="s">
        <v>27</v>
      </c>
      <c r="E256">
        <v>2024</v>
      </c>
      <c r="F256" t="s">
        <v>30</v>
      </c>
      <c r="G256" t="s">
        <v>36</v>
      </c>
      <c r="H256" t="s">
        <v>28</v>
      </c>
      <c r="I256" t="str">
        <f t="shared" ref="I256:I305" si="6">CONCATENATE(B256,"_",D256,"_",E256,"_",G256)</f>
        <v>Queen's_February_2024_HIX</v>
      </c>
      <c r="J256">
        <v>0.63</v>
      </c>
    </row>
    <row r="257" spans="2:10" x14ac:dyDescent="0.3">
      <c r="B257" t="s">
        <v>71</v>
      </c>
      <c r="C257" s="3">
        <v>45349</v>
      </c>
      <c r="D257" t="s">
        <v>27</v>
      </c>
      <c r="E257">
        <v>2024</v>
      </c>
      <c r="F257" t="s">
        <v>30</v>
      </c>
      <c r="G257" t="s">
        <v>37</v>
      </c>
      <c r="H257" t="s">
        <v>28</v>
      </c>
      <c r="I257" t="str">
        <f t="shared" si="6"/>
        <v>Queen's_February_2024_FI</v>
      </c>
      <c r="J257">
        <v>1.1000000000000001</v>
      </c>
    </row>
    <row r="258" spans="2:10" x14ac:dyDescent="0.3">
      <c r="B258" t="s">
        <v>72</v>
      </c>
      <c r="C258" s="3">
        <v>45348</v>
      </c>
      <c r="D258" t="s">
        <v>27</v>
      </c>
      <c r="E258">
        <v>2024</v>
      </c>
      <c r="F258" t="s">
        <v>49</v>
      </c>
      <c r="G258" t="s">
        <v>34</v>
      </c>
      <c r="H258" t="s">
        <v>28</v>
      </c>
      <c r="I258" t="str">
        <f t="shared" si="6"/>
        <v>Stc_February_2024_a254</v>
      </c>
      <c r="J258">
        <v>5.04</v>
      </c>
    </row>
    <row r="259" spans="2:10" x14ac:dyDescent="0.3">
      <c r="B259" t="s">
        <v>72</v>
      </c>
      <c r="C259" s="3">
        <v>45348</v>
      </c>
      <c r="D259" t="s">
        <v>27</v>
      </c>
      <c r="E259">
        <v>2024</v>
      </c>
      <c r="F259" t="s">
        <v>49</v>
      </c>
      <c r="G259" t="s">
        <v>35</v>
      </c>
      <c r="H259" t="s">
        <v>28</v>
      </c>
      <c r="I259" t="str">
        <f t="shared" si="6"/>
        <v>Stc_February_2024_BIX</v>
      </c>
      <c r="J259">
        <v>1</v>
      </c>
    </row>
    <row r="260" spans="2:10" x14ac:dyDescent="0.3">
      <c r="B260" t="s">
        <v>72</v>
      </c>
      <c r="C260" s="3">
        <v>45348</v>
      </c>
      <c r="D260" t="s">
        <v>27</v>
      </c>
      <c r="E260">
        <v>2024</v>
      </c>
      <c r="F260" t="s">
        <v>49</v>
      </c>
      <c r="G260" t="s">
        <v>36</v>
      </c>
      <c r="H260" t="s">
        <v>28</v>
      </c>
      <c r="I260" t="str">
        <f t="shared" si="6"/>
        <v>Stc_February_2024_HIX</v>
      </c>
      <c r="J260">
        <v>0.78</v>
      </c>
    </row>
    <row r="261" spans="2:10" x14ac:dyDescent="0.3">
      <c r="B261" t="s">
        <v>72</v>
      </c>
      <c r="C261" s="3">
        <v>45348</v>
      </c>
      <c r="D261" t="s">
        <v>27</v>
      </c>
      <c r="E261">
        <v>2024</v>
      </c>
      <c r="F261" t="s">
        <v>49</v>
      </c>
      <c r="G261" t="s">
        <v>37</v>
      </c>
      <c r="H261" t="s">
        <v>28</v>
      </c>
      <c r="I261" t="str">
        <f t="shared" si="6"/>
        <v>Stc_February_2024_FI</v>
      </c>
      <c r="J261">
        <v>1</v>
      </c>
    </row>
    <row r="262" spans="2:10" x14ac:dyDescent="0.3">
      <c r="B262" t="s">
        <v>73</v>
      </c>
      <c r="C262" s="3">
        <v>45350</v>
      </c>
      <c r="D262" t="s">
        <v>27</v>
      </c>
      <c r="E262">
        <v>2024</v>
      </c>
      <c r="G262" t="s">
        <v>34</v>
      </c>
      <c r="H262" t="s">
        <v>28</v>
      </c>
      <c r="I262" t="str">
        <f t="shared" si="6"/>
        <v>U1629_February_2024_a254</v>
      </c>
      <c r="J262">
        <v>4.68</v>
      </c>
    </row>
    <row r="263" spans="2:10" x14ac:dyDescent="0.3">
      <c r="B263" t="s">
        <v>73</v>
      </c>
      <c r="C263" s="3">
        <v>45350</v>
      </c>
      <c r="D263" t="s">
        <v>27</v>
      </c>
      <c r="E263">
        <v>2024</v>
      </c>
      <c r="G263" t="s">
        <v>35</v>
      </c>
      <c r="H263" t="s">
        <v>28</v>
      </c>
      <c r="I263" t="str">
        <f t="shared" si="6"/>
        <v>U1629_February_2024_BIX</v>
      </c>
      <c r="J263">
        <v>2</v>
      </c>
    </row>
    <row r="264" spans="2:10" x14ac:dyDescent="0.3">
      <c r="B264" t="s">
        <v>73</v>
      </c>
      <c r="C264" s="3">
        <v>45350</v>
      </c>
      <c r="D264" t="s">
        <v>27</v>
      </c>
      <c r="E264">
        <v>2024</v>
      </c>
      <c r="G264" t="s">
        <v>36</v>
      </c>
      <c r="H264" t="s">
        <v>28</v>
      </c>
      <c r="I264" t="str">
        <f t="shared" si="6"/>
        <v>U1629_February_2024_HIX</v>
      </c>
      <c r="J264">
        <v>0.57999999999999996</v>
      </c>
    </row>
    <row r="265" spans="2:10" x14ac:dyDescent="0.3">
      <c r="B265" t="s">
        <v>73</v>
      </c>
      <c r="C265" s="3">
        <v>45350</v>
      </c>
      <c r="D265" t="s">
        <v>27</v>
      </c>
      <c r="E265">
        <v>2024</v>
      </c>
      <c r="G265" t="s">
        <v>37</v>
      </c>
      <c r="H265" t="s">
        <v>28</v>
      </c>
      <c r="I265" t="str">
        <f t="shared" si="6"/>
        <v>U1629_February_2024_FI</v>
      </c>
      <c r="J265">
        <v>0.71</v>
      </c>
    </row>
    <row r="266" spans="2:10" x14ac:dyDescent="0.3">
      <c r="B266" t="s">
        <v>43</v>
      </c>
      <c r="C266" s="4">
        <v>45343</v>
      </c>
      <c r="D266" t="s">
        <v>27</v>
      </c>
      <c r="E266">
        <v>2024</v>
      </c>
      <c r="F266" t="s">
        <v>30</v>
      </c>
      <c r="G266" t="s">
        <v>34</v>
      </c>
      <c r="H266" t="s">
        <v>28</v>
      </c>
      <c r="I266" t="str">
        <f t="shared" si="6"/>
        <v>Bay of Quinte_February_2024_a254</v>
      </c>
      <c r="J266">
        <v>32.1</v>
      </c>
    </row>
    <row r="267" spans="2:10" x14ac:dyDescent="0.3">
      <c r="B267" t="s">
        <v>43</v>
      </c>
      <c r="C267" s="4">
        <v>45343</v>
      </c>
      <c r="D267" t="s">
        <v>27</v>
      </c>
      <c r="E267">
        <v>2024</v>
      </c>
      <c r="F267" t="s">
        <v>30</v>
      </c>
      <c r="G267" t="s">
        <v>35</v>
      </c>
      <c r="H267" t="s">
        <v>28</v>
      </c>
      <c r="I267" t="str">
        <f t="shared" si="6"/>
        <v>Bay of Quinte_February_2024_BIX</v>
      </c>
      <c r="J267">
        <v>0.78</v>
      </c>
    </row>
    <row r="268" spans="2:10" x14ac:dyDescent="0.3">
      <c r="B268" t="s">
        <v>43</v>
      </c>
      <c r="C268" s="4">
        <v>45343</v>
      </c>
      <c r="D268" t="s">
        <v>27</v>
      </c>
      <c r="E268">
        <v>2024</v>
      </c>
      <c r="F268" t="s">
        <v>30</v>
      </c>
      <c r="G268" t="s">
        <v>36</v>
      </c>
      <c r="H268" t="s">
        <v>28</v>
      </c>
      <c r="I268" t="str">
        <f t="shared" si="6"/>
        <v>Bay of Quinte_February_2024_HIX</v>
      </c>
      <c r="J268">
        <v>0.86</v>
      </c>
    </row>
    <row r="269" spans="2:10" x14ac:dyDescent="0.3">
      <c r="B269" t="s">
        <v>43</v>
      </c>
      <c r="C269" s="4">
        <v>45343</v>
      </c>
      <c r="D269" t="s">
        <v>27</v>
      </c>
      <c r="E269">
        <v>2024</v>
      </c>
      <c r="F269" t="s">
        <v>30</v>
      </c>
      <c r="G269" t="s">
        <v>37</v>
      </c>
      <c r="H269" t="s">
        <v>28</v>
      </c>
      <c r="I269" t="str">
        <f t="shared" si="6"/>
        <v>Bay of Quinte_February_2024_FI</v>
      </c>
      <c r="J269">
        <v>1.23</v>
      </c>
    </row>
    <row r="270" spans="2:10" x14ac:dyDescent="0.3">
      <c r="B270" t="s">
        <v>56</v>
      </c>
      <c r="C270" s="3">
        <v>45348</v>
      </c>
      <c r="D270" t="s">
        <v>27</v>
      </c>
      <c r="E270">
        <v>2024</v>
      </c>
      <c r="G270" t="s">
        <v>34</v>
      </c>
      <c r="H270" t="s">
        <v>28</v>
      </c>
      <c r="I270" t="str">
        <f t="shared" si="6"/>
        <v>Bur Pier_February_2024_a254</v>
      </c>
      <c r="J270">
        <v>6.74</v>
      </c>
    </row>
    <row r="271" spans="2:10" x14ac:dyDescent="0.3">
      <c r="B271" t="s">
        <v>56</v>
      </c>
      <c r="C271" s="3">
        <v>45348</v>
      </c>
      <c r="D271" t="s">
        <v>27</v>
      </c>
      <c r="E271">
        <v>2024</v>
      </c>
      <c r="G271" t="s">
        <v>35</v>
      </c>
      <c r="H271" t="s">
        <v>28</v>
      </c>
      <c r="I271" t="str">
        <f t="shared" si="6"/>
        <v>Bur Pier_February_2024_BIX</v>
      </c>
      <c r="J271">
        <v>1.05</v>
      </c>
    </row>
    <row r="272" spans="2:10" x14ac:dyDescent="0.3">
      <c r="B272" t="s">
        <v>56</v>
      </c>
      <c r="C272" s="3">
        <v>45348</v>
      </c>
      <c r="D272" t="s">
        <v>27</v>
      </c>
      <c r="E272">
        <v>2024</v>
      </c>
      <c r="G272" t="s">
        <v>36</v>
      </c>
      <c r="H272" t="s">
        <v>28</v>
      </c>
      <c r="I272" t="str">
        <f t="shared" si="6"/>
        <v>Bur Pier_February_2024_HIX</v>
      </c>
      <c r="J272">
        <v>0.67</v>
      </c>
    </row>
    <row r="273" spans="2:10" x14ac:dyDescent="0.3">
      <c r="B273" t="s">
        <v>56</v>
      </c>
      <c r="C273" s="3">
        <v>45348</v>
      </c>
      <c r="D273" t="s">
        <v>27</v>
      </c>
      <c r="E273">
        <v>2024</v>
      </c>
      <c r="G273" t="s">
        <v>37</v>
      </c>
      <c r="H273" t="s">
        <v>28</v>
      </c>
      <c r="I273" t="str">
        <f t="shared" si="6"/>
        <v>Bur Pier_February_2024_FI</v>
      </c>
      <c r="J273">
        <v>1.33</v>
      </c>
    </row>
    <row r="274" spans="2:10" x14ac:dyDescent="0.3">
      <c r="B274" t="s">
        <v>75</v>
      </c>
      <c r="C274" s="3">
        <v>45345</v>
      </c>
      <c r="D274" t="s">
        <v>27</v>
      </c>
      <c r="E274">
        <v>2024</v>
      </c>
      <c r="F274" t="s">
        <v>33</v>
      </c>
      <c r="G274" t="s">
        <v>34</v>
      </c>
      <c r="H274" t="s">
        <v>28</v>
      </c>
      <c r="I274" t="str">
        <f t="shared" si="6"/>
        <v>EC 888_February_2024_a254</v>
      </c>
      <c r="J274">
        <v>6.12</v>
      </c>
    </row>
    <row r="275" spans="2:10" x14ac:dyDescent="0.3">
      <c r="B275" t="s">
        <v>75</v>
      </c>
      <c r="C275" s="3">
        <v>45345</v>
      </c>
      <c r="D275" t="s">
        <v>27</v>
      </c>
      <c r="E275">
        <v>2024</v>
      </c>
      <c r="F275" t="s">
        <v>33</v>
      </c>
      <c r="G275" t="s">
        <v>35</v>
      </c>
      <c r="H275" t="s">
        <v>28</v>
      </c>
      <c r="I275" t="str">
        <f t="shared" si="6"/>
        <v>EC 888_February_2024_BIX</v>
      </c>
      <c r="J275">
        <v>1.25</v>
      </c>
    </row>
    <row r="276" spans="2:10" x14ac:dyDescent="0.3">
      <c r="B276" t="s">
        <v>75</v>
      </c>
      <c r="C276" s="3">
        <v>45345</v>
      </c>
      <c r="D276" t="s">
        <v>27</v>
      </c>
      <c r="E276">
        <v>2024</v>
      </c>
      <c r="F276" t="s">
        <v>33</v>
      </c>
      <c r="G276" t="s">
        <v>36</v>
      </c>
      <c r="H276" t="s">
        <v>28</v>
      </c>
      <c r="I276" t="str">
        <f t="shared" si="6"/>
        <v>EC 888_February_2024_HIX</v>
      </c>
      <c r="J276">
        <v>0.77</v>
      </c>
    </row>
    <row r="277" spans="2:10" x14ac:dyDescent="0.3">
      <c r="B277" t="s">
        <v>75</v>
      </c>
      <c r="C277" s="3">
        <v>45345</v>
      </c>
      <c r="D277" t="s">
        <v>27</v>
      </c>
      <c r="E277">
        <v>2024</v>
      </c>
      <c r="F277" t="s">
        <v>33</v>
      </c>
      <c r="G277" t="s">
        <v>37</v>
      </c>
      <c r="H277" t="s">
        <v>28</v>
      </c>
      <c r="I277" t="str">
        <f t="shared" si="6"/>
        <v>EC 888_February_2024_FI</v>
      </c>
      <c r="J277">
        <v>0.76</v>
      </c>
    </row>
    <row r="278" spans="2:10" x14ac:dyDescent="0.3">
      <c r="B278" t="s">
        <v>76</v>
      </c>
      <c r="C278" s="3">
        <v>45344</v>
      </c>
      <c r="D278" t="s">
        <v>27</v>
      </c>
      <c r="E278">
        <v>2024</v>
      </c>
      <c r="F278" t="s">
        <v>33</v>
      </c>
      <c r="G278" t="s">
        <v>34</v>
      </c>
      <c r="H278" t="s">
        <v>28</v>
      </c>
      <c r="I278" t="str">
        <f t="shared" si="6"/>
        <v>EC 933_February_2024_a254</v>
      </c>
      <c r="J278">
        <v>7.61</v>
      </c>
    </row>
    <row r="279" spans="2:10" x14ac:dyDescent="0.3">
      <c r="B279" t="s">
        <v>76</v>
      </c>
      <c r="C279" s="3">
        <v>45344</v>
      </c>
      <c r="D279" t="s">
        <v>27</v>
      </c>
      <c r="E279">
        <v>2024</v>
      </c>
      <c r="F279" t="s">
        <v>33</v>
      </c>
      <c r="G279" t="s">
        <v>35</v>
      </c>
      <c r="H279" t="s">
        <v>28</v>
      </c>
      <c r="I279" t="str">
        <f t="shared" si="6"/>
        <v>EC 933_February_2024_BIX</v>
      </c>
      <c r="J279">
        <v>1.1200000000000001</v>
      </c>
    </row>
    <row r="280" spans="2:10" x14ac:dyDescent="0.3">
      <c r="B280" t="s">
        <v>76</v>
      </c>
      <c r="C280" s="3">
        <v>45344</v>
      </c>
      <c r="D280" t="s">
        <v>27</v>
      </c>
      <c r="E280">
        <v>2024</v>
      </c>
      <c r="F280" t="s">
        <v>33</v>
      </c>
      <c r="G280" t="s">
        <v>36</v>
      </c>
      <c r="H280" t="s">
        <v>28</v>
      </c>
      <c r="I280" t="str">
        <f t="shared" si="6"/>
        <v>EC 933_February_2024_HIX</v>
      </c>
      <c r="J280">
        <v>0.77</v>
      </c>
    </row>
    <row r="281" spans="2:10" x14ac:dyDescent="0.3">
      <c r="B281" t="s">
        <v>76</v>
      </c>
      <c r="C281" s="3">
        <v>45344</v>
      </c>
      <c r="D281" t="s">
        <v>27</v>
      </c>
      <c r="E281">
        <v>2024</v>
      </c>
      <c r="F281" t="s">
        <v>33</v>
      </c>
      <c r="G281" t="s">
        <v>37</v>
      </c>
      <c r="H281" t="s">
        <v>28</v>
      </c>
      <c r="I281" t="str">
        <f t="shared" si="6"/>
        <v>EC 933_February_2024_FI</v>
      </c>
      <c r="J281">
        <v>0.86</v>
      </c>
    </row>
    <row r="282" spans="2:10" x14ac:dyDescent="0.3">
      <c r="B282" t="s">
        <v>77</v>
      </c>
      <c r="C282" s="3">
        <v>45344</v>
      </c>
      <c r="D282" t="s">
        <v>27</v>
      </c>
      <c r="E282">
        <v>2024</v>
      </c>
      <c r="F282" t="s">
        <v>33</v>
      </c>
      <c r="G282" t="s">
        <v>34</v>
      </c>
      <c r="H282" t="s">
        <v>28</v>
      </c>
      <c r="I282" t="str">
        <f t="shared" si="6"/>
        <v>EC 951_February_2024_a254</v>
      </c>
      <c r="J282">
        <v>5.95</v>
      </c>
    </row>
    <row r="283" spans="2:10" x14ac:dyDescent="0.3">
      <c r="B283" t="s">
        <v>77</v>
      </c>
      <c r="C283" s="3">
        <v>45344</v>
      </c>
      <c r="D283" t="s">
        <v>27</v>
      </c>
      <c r="E283">
        <v>2024</v>
      </c>
      <c r="F283" t="s">
        <v>33</v>
      </c>
      <c r="G283" t="s">
        <v>35</v>
      </c>
      <c r="H283" t="s">
        <v>28</v>
      </c>
      <c r="I283" t="str">
        <f t="shared" si="6"/>
        <v>EC 951_February_2024_BIX</v>
      </c>
      <c r="J283">
        <v>0.95</v>
      </c>
    </row>
    <row r="284" spans="2:10" x14ac:dyDescent="0.3">
      <c r="B284" t="s">
        <v>77</v>
      </c>
      <c r="C284" s="3">
        <v>45344</v>
      </c>
      <c r="D284" t="s">
        <v>27</v>
      </c>
      <c r="E284">
        <v>2024</v>
      </c>
      <c r="F284" t="s">
        <v>33</v>
      </c>
      <c r="G284" t="s">
        <v>36</v>
      </c>
      <c r="H284" t="s">
        <v>28</v>
      </c>
      <c r="I284" t="str">
        <f t="shared" si="6"/>
        <v>EC 951_February_2024_HIX</v>
      </c>
      <c r="J284">
        <v>0.77</v>
      </c>
    </row>
    <row r="285" spans="2:10" x14ac:dyDescent="0.3">
      <c r="B285" t="s">
        <v>77</v>
      </c>
      <c r="C285" s="3">
        <v>45344</v>
      </c>
      <c r="D285" t="s">
        <v>27</v>
      </c>
      <c r="E285">
        <v>2024</v>
      </c>
      <c r="F285" t="s">
        <v>33</v>
      </c>
      <c r="G285" t="s">
        <v>37</v>
      </c>
      <c r="H285" t="s">
        <v>28</v>
      </c>
      <c r="I285" t="str">
        <f t="shared" si="6"/>
        <v>EC 951_February_2024_FI</v>
      </c>
      <c r="J285">
        <v>1.23</v>
      </c>
    </row>
    <row r="286" spans="2:10" x14ac:dyDescent="0.3">
      <c r="B286" t="s">
        <v>48</v>
      </c>
      <c r="C286" s="3">
        <v>45365</v>
      </c>
      <c r="D286" t="s">
        <v>74</v>
      </c>
      <c r="E286">
        <v>2024</v>
      </c>
      <c r="F286" t="s">
        <v>49</v>
      </c>
      <c r="G286" t="s">
        <v>34</v>
      </c>
      <c r="H286" t="s">
        <v>28</v>
      </c>
      <c r="I286" t="str">
        <f t="shared" si="6"/>
        <v>LSC-MB_March_2024_a254</v>
      </c>
      <c r="J286">
        <v>26.5</v>
      </c>
    </row>
    <row r="287" spans="2:10" x14ac:dyDescent="0.3">
      <c r="B287" t="s">
        <v>48</v>
      </c>
      <c r="C287" s="3">
        <v>45365</v>
      </c>
      <c r="D287" t="s">
        <v>74</v>
      </c>
      <c r="E287">
        <v>2024</v>
      </c>
      <c r="F287" t="s">
        <v>49</v>
      </c>
      <c r="G287" t="s">
        <v>35</v>
      </c>
      <c r="H287" t="s">
        <v>28</v>
      </c>
      <c r="I287" t="str">
        <f t="shared" si="6"/>
        <v>LSC-MB_March_2024_BIX</v>
      </c>
      <c r="J287">
        <v>0.74</v>
      </c>
    </row>
    <row r="288" spans="2:10" x14ac:dyDescent="0.3">
      <c r="B288" t="s">
        <v>48</v>
      </c>
      <c r="C288" s="3">
        <v>45365</v>
      </c>
      <c r="D288" t="s">
        <v>74</v>
      </c>
      <c r="E288">
        <v>2024</v>
      </c>
      <c r="F288" t="s">
        <v>49</v>
      </c>
      <c r="G288" t="s">
        <v>36</v>
      </c>
      <c r="H288" t="s">
        <v>28</v>
      </c>
      <c r="I288" t="str">
        <f t="shared" si="6"/>
        <v>LSC-MB_March_2024_HIX</v>
      </c>
      <c r="J288">
        <v>0.88</v>
      </c>
    </row>
    <row r="289" spans="2:10" x14ac:dyDescent="0.3">
      <c r="B289" t="s">
        <v>48</v>
      </c>
      <c r="C289" s="3">
        <v>45365</v>
      </c>
      <c r="D289" t="s">
        <v>74</v>
      </c>
      <c r="E289">
        <v>2024</v>
      </c>
      <c r="F289" t="s">
        <v>49</v>
      </c>
      <c r="G289" t="s">
        <v>37</v>
      </c>
      <c r="H289" t="s">
        <v>28</v>
      </c>
      <c r="I289" t="str">
        <f t="shared" si="6"/>
        <v>LSC-MB_March_2024_FI</v>
      </c>
      <c r="J289">
        <v>1.26</v>
      </c>
    </row>
    <row r="290" spans="2:10" x14ac:dyDescent="0.3">
      <c r="B290" t="s">
        <v>50</v>
      </c>
      <c r="C290" s="3">
        <v>45350</v>
      </c>
      <c r="D290" t="s">
        <v>27</v>
      </c>
      <c r="E290">
        <v>2024</v>
      </c>
      <c r="F290" t="s">
        <v>31</v>
      </c>
      <c r="G290" t="s">
        <v>34</v>
      </c>
      <c r="H290" t="s">
        <v>28</v>
      </c>
      <c r="I290" t="str">
        <f t="shared" si="6"/>
        <v>Racine_February_2024_a254</v>
      </c>
      <c r="J290">
        <v>5.63</v>
      </c>
    </row>
    <row r="291" spans="2:10" x14ac:dyDescent="0.3">
      <c r="B291" t="s">
        <v>50</v>
      </c>
      <c r="C291" s="3">
        <v>45350</v>
      </c>
      <c r="D291" t="s">
        <v>27</v>
      </c>
      <c r="E291">
        <v>2024</v>
      </c>
      <c r="F291" t="s">
        <v>31</v>
      </c>
      <c r="G291" t="s">
        <v>35</v>
      </c>
      <c r="H291" t="s">
        <v>28</v>
      </c>
      <c r="I291" t="str">
        <f t="shared" si="6"/>
        <v>Racine_February_2024_BIX</v>
      </c>
      <c r="J291">
        <v>0.71</v>
      </c>
    </row>
    <row r="292" spans="2:10" x14ac:dyDescent="0.3">
      <c r="B292" t="s">
        <v>50</v>
      </c>
      <c r="C292" s="3">
        <v>45350</v>
      </c>
      <c r="D292" t="s">
        <v>27</v>
      </c>
      <c r="E292">
        <v>2024</v>
      </c>
      <c r="F292" t="s">
        <v>31</v>
      </c>
      <c r="G292" t="s">
        <v>36</v>
      </c>
      <c r="H292" t="s">
        <v>28</v>
      </c>
      <c r="I292" t="str">
        <f t="shared" si="6"/>
        <v>Racine_February_2024_HIX</v>
      </c>
      <c r="J292">
        <v>0.86</v>
      </c>
    </row>
    <row r="293" spans="2:10" x14ac:dyDescent="0.3">
      <c r="B293" t="s">
        <v>50</v>
      </c>
      <c r="C293" s="3">
        <v>45350</v>
      </c>
      <c r="D293" t="s">
        <v>27</v>
      </c>
      <c r="E293">
        <v>2024</v>
      </c>
      <c r="F293" t="s">
        <v>31</v>
      </c>
      <c r="G293" t="s">
        <v>37</v>
      </c>
      <c r="H293" t="s">
        <v>28</v>
      </c>
      <c r="I293" t="str">
        <f t="shared" si="6"/>
        <v>Racine_February_2024_FI</v>
      </c>
      <c r="J293">
        <v>0.83</v>
      </c>
    </row>
    <row r="294" spans="2:10" x14ac:dyDescent="0.3">
      <c r="B294" t="s">
        <v>53</v>
      </c>
      <c r="C294" s="3">
        <v>45349</v>
      </c>
      <c r="D294" t="s">
        <v>27</v>
      </c>
      <c r="E294">
        <v>2024</v>
      </c>
      <c r="G294" t="s">
        <v>34</v>
      </c>
      <c r="H294" t="s">
        <v>28</v>
      </c>
      <c r="I294" t="str">
        <f t="shared" si="6"/>
        <v>Sutton's Bay_February_2024_a254</v>
      </c>
      <c r="J294">
        <v>9.5299999999999994</v>
      </c>
    </row>
    <row r="295" spans="2:10" x14ac:dyDescent="0.3">
      <c r="B295" t="s">
        <v>53</v>
      </c>
      <c r="C295" s="3">
        <v>45349</v>
      </c>
      <c r="D295" t="s">
        <v>27</v>
      </c>
      <c r="E295">
        <v>2024</v>
      </c>
      <c r="G295" t="s">
        <v>35</v>
      </c>
      <c r="H295" t="s">
        <v>28</v>
      </c>
      <c r="I295" t="str">
        <f t="shared" si="6"/>
        <v>Sutton's Bay_February_2024_BIX</v>
      </c>
      <c r="J295">
        <v>0.8</v>
      </c>
    </row>
    <row r="296" spans="2:10" x14ac:dyDescent="0.3">
      <c r="B296" t="s">
        <v>53</v>
      </c>
      <c r="C296" s="3">
        <v>45349</v>
      </c>
      <c r="D296" t="s">
        <v>27</v>
      </c>
      <c r="E296">
        <v>2024</v>
      </c>
      <c r="G296" t="s">
        <v>36</v>
      </c>
      <c r="H296" t="s">
        <v>28</v>
      </c>
      <c r="I296" t="str">
        <f t="shared" si="6"/>
        <v>Sutton's Bay_February_2024_HIX</v>
      </c>
      <c r="J296">
        <v>0.84</v>
      </c>
    </row>
    <row r="297" spans="2:10" x14ac:dyDescent="0.3">
      <c r="B297" t="s">
        <v>53</v>
      </c>
      <c r="C297" s="3">
        <v>45349</v>
      </c>
      <c r="D297" t="s">
        <v>27</v>
      </c>
      <c r="E297">
        <v>2024</v>
      </c>
      <c r="G297" t="s">
        <v>37</v>
      </c>
      <c r="H297" t="s">
        <v>28</v>
      </c>
      <c r="I297" t="str">
        <f t="shared" si="6"/>
        <v>Sutton's Bay_February_2024_FI</v>
      </c>
      <c r="J297">
        <v>1</v>
      </c>
    </row>
    <row r="298" spans="2:10" x14ac:dyDescent="0.3">
      <c r="B298" t="s">
        <v>62</v>
      </c>
      <c r="C298" s="3">
        <v>45342</v>
      </c>
      <c r="D298" t="s">
        <v>27</v>
      </c>
      <c r="E298">
        <v>2024</v>
      </c>
      <c r="F298" t="s">
        <v>32</v>
      </c>
      <c r="G298" t="s">
        <v>34</v>
      </c>
      <c r="H298" t="s">
        <v>28</v>
      </c>
      <c r="I298" t="str">
        <f t="shared" si="6"/>
        <v>Washburn_February_2024_a254</v>
      </c>
      <c r="J298">
        <v>5.67</v>
      </c>
    </row>
    <row r="299" spans="2:10" x14ac:dyDescent="0.3">
      <c r="B299" t="s">
        <v>62</v>
      </c>
      <c r="C299" s="3">
        <v>45342</v>
      </c>
      <c r="D299" t="s">
        <v>27</v>
      </c>
      <c r="E299">
        <v>2024</v>
      </c>
      <c r="F299" t="s">
        <v>32</v>
      </c>
      <c r="G299" t="s">
        <v>35</v>
      </c>
      <c r="H299" t="s">
        <v>28</v>
      </c>
      <c r="I299" t="str">
        <f t="shared" si="6"/>
        <v>Washburn_February_2024_BIX</v>
      </c>
      <c r="J299">
        <v>0.81</v>
      </c>
    </row>
    <row r="300" spans="2:10" x14ac:dyDescent="0.3">
      <c r="B300" t="s">
        <v>62</v>
      </c>
      <c r="C300" s="3">
        <v>45342</v>
      </c>
      <c r="D300" t="s">
        <v>27</v>
      </c>
      <c r="E300">
        <v>2024</v>
      </c>
      <c r="F300" t="s">
        <v>32</v>
      </c>
      <c r="G300" t="s">
        <v>36</v>
      </c>
      <c r="H300" t="s">
        <v>28</v>
      </c>
      <c r="I300" t="str">
        <f t="shared" si="6"/>
        <v>Washburn_February_2024_HIX</v>
      </c>
      <c r="J300">
        <v>0.98</v>
      </c>
    </row>
    <row r="301" spans="2:10" x14ac:dyDescent="0.3">
      <c r="B301" t="s">
        <v>62</v>
      </c>
      <c r="C301" s="3">
        <v>45342</v>
      </c>
      <c r="D301" t="s">
        <v>27</v>
      </c>
      <c r="E301">
        <v>2024</v>
      </c>
      <c r="F301" t="s">
        <v>32</v>
      </c>
      <c r="G301" t="s">
        <v>37</v>
      </c>
      <c r="H301" t="s">
        <v>28</v>
      </c>
      <c r="I301" t="str">
        <f t="shared" si="6"/>
        <v>Washburn_February_2024_FI</v>
      </c>
      <c r="J301">
        <v>0.84</v>
      </c>
    </row>
    <row r="302" spans="2:10" x14ac:dyDescent="0.3">
      <c r="B302" t="s">
        <v>26</v>
      </c>
      <c r="C302" s="3">
        <v>45357</v>
      </c>
      <c r="D302" t="s">
        <v>74</v>
      </c>
      <c r="E302">
        <v>2024</v>
      </c>
      <c r="F302" t="s">
        <v>32</v>
      </c>
      <c r="G302" t="s">
        <v>34</v>
      </c>
      <c r="H302" t="s">
        <v>28</v>
      </c>
      <c r="I302" t="str">
        <f t="shared" si="6"/>
        <v>Whitefish Bay_March_2024_a254</v>
      </c>
      <c r="J302">
        <v>39.99</v>
      </c>
    </row>
    <row r="303" spans="2:10" x14ac:dyDescent="0.3">
      <c r="B303" t="s">
        <v>26</v>
      </c>
      <c r="C303" s="3">
        <v>45357</v>
      </c>
      <c r="D303" t="s">
        <v>74</v>
      </c>
      <c r="E303">
        <v>2024</v>
      </c>
      <c r="F303" t="s">
        <v>32</v>
      </c>
      <c r="G303" t="s">
        <v>35</v>
      </c>
      <c r="H303" t="s">
        <v>28</v>
      </c>
      <c r="I303" t="str">
        <f t="shared" si="6"/>
        <v>Whitefish Bay_March_2024_BIX</v>
      </c>
      <c r="J303">
        <v>0.54</v>
      </c>
    </row>
    <row r="304" spans="2:10" x14ac:dyDescent="0.3">
      <c r="B304" t="s">
        <v>26</v>
      </c>
      <c r="C304" s="3">
        <v>45357</v>
      </c>
      <c r="D304" t="s">
        <v>74</v>
      </c>
      <c r="E304">
        <v>2024</v>
      </c>
      <c r="F304" t="s">
        <v>32</v>
      </c>
      <c r="G304" t="s">
        <v>36</v>
      </c>
      <c r="H304" t="s">
        <v>28</v>
      </c>
      <c r="I304" t="str">
        <f t="shared" si="6"/>
        <v>Whitefish Bay_March_2024_HIX</v>
      </c>
      <c r="J304">
        <v>0.95</v>
      </c>
    </row>
    <row r="305" spans="2:10" x14ac:dyDescent="0.3">
      <c r="B305" t="s">
        <v>26</v>
      </c>
      <c r="C305" s="3">
        <v>45357</v>
      </c>
      <c r="D305" t="s">
        <v>74</v>
      </c>
      <c r="E305">
        <v>2024</v>
      </c>
      <c r="F305" t="s">
        <v>32</v>
      </c>
      <c r="G305" t="s">
        <v>37</v>
      </c>
      <c r="H305" t="s">
        <v>28</v>
      </c>
      <c r="I305" t="str">
        <f t="shared" si="6"/>
        <v>Whitefish Bay_March_2024_FI</v>
      </c>
      <c r="J305">
        <v>1.1399999999999999</v>
      </c>
    </row>
    <row r="306" spans="2:10" x14ac:dyDescent="0.3">
      <c r="G306" t="s">
        <v>34</v>
      </c>
    </row>
    <row r="307" spans="2:10" x14ac:dyDescent="0.3">
      <c r="G307" t="s">
        <v>35</v>
      </c>
    </row>
    <row r="308" spans="2:10" x14ac:dyDescent="0.3">
      <c r="G308" t="s">
        <v>36</v>
      </c>
    </row>
    <row r="309" spans="2:10" x14ac:dyDescent="0.3">
      <c r="G309" t="s">
        <v>37</v>
      </c>
    </row>
    <row r="310" spans="2:10" x14ac:dyDescent="0.3">
      <c r="G310" t="s">
        <v>34</v>
      </c>
    </row>
    <row r="311" spans="2:10" x14ac:dyDescent="0.3">
      <c r="G311" t="s">
        <v>35</v>
      </c>
    </row>
    <row r="312" spans="2:10" x14ac:dyDescent="0.3">
      <c r="G312" t="s">
        <v>36</v>
      </c>
    </row>
    <row r="313" spans="2:10" x14ac:dyDescent="0.3">
      <c r="G313" t="s">
        <v>37</v>
      </c>
    </row>
    <row r="314" spans="2:10" x14ac:dyDescent="0.3">
      <c r="G314" t="s">
        <v>34</v>
      </c>
    </row>
    <row r="315" spans="2:10" x14ac:dyDescent="0.3">
      <c r="G315" t="s">
        <v>35</v>
      </c>
    </row>
    <row r="316" spans="2:10" x14ac:dyDescent="0.3">
      <c r="G316" t="s">
        <v>36</v>
      </c>
    </row>
    <row r="317" spans="2:10" x14ac:dyDescent="0.3">
      <c r="G317" t="s">
        <v>37</v>
      </c>
    </row>
    <row r="318" spans="2:10" x14ac:dyDescent="0.3">
      <c r="G318" t="s">
        <v>34</v>
      </c>
    </row>
    <row r="319" spans="2:10" x14ac:dyDescent="0.3">
      <c r="G319" t="s">
        <v>35</v>
      </c>
    </row>
    <row r="320" spans="2:10" x14ac:dyDescent="0.3">
      <c r="G320" t="s">
        <v>36</v>
      </c>
    </row>
    <row r="321" spans="7:7" x14ac:dyDescent="0.3">
      <c r="G321" t="s">
        <v>37</v>
      </c>
    </row>
    <row r="322" spans="7:7" x14ac:dyDescent="0.3">
      <c r="G322" t="s">
        <v>34</v>
      </c>
    </row>
    <row r="323" spans="7:7" x14ac:dyDescent="0.3">
      <c r="G323" t="s">
        <v>35</v>
      </c>
    </row>
    <row r="324" spans="7:7" x14ac:dyDescent="0.3">
      <c r="G324" t="s">
        <v>36</v>
      </c>
    </row>
    <row r="325" spans="7:7" x14ac:dyDescent="0.3">
      <c r="G325" t="s">
        <v>37</v>
      </c>
    </row>
    <row r="326" spans="7:7" x14ac:dyDescent="0.3">
      <c r="G326" t="s">
        <v>34</v>
      </c>
    </row>
    <row r="327" spans="7:7" x14ac:dyDescent="0.3">
      <c r="G327" t="s">
        <v>35</v>
      </c>
    </row>
    <row r="328" spans="7:7" x14ac:dyDescent="0.3">
      <c r="G328" t="s">
        <v>36</v>
      </c>
    </row>
    <row r="329" spans="7:7" x14ac:dyDescent="0.3">
      <c r="G329" t="s">
        <v>37</v>
      </c>
    </row>
    <row r="330" spans="7:7" x14ac:dyDescent="0.3">
      <c r="G330" t="s">
        <v>34</v>
      </c>
    </row>
    <row r="331" spans="7:7" x14ac:dyDescent="0.3">
      <c r="G331" t="s">
        <v>35</v>
      </c>
    </row>
    <row r="332" spans="7:7" x14ac:dyDescent="0.3">
      <c r="G332" t="s">
        <v>36</v>
      </c>
    </row>
    <row r="333" spans="7:7" x14ac:dyDescent="0.3">
      <c r="G333" t="s">
        <v>37</v>
      </c>
    </row>
    <row r="334" spans="7:7" x14ac:dyDescent="0.3">
      <c r="G334" t="s">
        <v>34</v>
      </c>
    </row>
    <row r="335" spans="7:7" x14ac:dyDescent="0.3">
      <c r="G335" t="s">
        <v>35</v>
      </c>
    </row>
    <row r="336" spans="7:7" x14ac:dyDescent="0.3">
      <c r="G336" t="s">
        <v>36</v>
      </c>
    </row>
    <row r="337" spans="7:7" x14ac:dyDescent="0.3">
      <c r="G337" t="s">
        <v>37</v>
      </c>
    </row>
    <row r="338" spans="7:7" x14ac:dyDescent="0.3">
      <c r="G338" t="s">
        <v>34</v>
      </c>
    </row>
    <row r="339" spans="7:7" x14ac:dyDescent="0.3">
      <c r="G339" t="s">
        <v>35</v>
      </c>
    </row>
    <row r="340" spans="7:7" x14ac:dyDescent="0.3">
      <c r="G340" t="s">
        <v>36</v>
      </c>
    </row>
    <row r="341" spans="7:7" x14ac:dyDescent="0.3">
      <c r="G3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2025-08-15T15:59:34Z</dcterms:created>
  <dcterms:modified xsi:type="dcterms:W3CDTF">2025-08-28T16:52:22Z</dcterms:modified>
</cp:coreProperties>
</file>