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8_{04AA44D3-644B-45A2-BF09-5EE9DF11965E}" xr6:coauthVersionLast="47" xr6:coauthVersionMax="47" xr10:uidLastSave="{00000000-0000-0000-0000-000000000000}"/>
  <bookViews>
    <workbookView xWindow="-19320" yWindow="690" windowWidth="19440" windowHeight="15000" xr2:uid="{164B2391-72ED-4123-88C4-F5EA66FE5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<sst xmlns="http://schemas.openxmlformats.org/spreadsheetml/2006/main" count="536" uniqueCount="25">
  <si>
    <t>pi_name</t>
  </si>
  <si>
    <t>station</t>
  </si>
  <si>
    <t>depth_m</t>
  </si>
  <si>
    <t>analysis</t>
  </si>
  <si>
    <t>sample_name</t>
  </si>
  <si>
    <t>value</t>
  </si>
  <si>
    <t>unit</t>
  </si>
  <si>
    <t>notes</t>
  </si>
  <si>
    <t>Vick_Majors</t>
  </si>
  <si>
    <t>Superior_GLRC_Dock</t>
  </si>
  <si>
    <t>Date</t>
  </si>
  <si>
    <t>air</t>
  </si>
  <si>
    <t>Month</t>
  </si>
  <si>
    <t>Aug</t>
  </si>
  <si>
    <t>umol/m2 s</t>
  </si>
  <si>
    <t>SCS1</t>
  </si>
  <si>
    <t>Wagner</t>
  </si>
  <si>
    <t>Uzarski</t>
  </si>
  <si>
    <t>Mich_NW_Pier</t>
  </si>
  <si>
    <t>Jul</t>
  </si>
  <si>
    <t>Doubek</t>
  </si>
  <si>
    <t>LS_Whitefish_Bay</t>
  </si>
  <si>
    <t>LH_St_Martin</t>
  </si>
  <si>
    <t>May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</si>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</sst>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0" fillId="0" borderId="0" xfId="0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FA39-2AEB-4A55-9887-D3F9F3BA9576}">
  <dimension ref="A1:J127"/>
  <sheetViews>
    <sheetView tabSelected="1" topLeftCell="A60" workbookViewId="0">
      <selection activeCell="A91" sqref="A91"/>
    </sheetView>
  </sheetViews>
  <sheetFormatPr defaultRowHeight="15" x14ac:dyDescent="0.25"/>
  <cols>
    <col min="4" max="4" width="7.5703125" customWidth="1"/>
    <col min="5" max="5" width="9.42578125" bestFit="1" customWidth="1"/>
    <col min="7" max="7" width="39.42578125" customWidth="1"/>
    <col min="9" max="9" width="10.42578125" bestFit="1" customWidth="1"/>
  </cols>
  <sheetData>
    <row r="1" spans="1:10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8</v>
      </c>
      <c r="B2" t="s">
        <v>9</v>
      </c>
      <c r="C2" t="s">
        <v>11</v>
      </c>
      <c r="D2" t="s">
        <v>24</v>
      </c>
      <c r="E2" s="2">
        <v>45511</v>
      </c>
      <c r="F2" s="2" t="s">
        <v>13</v>
      </c>
      <c r="G2" t="str">
        <f>CONCATENATE(A2,"_",B2,"_",C2,"_",F2)</f>
        <v>Vick_Majors_Superior_GLRC_Dock_air_Aug</v>
      </c>
      <c r="H2">
        <v>16.5</v>
      </c>
      <c r="I2" t="s">
        <v>14</v>
      </c>
    </row>
    <row r="3" spans="1:10" x14ac:dyDescent="0.25">
      <c r="A3" t="s">
        <v>8</v>
      </c>
      <c r="B3" t="s">
        <v>9</v>
      </c>
      <c r="C3">
        <v>0</v>
      </c>
      <c r="D3" t="s">
        <v>24</v>
      </c>
      <c r="E3" s="2">
        <v>45511</v>
      </c>
      <c r="F3" s="2" t="s">
        <v>13</v>
      </c>
      <c r="G3" t="str">
        <f t="shared" ref="G3:G66" si="0">CONCATENATE(A3,"_",B3,"_",C3,"_",F3)</f>
        <v>Vick_Majors_Superior_GLRC_Dock_0_Aug</v>
      </c>
      <c r="H3">
        <v>7.5</v>
      </c>
      <c r="I3" t="s">
        <v>14</v>
      </c>
    </row>
    <row r="4" spans="1:10" x14ac:dyDescent="0.25">
      <c r="A4" t="s">
        <v>8</v>
      </c>
      <c r="B4" t="s">
        <v>9</v>
      </c>
      <c r="C4">
        <v>1</v>
      </c>
      <c r="D4" t="s">
        <v>24</v>
      </c>
      <c r="E4" s="2">
        <v>45511</v>
      </c>
      <c r="F4" s="2" t="s">
        <v>13</v>
      </c>
      <c r="G4" t="str">
        <f t="shared" si="0"/>
        <v>Vick_Majors_Superior_GLRC_Dock_1_Aug</v>
      </c>
      <c r="H4">
        <v>4.4000000000000004</v>
      </c>
      <c r="I4" t="s">
        <v>14</v>
      </c>
    </row>
    <row r="5" spans="1:10" x14ac:dyDescent="0.25">
      <c r="A5" t="s">
        <v>8</v>
      </c>
      <c r="B5" t="s">
        <v>9</v>
      </c>
      <c r="C5">
        <v>1.5</v>
      </c>
      <c r="D5" t="s">
        <v>24</v>
      </c>
      <c r="E5" s="2">
        <v>45511</v>
      </c>
      <c r="F5" s="2" t="s">
        <v>13</v>
      </c>
      <c r="G5" t="str">
        <f t="shared" si="0"/>
        <v>Vick_Majors_Superior_GLRC_Dock_1.5_Aug</v>
      </c>
      <c r="H5">
        <v>3.1</v>
      </c>
      <c r="I5" t="s">
        <v>14</v>
      </c>
    </row>
    <row r="6" spans="1:10" x14ac:dyDescent="0.25">
      <c r="A6" t="s">
        <v>8</v>
      </c>
      <c r="B6" t="s">
        <v>9</v>
      </c>
      <c r="C6">
        <v>2</v>
      </c>
      <c r="D6" t="s">
        <v>24</v>
      </c>
      <c r="E6" s="2">
        <v>45511</v>
      </c>
      <c r="F6" s="2" t="s">
        <v>13</v>
      </c>
      <c r="G6" t="str">
        <f t="shared" si="0"/>
        <v>Vick_Majors_Superior_GLRC_Dock_2_Aug</v>
      </c>
      <c r="H6">
        <v>1.6</v>
      </c>
      <c r="I6" t="s">
        <v>14</v>
      </c>
    </row>
    <row r="7" spans="1:10" x14ac:dyDescent="0.25">
      <c r="A7" t="s">
        <v>8</v>
      </c>
      <c r="B7" t="s">
        <v>9</v>
      </c>
      <c r="C7">
        <v>2.5</v>
      </c>
      <c r="D7" t="s">
        <v>24</v>
      </c>
      <c r="E7" s="2">
        <v>45511</v>
      </c>
      <c r="F7" s="2" t="s">
        <v>13</v>
      </c>
      <c r="G7" t="str">
        <f t="shared" si="0"/>
        <v>Vick_Majors_Superior_GLRC_Dock_2.5_Aug</v>
      </c>
      <c r="H7">
        <v>1.4</v>
      </c>
      <c r="I7" t="s">
        <v>14</v>
      </c>
    </row>
    <row r="8" spans="1:10" x14ac:dyDescent="0.25">
      <c r="A8" t="s">
        <v>8</v>
      </c>
      <c r="B8" t="s">
        <v>9</v>
      </c>
      <c r="C8">
        <v>3</v>
      </c>
      <c r="D8" t="s">
        <v>24</v>
      </c>
      <c r="E8" s="2">
        <v>45511</v>
      </c>
      <c r="F8" s="2" t="s">
        <v>13</v>
      </c>
      <c r="G8" t="str">
        <f t="shared" si="0"/>
        <v>Vick_Majors_Superior_GLRC_Dock_3_Aug</v>
      </c>
      <c r="H8">
        <v>1</v>
      </c>
      <c r="I8" t="s">
        <v>14</v>
      </c>
    </row>
    <row r="9" spans="1:10" x14ac:dyDescent="0.25">
      <c r="A9" t="s">
        <v>8</v>
      </c>
      <c r="B9" t="s">
        <v>9</v>
      </c>
      <c r="C9">
        <v>3.5</v>
      </c>
      <c r="D9" t="s">
        <v>24</v>
      </c>
      <c r="E9" s="2">
        <v>45511</v>
      </c>
      <c r="F9" s="2" t="s">
        <v>13</v>
      </c>
      <c r="G9" t="str">
        <f t="shared" si="0"/>
        <v>Vick_Majors_Superior_GLRC_Dock_3.5_Aug</v>
      </c>
      <c r="H9">
        <v>0.7</v>
      </c>
      <c r="I9" t="s">
        <v>14</v>
      </c>
    </row>
    <row r="10" spans="1:10" x14ac:dyDescent="0.25">
      <c r="A10" t="s">
        <v>8</v>
      </c>
      <c r="B10" t="s">
        <v>9</v>
      </c>
      <c r="C10">
        <v>4</v>
      </c>
      <c r="D10" t="s">
        <v>24</v>
      </c>
      <c r="E10" s="2">
        <v>45511</v>
      </c>
      <c r="F10" s="2" t="s">
        <v>13</v>
      </c>
      <c r="G10" t="str">
        <f t="shared" si="0"/>
        <v>Vick_Majors_Superior_GLRC_Dock_4_Aug</v>
      </c>
      <c r="H10">
        <v>0.5</v>
      </c>
      <c r="I10" t="s">
        <v>14</v>
      </c>
    </row>
    <row r="11" spans="1:10" x14ac:dyDescent="0.25">
      <c r="A11" t="s">
        <v>8</v>
      </c>
      <c r="B11" t="s">
        <v>9</v>
      </c>
      <c r="C11">
        <v>4.5</v>
      </c>
      <c r="D11" t="s">
        <v>24</v>
      </c>
      <c r="E11" s="2">
        <v>45511</v>
      </c>
      <c r="F11" s="2" t="s">
        <v>13</v>
      </c>
      <c r="G11" t="str">
        <f t="shared" si="0"/>
        <v>Vick_Majors_Superior_GLRC_Dock_4.5_Aug</v>
      </c>
      <c r="H11">
        <v>0.37</v>
      </c>
      <c r="I11" t="s">
        <v>14</v>
      </c>
    </row>
    <row r="12" spans="1:10" x14ac:dyDescent="0.25">
      <c r="A12" t="s">
        <v>8</v>
      </c>
      <c r="B12" t="s">
        <v>9</v>
      </c>
      <c r="C12">
        <v>5</v>
      </c>
      <c r="D12" t="s">
        <v>24</v>
      </c>
      <c r="E12" s="2">
        <v>45511</v>
      </c>
      <c r="F12" s="2" t="s">
        <v>13</v>
      </c>
      <c r="G12" t="str">
        <f t="shared" si="0"/>
        <v>Vick_Majors_Superior_GLRC_Dock_5_Aug</v>
      </c>
      <c r="H12">
        <v>0.26</v>
      </c>
      <c r="I12" t="s">
        <v>14</v>
      </c>
    </row>
    <row r="13" spans="1:10" x14ac:dyDescent="0.25">
      <c r="A13" t="s">
        <v>8</v>
      </c>
      <c r="B13" t="s">
        <v>9</v>
      </c>
      <c r="C13">
        <v>5.5</v>
      </c>
      <c r="D13" t="s">
        <v>24</v>
      </c>
      <c r="E13" s="2">
        <v>45511</v>
      </c>
      <c r="F13" s="2" t="s">
        <v>13</v>
      </c>
      <c r="G13" t="str">
        <f t="shared" si="0"/>
        <v>Vick_Majors_Superior_GLRC_Dock_5.5_Aug</v>
      </c>
      <c r="H13">
        <v>0.19</v>
      </c>
      <c r="I13" t="s">
        <v>14</v>
      </c>
    </row>
    <row r="14" spans="1:10" x14ac:dyDescent="0.25">
      <c r="A14" t="s">
        <v>8</v>
      </c>
      <c r="B14" t="s">
        <v>9</v>
      </c>
      <c r="C14">
        <v>6</v>
      </c>
      <c r="D14" t="s">
        <v>24</v>
      </c>
      <c r="E14" s="2">
        <v>45511</v>
      </c>
      <c r="F14" s="2" t="s">
        <v>13</v>
      </c>
      <c r="G14" t="str">
        <f t="shared" si="0"/>
        <v>Vick_Majors_Superior_GLRC_Dock_6_Aug</v>
      </c>
      <c r="H14">
        <v>0.14000000000000001</v>
      </c>
      <c r="I14" t="s">
        <v>14</v>
      </c>
    </row>
    <row r="15" spans="1:10" x14ac:dyDescent="0.25">
      <c r="A15" t="s">
        <v>8</v>
      </c>
      <c r="B15" t="s">
        <v>9</v>
      </c>
      <c r="C15">
        <v>7</v>
      </c>
      <c r="D15" t="s">
        <v>24</v>
      </c>
      <c r="E15" s="2">
        <v>45511</v>
      </c>
      <c r="F15" s="2" t="s">
        <v>13</v>
      </c>
      <c r="G15" t="str">
        <f t="shared" si="0"/>
        <v>Vick_Majors_Superior_GLRC_Dock_7_Aug</v>
      </c>
      <c r="H15">
        <v>0.08</v>
      </c>
      <c r="I15" t="s">
        <v>14</v>
      </c>
    </row>
    <row r="16" spans="1:10" x14ac:dyDescent="0.25">
      <c r="A16" t="s">
        <v>16</v>
      </c>
      <c r="B16" t="s">
        <v>15</v>
      </c>
      <c r="C16" t="s">
        <v>11</v>
      </c>
      <c r="D16" t="s">
        <v>24</v>
      </c>
      <c r="E16" s="2">
        <v>45509</v>
      </c>
      <c r="F16" s="2" t="s">
        <v>13</v>
      </c>
      <c r="G16" t="str">
        <f t="shared" si="0"/>
        <v>Wagner_SCS1_air_Aug</v>
      </c>
      <c r="H16">
        <v>192.6</v>
      </c>
      <c r="I16" t="s">
        <v>14</v>
      </c>
    </row>
    <row r="17" spans="1:9" x14ac:dyDescent="0.25">
      <c r="A17" t="s">
        <v>16</v>
      </c>
      <c r="B17" t="s">
        <v>15</v>
      </c>
      <c r="C17">
        <v>0</v>
      </c>
      <c r="D17" t="s">
        <v>24</v>
      </c>
      <c r="E17" s="2">
        <v>45509</v>
      </c>
      <c r="F17" s="2" t="s">
        <v>13</v>
      </c>
      <c r="G17" t="str">
        <f t="shared" si="0"/>
        <v>Wagner_SCS1_0_Aug</v>
      </c>
      <c r="H17">
        <v>131.1</v>
      </c>
      <c r="I17" t="s">
        <v>14</v>
      </c>
    </row>
    <row r="18" spans="1:9" x14ac:dyDescent="0.25">
      <c r="A18" t="s">
        <v>16</v>
      </c>
      <c r="B18" t="s">
        <v>15</v>
      </c>
      <c r="C18">
        <v>0.5</v>
      </c>
      <c r="D18" t="s">
        <v>24</v>
      </c>
      <c r="E18" s="2">
        <v>45509</v>
      </c>
      <c r="F18" s="2" t="s">
        <v>13</v>
      </c>
      <c r="G18" t="str">
        <f t="shared" si="0"/>
        <v>Wagner_SCS1_0.5_Aug</v>
      </c>
      <c r="H18">
        <v>72.03</v>
      </c>
      <c r="I18" t="s">
        <v>14</v>
      </c>
    </row>
    <row r="19" spans="1:9" x14ac:dyDescent="0.25">
      <c r="A19" t="s">
        <v>16</v>
      </c>
      <c r="B19" t="s">
        <v>15</v>
      </c>
      <c r="C19">
        <v>1</v>
      </c>
      <c r="D19" t="s">
        <v>24</v>
      </c>
      <c r="E19" s="2">
        <v>45509</v>
      </c>
      <c r="F19" s="2" t="s">
        <v>13</v>
      </c>
      <c r="G19" t="str">
        <f t="shared" si="0"/>
        <v>Wagner_SCS1_1_Aug</v>
      </c>
      <c r="H19">
        <v>35.61</v>
      </c>
      <c r="I19" t="s">
        <v>14</v>
      </c>
    </row>
    <row r="20" spans="1:9" x14ac:dyDescent="0.25">
      <c r="A20" t="s">
        <v>16</v>
      </c>
      <c r="B20" t="s">
        <v>15</v>
      </c>
      <c r="C20">
        <v>1.5</v>
      </c>
      <c r="D20" t="s">
        <v>24</v>
      </c>
      <c r="E20" s="2">
        <v>45509</v>
      </c>
      <c r="F20" s="2" t="s">
        <v>13</v>
      </c>
      <c r="G20" t="str">
        <f t="shared" si="0"/>
        <v>Wagner_SCS1_1.5_Aug</v>
      </c>
      <c r="H20">
        <v>22.97</v>
      </c>
      <c r="I20" t="s">
        <v>14</v>
      </c>
    </row>
    <row r="21" spans="1:9" x14ac:dyDescent="0.25">
      <c r="A21" t="s">
        <v>16</v>
      </c>
      <c r="B21" t="s">
        <v>15</v>
      </c>
      <c r="C21">
        <v>2</v>
      </c>
      <c r="D21" t="s">
        <v>24</v>
      </c>
      <c r="E21" s="2">
        <v>45509</v>
      </c>
      <c r="F21" s="2" t="s">
        <v>13</v>
      </c>
      <c r="G21" t="str">
        <f t="shared" si="0"/>
        <v>Wagner_SCS1_2_Aug</v>
      </c>
      <c r="H21">
        <v>15.27</v>
      </c>
      <c r="I21" t="s">
        <v>14</v>
      </c>
    </row>
    <row r="22" spans="1:9" x14ac:dyDescent="0.25">
      <c r="A22" t="s">
        <v>17</v>
      </c>
      <c r="B22" t="s">
        <v>18</v>
      </c>
      <c r="C22" t="s">
        <v>11</v>
      </c>
      <c r="D22" t="s">
        <v>24</v>
      </c>
      <c r="E22" s="2">
        <v>45496</v>
      </c>
      <c r="F22" s="2" t="s">
        <v>19</v>
      </c>
      <c r="G22" t="str">
        <f t="shared" si="0"/>
        <v>Uzarski_Mich_NW_Pier_air_Jul</v>
      </c>
      <c r="H22">
        <v>380.1</v>
      </c>
      <c r="I22" t="s">
        <v>14</v>
      </c>
    </row>
    <row r="23" spans="1:9" x14ac:dyDescent="0.25">
      <c r="A23" t="s">
        <v>17</v>
      </c>
      <c r="B23" t="s">
        <v>18</v>
      </c>
      <c r="C23">
        <v>0</v>
      </c>
      <c r="D23" t="s">
        <v>24</v>
      </c>
      <c r="E23" s="2">
        <v>45496</v>
      </c>
      <c r="F23" s="2" t="s">
        <v>19</v>
      </c>
      <c r="G23" t="str">
        <f t="shared" si="0"/>
        <v>Uzarski_Mich_NW_Pier_0_Jul</v>
      </c>
      <c r="H23">
        <v>235.1</v>
      </c>
      <c r="I23" t="s">
        <v>14</v>
      </c>
    </row>
    <row r="24" spans="1:9" x14ac:dyDescent="0.25">
      <c r="A24" t="s">
        <v>17</v>
      </c>
      <c r="B24" t="s">
        <v>18</v>
      </c>
      <c r="C24">
        <v>0.5</v>
      </c>
      <c r="D24" t="s">
        <v>24</v>
      </c>
      <c r="E24" s="2">
        <v>45496</v>
      </c>
      <c r="F24" s="2" t="s">
        <v>19</v>
      </c>
      <c r="G24" t="str">
        <f t="shared" si="0"/>
        <v>Uzarski_Mich_NW_Pier_0.5_Jul</v>
      </c>
      <c r="H24">
        <v>207.8</v>
      </c>
      <c r="I24" t="s">
        <v>14</v>
      </c>
    </row>
    <row r="25" spans="1:9" x14ac:dyDescent="0.25">
      <c r="A25" t="s">
        <v>17</v>
      </c>
      <c r="B25" t="s">
        <v>18</v>
      </c>
      <c r="C25">
        <v>1</v>
      </c>
      <c r="D25" t="s">
        <v>24</v>
      </c>
      <c r="E25" s="2">
        <v>45496</v>
      </c>
      <c r="F25" s="2" t="s">
        <v>19</v>
      </c>
      <c r="G25" t="str">
        <f t="shared" si="0"/>
        <v>Uzarski_Mich_NW_Pier_1_Jul</v>
      </c>
      <c r="H25">
        <v>190.64</v>
      </c>
      <c r="I25" t="s">
        <v>14</v>
      </c>
    </row>
    <row r="26" spans="1:9" x14ac:dyDescent="0.25">
      <c r="A26" t="s">
        <v>17</v>
      </c>
      <c r="B26" t="s">
        <v>18</v>
      </c>
      <c r="C26">
        <v>2</v>
      </c>
      <c r="D26" t="s">
        <v>24</v>
      </c>
      <c r="E26" s="2">
        <v>45496</v>
      </c>
      <c r="F26" s="2" t="s">
        <v>19</v>
      </c>
      <c r="G26" t="str">
        <f t="shared" si="0"/>
        <v>Uzarski_Mich_NW_Pier_2_Jul</v>
      </c>
      <c r="H26">
        <v>132.66</v>
      </c>
      <c r="I26" t="s">
        <v>14</v>
      </c>
    </row>
    <row r="27" spans="1:9" x14ac:dyDescent="0.25">
      <c r="A27" t="s">
        <v>20</v>
      </c>
      <c r="B27" t="s">
        <v>21</v>
      </c>
      <c r="C27" t="s">
        <v>11</v>
      </c>
      <c r="D27" t="s">
        <v>24</v>
      </c>
      <c r="E27" s="2">
        <v>45517</v>
      </c>
      <c r="F27" s="2" t="s">
        <v>13</v>
      </c>
      <c r="G27" t="str">
        <f t="shared" si="0"/>
        <v>Doubek_LS_Whitefish_Bay_air_Aug</v>
      </c>
      <c r="H27" s="4">
        <v>361.9</v>
      </c>
      <c r="I27" t="s">
        <v>14</v>
      </c>
    </row>
    <row r="28" spans="1:9" x14ac:dyDescent="0.25">
      <c r="A28" t="s">
        <v>20</v>
      </c>
      <c r="B28" t="s">
        <v>21</v>
      </c>
      <c r="C28">
        <v>0.1</v>
      </c>
      <c r="D28" t="s">
        <v>24</v>
      </c>
      <c r="E28" s="2">
        <v>45517</v>
      </c>
      <c r="F28" s="2" t="s">
        <v>13</v>
      </c>
      <c r="G28" t="str">
        <f t="shared" si="0"/>
        <v>Doubek_LS_Whitefish_Bay_0.1_Aug</v>
      </c>
      <c r="H28" s="3">
        <v>104.8</v>
      </c>
      <c r="I28" t="s">
        <v>14</v>
      </c>
    </row>
    <row r="29" spans="1:9" x14ac:dyDescent="0.25">
      <c r="A29" t="s">
        <v>20</v>
      </c>
      <c r="B29" t="s">
        <v>21</v>
      </c>
      <c r="C29" s="3">
        <v>0.5</v>
      </c>
      <c r="D29" t="s">
        <v>24</v>
      </c>
      <c r="E29" s="2">
        <v>45517</v>
      </c>
      <c r="F29" s="2" t="s">
        <v>13</v>
      </c>
      <c r="G29" t="str">
        <f t="shared" si="0"/>
        <v>Doubek_LS_Whitefish_Bay_0.5_Aug</v>
      </c>
      <c r="H29" s="3">
        <v>87.92</v>
      </c>
      <c r="I29" t="s">
        <v>14</v>
      </c>
    </row>
    <row r="30" spans="1:9" x14ac:dyDescent="0.25">
      <c r="A30" t="s">
        <v>20</v>
      </c>
      <c r="B30" t="s">
        <v>21</v>
      </c>
      <c r="C30" s="3">
        <v>1</v>
      </c>
      <c r="D30" t="s">
        <v>24</v>
      </c>
      <c r="E30" s="2">
        <v>45517</v>
      </c>
      <c r="F30" s="2" t="s">
        <v>13</v>
      </c>
      <c r="G30" t="str">
        <f t="shared" si="0"/>
        <v>Doubek_LS_Whitefish_Bay_1_Aug</v>
      </c>
      <c r="H30" s="3">
        <v>83.92</v>
      </c>
      <c r="I30" t="s">
        <v>14</v>
      </c>
    </row>
    <row r="31" spans="1:9" x14ac:dyDescent="0.25">
      <c r="A31" t="s">
        <v>20</v>
      </c>
      <c r="B31" t="s">
        <v>21</v>
      </c>
      <c r="C31" s="3">
        <v>1.5</v>
      </c>
      <c r="D31" t="s">
        <v>24</v>
      </c>
      <c r="E31" s="2">
        <v>45517</v>
      </c>
      <c r="F31" s="2" t="s">
        <v>13</v>
      </c>
      <c r="G31" t="str">
        <f t="shared" si="0"/>
        <v>Doubek_LS_Whitefish_Bay_1.5_Aug</v>
      </c>
      <c r="H31" s="3">
        <v>72.84</v>
      </c>
      <c r="I31" t="s">
        <v>14</v>
      </c>
    </row>
    <row r="32" spans="1:9" x14ac:dyDescent="0.25">
      <c r="A32" t="s">
        <v>20</v>
      </c>
      <c r="B32" t="s">
        <v>21</v>
      </c>
      <c r="C32" s="3">
        <v>2</v>
      </c>
      <c r="D32" t="s">
        <v>24</v>
      </c>
      <c r="E32" s="2">
        <v>45517</v>
      </c>
      <c r="F32" s="2" t="s">
        <v>13</v>
      </c>
      <c r="G32" t="str">
        <f t="shared" si="0"/>
        <v>Doubek_LS_Whitefish_Bay_2_Aug</v>
      </c>
      <c r="H32" s="3">
        <v>86.05</v>
      </c>
      <c r="I32" t="s">
        <v>14</v>
      </c>
    </row>
    <row r="33" spans="1:9" x14ac:dyDescent="0.25">
      <c r="A33" t="s">
        <v>20</v>
      </c>
      <c r="B33" t="s">
        <v>21</v>
      </c>
      <c r="C33" s="3">
        <v>2.5</v>
      </c>
      <c r="D33" t="s">
        <v>24</v>
      </c>
      <c r="E33" s="2">
        <v>45517</v>
      </c>
      <c r="F33" s="2" t="s">
        <v>13</v>
      </c>
      <c r="G33" t="str">
        <f t="shared" si="0"/>
        <v>Doubek_LS_Whitefish_Bay_2.5_Aug</v>
      </c>
      <c r="H33" s="3">
        <v>65.430000000000007</v>
      </c>
      <c r="I33" t="s">
        <v>14</v>
      </c>
    </row>
    <row r="34" spans="1:9" x14ac:dyDescent="0.25">
      <c r="A34" t="s">
        <v>20</v>
      </c>
      <c r="B34" t="s">
        <v>21</v>
      </c>
      <c r="C34" s="3">
        <v>3</v>
      </c>
      <c r="D34" t="s">
        <v>24</v>
      </c>
      <c r="E34" s="2">
        <v>45517</v>
      </c>
      <c r="F34" s="2" t="s">
        <v>13</v>
      </c>
      <c r="G34" t="str">
        <f t="shared" si="0"/>
        <v>Doubek_LS_Whitefish_Bay_3_Aug</v>
      </c>
      <c r="H34" s="3">
        <v>62.12</v>
      </c>
      <c r="I34" t="s">
        <v>14</v>
      </c>
    </row>
    <row r="35" spans="1:9" x14ac:dyDescent="0.25">
      <c r="A35" t="s">
        <v>20</v>
      </c>
      <c r="B35" t="s">
        <v>21</v>
      </c>
      <c r="C35" s="3">
        <v>3.5</v>
      </c>
      <c r="D35" t="s">
        <v>24</v>
      </c>
      <c r="E35" s="2">
        <v>45517</v>
      </c>
      <c r="F35" s="2" t="s">
        <v>13</v>
      </c>
      <c r="G35" t="str">
        <f t="shared" si="0"/>
        <v>Doubek_LS_Whitefish_Bay_3.5_Aug</v>
      </c>
      <c r="H35" s="3">
        <v>56.13</v>
      </c>
      <c r="I35" t="s">
        <v>14</v>
      </c>
    </row>
    <row r="36" spans="1:9" x14ac:dyDescent="0.25">
      <c r="A36" t="s">
        <v>20</v>
      </c>
      <c r="B36" t="s">
        <v>21</v>
      </c>
      <c r="C36" s="3">
        <v>4</v>
      </c>
      <c r="D36" t="s">
        <v>24</v>
      </c>
      <c r="E36" s="2">
        <v>45517</v>
      </c>
      <c r="F36" s="2" t="s">
        <v>13</v>
      </c>
      <c r="G36" t="str">
        <f t="shared" si="0"/>
        <v>Doubek_LS_Whitefish_Bay_4_Aug</v>
      </c>
      <c r="H36" s="3">
        <v>51.48</v>
      </c>
      <c r="I36" t="s">
        <v>14</v>
      </c>
    </row>
    <row r="37" spans="1:9" x14ac:dyDescent="0.25">
      <c r="A37" t="s">
        <v>20</v>
      </c>
      <c r="B37" t="s">
        <v>21</v>
      </c>
      <c r="C37" s="3">
        <v>4.5</v>
      </c>
      <c r="D37" t="s">
        <v>24</v>
      </c>
      <c r="E37" s="2">
        <v>45517</v>
      </c>
      <c r="F37" s="2" t="s">
        <v>13</v>
      </c>
      <c r="G37" t="str">
        <f t="shared" si="0"/>
        <v>Doubek_LS_Whitefish_Bay_4.5_Aug</v>
      </c>
      <c r="H37" s="3">
        <v>47.42</v>
      </c>
      <c r="I37" t="s">
        <v>14</v>
      </c>
    </row>
    <row r="38" spans="1:9" x14ac:dyDescent="0.25">
      <c r="A38" t="s">
        <v>20</v>
      </c>
      <c r="B38" t="s">
        <v>21</v>
      </c>
      <c r="C38" s="3">
        <v>5</v>
      </c>
      <c r="D38" t="s">
        <v>24</v>
      </c>
      <c r="E38" s="2">
        <v>45517</v>
      </c>
      <c r="F38" s="2" t="s">
        <v>13</v>
      </c>
      <c r="G38" t="str">
        <f t="shared" si="0"/>
        <v>Doubek_LS_Whitefish_Bay_5_Aug</v>
      </c>
      <c r="H38" s="3">
        <v>44.3</v>
      </c>
      <c r="I38" t="s">
        <v>14</v>
      </c>
    </row>
    <row r="39" spans="1:9" x14ac:dyDescent="0.25">
      <c r="A39" t="s">
        <v>20</v>
      </c>
      <c r="B39" t="s">
        <v>21</v>
      </c>
      <c r="C39" s="3">
        <v>5.5</v>
      </c>
      <c r="D39" t="s">
        <v>24</v>
      </c>
      <c r="E39" s="2">
        <v>45517</v>
      </c>
      <c r="F39" s="2" t="s">
        <v>13</v>
      </c>
      <c r="G39" t="str">
        <f t="shared" si="0"/>
        <v>Doubek_LS_Whitefish_Bay_5.5_Aug</v>
      </c>
      <c r="H39" s="3">
        <v>42.35</v>
      </c>
      <c r="I39" t="s">
        <v>14</v>
      </c>
    </row>
    <row r="40" spans="1:9" x14ac:dyDescent="0.25">
      <c r="A40" t="s">
        <v>20</v>
      </c>
      <c r="B40" t="s">
        <v>21</v>
      </c>
      <c r="C40" s="3">
        <v>6</v>
      </c>
      <c r="D40" t="s">
        <v>24</v>
      </c>
      <c r="E40" s="2">
        <v>45517</v>
      </c>
      <c r="F40" s="2" t="s">
        <v>13</v>
      </c>
      <c r="G40" t="str">
        <f t="shared" si="0"/>
        <v>Doubek_LS_Whitefish_Bay_6_Aug</v>
      </c>
      <c r="H40" s="3">
        <v>39.25</v>
      </c>
      <c r="I40" t="s">
        <v>14</v>
      </c>
    </row>
    <row r="41" spans="1:9" x14ac:dyDescent="0.25">
      <c r="A41" t="s">
        <v>20</v>
      </c>
      <c r="B41" t="s">
        <v>21</v>
      </c>
      <c r="C41" s="3">
        <v>6.5</v>
      </c>
      <c r="D41" t="s">
        <v>24</v>
      </c>
      <c r="E41" s="2">
        <v>45517</v>
      </c>
      <c r="F41" s="2" t="s">
        <v>13</v>
      </c>
      <c r="G41" t="str">
        <f t="shared" si="0"/>
        <v>Doubek_LS_Whitefish_Bay_6.5_Aug</v>
      </c>
      <c r="H41" s="3">
        <v>36.04</v>
      </c>
      <c r="I41" t="s">
        <v>14</v>
      </c>
    </row>
    <row r="42" spans="1:9" x14ac:dyDescent="0.25">
      <c r="A42" t="s">
        <v>20</v>
      </c>
      <c r="B42" t="s">
        <v>21</v>
      </c>
      <c r="C42" s="3">
        <v>7</v>
      </c>
      <c r="D42" t="s">
        <v>24</v>
      </c>
      <c r="E42" s="2">
        <v>45517</v>
      </c>
      <c r="F42" s="2" t="s">
        <v>13</v>
      </c>
      <c r="G42" t="str">
        <f t="shared" si="0"/>
        <v>Doubek_LS_Whitefish_Bay_7_Aug</v>
      </c>
      <c r="H42" s="3">
        <v>34.71</v>
      </c>
      <c r="I42" t="s">
        <v>14</v>
      </c>
    </row>
    <row r="43" spans="1:9" x14ac:dyDescent="0.25">
      <c r="A43" t="s">
        <v>20</v>
      </c>
      <c r="B43" t="s">
        <v>21</v>
      </c>
      <c r="C43" s="3">
        <v>7.5</v>
      </c>
      <c r="D43" t="s">
        <v>24</v>
      </c>
      <c r="E43" s="2">
        <v>45517</v>
      </c>
      <c r="F43" s="2" t="s">
        <v>13</v>
      </c>
      <c r="G43" t="str">
        <f t="shared" si="0"/>
        <v>Doubek_LS_Whitefish_Bay_7.5_Aug</v>
      </c>
      <c r="H43" s="3">
        <v>31.56</v>
      </c>
      <c r="I43" t="s">
        <v>14</v>
      </c>
    </row>
    <row r="44" spans="1:9" x14ac:dyDescent="0.25">
      <c r="A44" t="s">
        <v>20</v>
      </c>
      <c r="B44" t="s">
        <v>21</v>
      </c>
      <c r="C44" s="3">
        <v>8</v>
      </c>
      <c r="D44" t="s">
        <v>24</v>
      </c>
      <c r="E44" s="2">
        <v>45517</v>
      </c>
      <c r="F44" s="2" t="s">
        <v>13</v>
      </c>
      <c r="G44" t="str">
        <f t="shared" si="0"/>
        <v>Doubek_LS_Whitefish_Bay_8_Aug</v>
      </c>
      <c r="H44" s="3">
        <v>27.73</v>
      </c>
      <c r="I44" t="s">
        <v>14</v>
      </c>
    </row>
    <row r="45" spans="1:9" x14ac:dyDescent="0.25">
      <c r="A45" t="s">
        <v>20</v>
      </c>
      <c r="B45" t="s">
        <v>21</v>
      </c>
      <c r="C45" s="3">
        <v>8.5</v>
      </c>
      <c r="D45" t="s">
        <v>24</v>
      </c>
      <c r="E45" s="2">
        <v>45517</v>
      </c>
      <c r="F45" s="2" t="s">
        <v>13</v>
      </c>
      <c r="G45" t="str">
        <f t="shared" si="0"/>
        <v>Doubek_LS_Whitefish_Bay_8.5_Aug</v>
      </c>
      <c r="H45" s="3">
        <v>24.6</v>
      </c>
      <c r="I45" t="s">
        <v>14</v>
      </c>
    </row>
    <row r="46" spans="1:9" x14ac:dyDescent="0.25">
      <c r="A46" t="s">
        <v>20</v>
      </c>
      <c r="B46" t="s">
        <v>21</v>
      </c>
      <c r="C46" s="3">
        <v>9</v>
      </c>
      <c r="D46" t="s">
        <v>24</v>
      </c>
      <c r="E46" s="2">
        <v>45517</v>
      </c>
      <c r="F46" s="2" t="s">
        <v>13</v>
      </c>
      <c r="G46" t="str">
        <f t="shared" si="0"/>
        <v>Doubek_LS_Whitefish_Bay_9_Aug</v>
      </c>
      <c r="H46" s="3">
        <v>22.46</v>
      </c>
      <c r="I46" t="s">
        <v>14</v>
      </c>
    </row>
    <row r="47" spans="1:9" x14ac:dyDescent="0.25">
      <c r="A47" t="s">
        <v>20</v>
      </c>
      <c r="B47" t="s">
        <v>21</v>
      </c>
      <c r="C47" s="3">
        <v>9.5</v>
      </c>
      <c r="D47" t="s">
        <v>24</v>
      </c>
      <c r="E47" s="2">
        <v>45517</v>
      </c>
      <c r="F47" s="2" t="s">
        <v>13</v>
      </c>
      <c r="G47" t="str">
        <f t="shared" si="0"/>
        <v>Doubek_LS_Whitefish_Bay_9.5_Aug</v>
      </c>
      <c r="H47" s="3">
        <v>19.899999999999999</v>
      </c>
      <c r="I47" t="s">
        <v>14</v>
      </c>
    </row>
    <row r="48" spans="1:9" x14ac:dyDescent="0.25">
      <c r="A48" t="s">
        <v>20</v>
      </c>
      <c r="B48" t="s">
        <v>22</v>
      </c>
      <c r="C48" t="s">
        <v>11</v>
      </c>
      <c r="D48" t="s">
        <v>24</v>
      </c>
      <c r="E48" s="2">
        <v>45517</v>
      </c>
      <c r="F48" s="2" t="s">
        <v>13</v>
      </c>
      <c r="G48" t="str">
        <f t="shared" si="0"/>
        <v>Doubek_LH_St_Martin_air_Aug</v>
      </c>
      <c r="H48" s="3">
        <v>1928.1</v>
      </c>
      <c r="I48" t="s">
        <v>14</v>
      </c>
    </row>
    <row r="49" spans="1:9" x14ac:dyDescent="0.25">
      <c r="A49" t="s">
        <v>20</v>
      </c>
      <c r="B49" t="s">
        <v>22</v>
      </c>
      <c r="C49" s="3">
        <v>0.1</v>
      </c>
      <c r="D49" t="s">
        <v>24</v>
      </c>
      <c r="E49" s="2">
        <v>45517</v>
      </c>
      <c r="F49" s="2" t="s">
        <v>13</v>
      </c>
      <c r="G49" t="str">
        <f t="shared" si="0"/>
        <v>Doubek_LH_St_Martin_0.1_Aug</v>
      </c>
      <c r="H49" s="3">
        <v>930</v>
      </c>
      <c r="I49" t="s">
        <v>14</v>
      </c>
    </row>
    <row r="50" spans="1:9" x14ac:dyDescent="0.25">
      <c r="A50" t="s">
        <v>20</v>
      </c>
      <c r="B50" t="s">
        <v>22</v>
      </c>
      <c r="C50" s="3">
        <v>0.5</v>
      </c>
      <c r="D50" t="s">
        <v>24</v>
      </c>
      <c r="E50" s="2">
        <v>45517</v>
      </c>
      <c r="F50" s="2" t="s">
        <v>13</v>
      </c>
      <c r="G50" t="str">
        <f t="shared" si="0"/>
        <v>Doubek_LH_St_Martin_0.5_Aug</v>
      </c>
      <c r="H50" s="3">
        <v>880.1</v>
      </c>
      <c r="I50" t="s">
        <v>14</v>
      </c>
    </row>
    <row r="51" spans="1:9" x14ac:dyDescent="0.25">
      <c r="A51" t="s">
        <v>20</v>
      </c>
      <c r="B51" t="s">
        <v>22</v>
      </c>
      <c r="C51" s="3">
        <v>1</v>
      </c>
      <c r="D51" t="s">
        <v>24</v>
      </c>
      <c r="E51" s="2">
        <v>45517</v>
      </c>
      <c r="F51" s="2" t="s">
        <v>13</v>
      </c>
      <c r="G51" t="str">
        <f t="shared" si="0"/>
        <v>Doubek_LH_St_Martin_1_Aug</v>
      </c>
      <c r="H51" s="3">
        <v>824.8</v>
      </c>
      <c r="I51" t="s">
        <v>14</v>
      </c>
    </row>
    <row r="52" spans="1:9" x14ac:dyDescent="0.25">
      <c r="A52" t="s">
        <v>20</v>
      </c>
      <c r="B52" t="s">
        <v>22</v>
      </c>
      <c r="C52" s="3">
        <v>1.5</v>
      </c>
      <c r="D52" t="s">
        <v>24</v>
      </c>
      <c r="E52" s="2">
        <v>45517</v>
      </c>
      <c r="F52" s="2" t="s">
        <v>13</v>
      </c>
      <c r="G52" t="str">
        <f t="shared" si="0"/>
        <v>Doubek_LH_St_Martin_1.5_Aug</v>
      </c>
      <c r="H52" s="3">
        <v>733.5</v>
      </c>
      <c r="I52" t="s">
        <v>14</v>
      </c>
    </row>
    <row r="53" spans="1:9" x14ac:dyDescent="0.25">
      <c r="A53" t="s">
        <v>20</v>
      </c>
      <c r="B53" t="s">
        <v>22</v>
      </c>
      <c r="C53" s="3">
        <v>2</v>
      </c>
      <c r="D53" t="s">
        <v>24</v>
      </c>
      <c r="E53" s="2">
        <v>45517</v>
      </c>
      <c r="F53" s="2" t="s">
        <v>13</v>
      </c>
      <c r="G53" t="str">
        <f t="shared" si="0"/>
        <v>Doubek_LH_St_Martin_2_Aug</v>
      </c>
      <c r="H53" s="3">
        <v>713.5</v>
      </c>
      <c r="I53" t="s">
        <v>14</v>
      </c>
    </row>
    <row r="54" spans="1:9" x14ac:dyDescent="0.25">
      <c r="A54" t="s">
        <v>20</v>
      </c>
      <c r="B54" t="s">
        <v>22</v>
      </c>
      <c r="C54" s="3">
        <v>2.5</v>
      </c>
      <c r="D54" t="s">
        <v>24</v>
      </c>
      <c r="E54" s="2">
        <v>45517</v>
      </c>
      <c r="F54" s="2" t="s">
        <v>13</v>
      </c>
      <c r="G54" t="str">
        <f t="shared" si="0"/>
        <v>Doubek_LH_St_Martin_2.5_Aug</v>
      </c>
      <c r="H54" s="3">
        <v>649.9</v>
      </c>
      <c r="I54" t="s">
        <v>14</v>
      </c>
    </row>
    <row r="55" spans="1:9" x14ac:dyDescent="0.25">
      <c r="A55" t="s">
        <v>20</v>
      </c>
      <c r="B55" t="s">
        <v>22</v>
      </c>
      <c r="C55" s="3">
        <v>3</v>
      </c>
      <c r="D55" t="s">
        <v>24</v>
      </c>
      <c r="E55" s="2">
        <v>45517</v>
      </c>
      <c r="F55" s="2" t="s">
        <v>13</v>
      </c>
      <c r="G55" t="str">
        <f t="shared" si="0"/>
        <v>Doubek_LH_St_Martin_3_Aug</v>
      </c>
      <c r="H55" s="3">
        <v>656</v>
      </c>
      <c r="I55" t="s">
        <v>14</v>
      </c>
    </row>
    <row r="56" spans="1:9" x14ac:dyDescent="0.25">
      <c r="A56" t="s">
        <v>20</v>
      </c>
      <c r="B56" t="s">
        <v>22</v>
      </c>
      <c r="C56" s="3">
        <v>3.5</v>
      </c>
      <c r="D56" t="s">
        <v>24</v>
      </c>
      <c r="E56" s="2">
        <v>45517</v>
      </c>
      <c r="F56" s="2" t="s">
        <v>13</v>
      </c>
      <c r="G56" t="str">
        <f t="shared" si="0"/>
        <v>Doubek_LH_St_Martin_3.5_Aug</v>
      </c>
      <c r="H56" s="3">
        <v>578.20000000000005</v>
      </c>
      <c r="I56" t="s">
        <v>14</v>
      </c>
    </row>
    <row r="57" spans="1:9" x14ac:dyDescent="0.25">
      <c r="A57" t="s">
        <v>20</v>
      </c>
      <c r="B57" t="s">
        <v>22</v>
      </c>
      <c r="C57" s="3">
        <v>4</v>
      </c>
      <c r="D57" t="s">
        <v>24</v>
      </c>
      <c r="E57" s="2">
        <v>45517</v>
      </c>
      <c r="F57" s="2" t="s">
        <v>13</v>
      </c>
      <c r="G57" t="str">
        <f t="shared" si="0"/>
        <v>Doubek_LH_St_Martin_4_Aug</v>
      </c>
      <c r="H57" s="3">
        <v>535.4</v>
      </c>
      <c r="I57" t="s">
        <v>14</v>
      </c>
    </row>
    <row r="58" spans="1:9" x14ac:dyDescent="0.25">
      <c r="A58" t="s">
        <v>20</v>
      </c>
      <c r="B58" t="s">
        <v>22</v>
      </c>
      <c r="C58" s="3">
        <v>4.5</v>
      </c>
      <c r="D58" t="s">
        <v>24</v>
      </c>
      <c r="E58" s="2">
        <v>45517</v>
      </c>
      <c r="F58" s="2" t="s">
        <v>13</v>
      </c>
      <c r="G58" t="str">
        <f t="shared" si="0"/>
        <v>Doubek_LH_St_Martin_4.5_Aug</v>
      </c>
      <c r="H58" s="3">
        <v>511.7</v>
      </c>
      <c r="I58" t="s">
        <v>14</v>
      </c>
    </row>
    <row r="59" spans="1:9" x14ac:dyDescent="0.25">
      <c r="A59" t="s">
        <v>20</v>
      </c>
      <c r="B59" t="s">
        <v>22</v>
      </c>
      <c r="C59" s="3">
        <v>5</v>
      </c>
      <c r="D59" t="s">
        <v>24</v>
      </c>
      <c r="E59" s="2">
        <v>45517</v>
      </c>
      <c r="F59" s="2" t="s">
        <v>13</v>
      </c>
      <c r="G59" t="str">
        <f t="shared" si="0"/>
        <v>Doubek_LH_St_Martin_5_Aug</v>
      </c>
      <c r="H59" s="3">
        <v>479.3</v>
      </c>
      <c r="I59" t="s">
        <v>14</v>
      </c>
    </row>
    <row r="60" spans="1:9" x14ac:dyDescent="0.25">
      <c r="A60" t="s">
        <v>20</v>
      </c>
      <c r="B60" t="s">
        <v>22</v>
      </c>
      <c r="C60" s="3">
        <v>5.5</v>
      </c>
      <c r="D60" t="s">
        <v>24</v>
      </c>
      <c r="E60" s="2">
        <v>45517</v>
      </c>
      <c r="F60" s="2" t="s">
        <v>13</v>
      </c>
      <c r="G60" t="str">
        <f t="shared" si="0"/>
        <v>Doubek_LH_St_Martin_5.5_Aug</v>
      </c>
      <c r="H60" s="3">
        <v>432.3</v>
      </c>
      <c r="I60" t="s">
        <v>14</v>
      </c>
    </row>
    <row r="61" spans="1:9" x14ac:dyDescent="0.25">
      <c r="A61" t="s">
        <v>20</v>
      </c>
      <c r="B61" t="s">
        <v>22</v>
      </c>
      <c r="C61" s="3">
        <v>6</v>
      </c>
      <c r="D61" t="s">
        <v>24</v>
      </c>
      <c r="E61" s="2">
        <v>45517</v>
      </c>
      <c r="F61" s="2" t="s">
        <v>13</v>
      </c>
      <c r="G61" t="str">
        <f t="shared" si="0"/>
        <v>Doubek_LH_St_Martin_6_Aug</v>
      </c>
      <c r="H61" s="3">
        <v>410.8</v>
      </c>
      <c r="I61" t="s">
        <v>14</v>
      </c>
    </row>
    <row r="62" spans="1:9" x14ac:dyDescent="0.25">
      <c r="A62" t="s">
        <v>20</v>
      </c>
      <c r="B62" t="s">
        <v>22</v>
      </c>
      <c r="C62" s="3">
        <v>6.5</v>
      </c>
      <c r="D62" t="s">
        <v>24</v>
      </c>
      <c r="E62" s="2">
        <v>45517</v>
      </c>
      <c r="F62" s="2" t="s">
        <v>13</v>
      </c>
      <c r="G62" t="str">
        <f t="shared" si="0"/>
        <v>Doubek_LH_St_Martin_6.5_Aug</v>
      </c>
      <c r="H62" s="3">
        <v>378.7</v>
      </c>
      <c r="I62" t="s">
        <v>14</v>
      </c>
    </row>
    <row r="63" spans="1:9" x14ac:dyDescent="0.25">
      <c r="A63" t="s">
        <v>20</v>
      </c>
      <c r="B63" t="s">
        <v>22</v>
      </c>
      <c r="C63" s="3">
        <v>7</v>
      </c>
      <c r="D63" t="s">
        <v>24</v>
      </c>
      <c r="E63" s="2">
        <v>45517</v>
      </c>
      <c r="F63" s="2" t="s">
        <v>13</v>
      </c>
      <c r="G63" t="str">
        <f t="shared" si="0"/>
        <v>Doubek_LH_St_Martin_7_Aug</v>
      </c>
      <c r="H63" s="3">
        <v>360.1</v>
      </c>
      <c r="I63" t="s">
        <v>14</v>
      </c>
    </row>
    <row r="64" spans="1:9" x14ac:dyDescent="0.25">
      <c r="A64" t="s">
        <v>20</v>
      </c>
      <c r="B64" t="s">
        <v>22</v>
      </c>
      <c r="C64" s="3">
        <v>7.5</v>
      </c>
      <c r="D64" t="s">
        <v>24</v>
      </c>
      <c r="E64" s="2">
        <v>45517</v>
      </c>
      <c r="F64" s="2" t="s">
        <v>13</v>
      </c>
      <c r="G64" t="str">
        <f t="shared" si="0"/>
        <v>Doubek_LH_St_Martin_7.5_Aug</v>
      </c>
      <c r="H64" s="3">
        <v>337.6</v>
      </c>
      <c r="I64" t="s">
        <v>14</v>
      </c>
    </row>
    <row r="65" spans="1:9" x14ac:dyDescent="0.25">
      <c r="A65" t="s">
        <v>20</v>
      </c>
      <c r="B65" t="s">
        <v>22</v>
      </c>
      <c r="C65" s="3">
        <v>8</v>
      </c>
      <c r="D65" t="s">
        <v>24</v>
      </c>
      <c r="E65" s="2">
        <v>45517</v>
      </c>
      <c r="F65" s="2" t="s">
        <v>13</v>
      </c>
      <c r="G65" t="str">
        <f t="shared" si="0"/>
        <v>Doubek_LH_St_Martin_8_Aug</v>
      </c>
      <c r="H65" s="3">
        <v>324.60000000000002</v>
      </c>
      <c r="I65" t="s">
        <v>14</v>
      </c>
    </row>
    <row r="66" spans="1:9" x14ac:dyDescent="0.25">
      <c r="A66" t="s">
        <v>20</v>
      </c>
      <c r="B66" t="s">
        <v>22</v>
      </c>
      <c r="C66" s="3">
        <v>8.5</v>
      </c>
      <c r="D66" t="s">
        <v>24</v>
      </c>
      <c r="E66" s="2">
        <v>45517</v>
      </c>
      <c r="F66" s="2" t="s">
        <v>13</v>
      </c>
      <c r="G66" t="str">
        <f t="shared" si="0"/>
        <v>Doubek_LH_St_Martin_8.5_Aug</v>
      </c>
      <c r="H66" s="3">
        <v>304.60000000000002</v>
      </c>
      <c r="I66" t="s">
        <v>14</v>
      </c>
    </row>
    <row r="67" spans="1:9" x14ac:dyDescent="0.25">
      <c r="A67" t="s">
        <v>20</v>
      </c>
      <c r="B67" t="s">
        <v>22</v>
      </c>
      <c r="C67" s="3">
        <v>9</v>
      </c>
      <c r="D67" t="s">
        <v>24</v>
      </c>
      <c r="E67" s="2">
        <v>45517</v>
      </c>
      <c r="F67" s="2" t="s">
        <v>13</v>
      </c>
      <c r="G67" t="str">
        <f t="shared" ref="G67:G127" si="1">CONCATENATE(A67,"_",B67,"_",C67,"_",F67)</f>
        <v>Doubek_LH_St_Martin_9_Aug</v>
      </c>
      <c r="H67" s="3">
        <v>276.7</v>
      </c>
      <c r="I67" t="s">
        <v>14</v>
      </c>
    </row>
    <row r="68" spans="1:9" x14ac:dyDescent="0.25">
      <c r="A68" t="s">
        <v>20</v>
      </c>
      <c r="B68" t="s">
        <v>22</v>
      </c>
      <c r="C68" s="3">
        <v>9.5</v>
      </c>
      <c r="D68" t="s">
        <v>24</v>
      </c>
      <c r="E68" s="2">
        <v>45517</v>
      </c>
      <c r="F68" s="2" t="s">
        <v>13</v>
      </c>
      <c r="G68" t="str">
        <f t="shared" si="1"/>
        <v>Doubek_LH_St_Martin_9.5_Aug</v>
      </c>
      <c r="H68" s="3">
        <v>217.2</v>
      </c>
      <c r="I68" t="s">
        <v>14</v>
      </c>
    </row>
    <row r="69" spans="1:9" x14ac:dyDescent="0.25">
      <c r="A69" t="s">
        <v>16</v>
      </c>
      <c r="B69" t="s">
        <v>15</v>
      </c>
      <c r="C69" t="s">
        <v>11</v>
      </c>
      <c r="D69" t="s">
        <v>24</v>
      </c>
      <c r="E69" s="2">
        <v>45426</v>
      </c>
      <c r="F69" s="2" t="s">
        <v>23</v>
      </c>
      <c r="G69" t="str">
        <f t="shared" si="1"/>
        <v>Wagner_SCS1_air_May</v>
      </c>
      <c r="H69" s="5">
        <v>625.5</v>
      </c>
      <c r="I69" t="s">
        <v>14</v>
      </c>
    </row>
    <row r="70" spans="1:9" x14ac:dyDescent="0.25">
      <c r="A70" t="s">
        <v>16</v>
      </c>
      <c r="B70" t="s">
        <v>15</v>
      </c>
      <c r="C70" s="5">
        <v>0</v>
      </c>
      <c r="D70" t="s">
        <v>24</v>
      </c>
      <c r="E70" s="2">
        <v>45426</v>
      </c>
      <c r="F70" s="2" t="s">
        <v>23</v>
      </c>
      <c r="G70" t="str">
        <f t="shared" si="1"/>
        <v>Wagner_SCS1_0_May</v>
      </c>
      <c r="H70" s="5">
        <v>366.4</v>
      </c>
      <c r="I70" t="s">
        <v>14</v>
      </c>
    </row>
    <row r="71" spans="1:9" x14ac:dyDescent="0.25">
      <c r="A71" t="s">
        <v>16</v>
      </c>
      <c r="B71" t="s">
        <v>15</v>
      </c>
      <c r="C71" s="5">
        <v>0.5</v>
      </c>
      <c r="D71" t="s">
        <v>24</v>
      </c>
      <c r="E71" s="2">
        <v>45426</v>
      </c>
      <c r="F71" s="2" t="s">
        <v>23</v>
      </c>
      <c r="G71" t="str">
        <f t="shared" si="1"/>
        <v>Wagner_SCS1_0.5_May</v>
      </c>
      <c r="H71" s="5">
        <v>260.5</v>
      </c>
      <c r="I71" t="s">
        <v>14</v>
      </c>
    </row>
    <row r="72" spans="1:9" x14ac:dyDescent="0.25">
      <c r="A72" t="s">
        <v>16</v>
      </c>
      <c r="B72" t="s">
        <v>15</v>
      </c>
      <c r="C72" s="5">
        <v>1</v>
      </c>
      <c r="D72" t="s">
        <v>24</v>
      </c>
      <c r="E72" s="2">
        <v>45426</v>
      </c>
      <c r="F72" s="2" t="s">
        <v>23</v>
      </c>
      <c r="G72" t="str">
        <f t="shared" si="1"/>
        <v>Wagner_SCS1_1_May</v>
      </c>
      <c r="H72" s="5">
        <v>200</v>
      </c>
      <c r="I72" t="s">
        <v>14</v>
      </c>
    </row>
    <row r="73" spans="1:9" x14ac:dyDescent="0.25">
      <c r="A73" t="s">
        <v>16</v>
      </c>
      <c r="B73" t="s">
        <v>15</v>
      </c>
      <c r="C73" s="5">
        <v>1.5</v>
      </c>
      <c r="D73" t="s">
        <v>24</v>
      </c>
      <c r="E73" s="2">
        <v>45426</v>
      </c>
      <c r="F73" s="2" t="s">
        <v>23</v>
      </c>
      <c r="G73" t="str">
        <f t="shared" si="1"/>
        <v>Wagner_SCS1_1.5_May</v>
      </c>
      <c r="H73" s="5">
        <v>142.6</v>
      </c>
      <c r="I73" t="s">
        <v>14</v>
      </c>
    </row>
    <row r="74" spans="1:9" x14ac:dyDescent="0.25">
      <c r="A74" t="s">
        <v>8</v>
      </c>
      <c r="B74" t="s">
        <v>9</v>
      </c>
      <c r="C74" t="s">
        <v>11</v>
      </c>
      <c r="D74" t="s">
        <v>24</v>
      </c>
      <c r="E74" s="2">
        <v>45441</v>
      </c>
      <c r="F74" s="2" t="s">
        <v>23</v>
      </c>
      <c r="G74" t="str">
        <f t="shared" si="1"/>
        <v>Vick_Majors_Superior_GLRC_Dock_air_May</v>
      </c>
      <c r="H74" s="5">
        <v>16</v>
      </c>
      <c r="I74" t="s">
        <v>14</v>
      </c>
    </row>
    <row r="75" spans="1:9" x14ac:dyDescent="0.25">
      <c r="A75" t="s">
        <v>8</v>
      </c>
      <c r="B75" t="s">
        <v>9</v>
      </c>
      <c r="C75" s="5">
        <v>0</v>
      </c>
      <c r="D75" t="s">
        <v>24</v>
      </c>
      <c r="E75" s="2">
        <v>45441</v>
      </c>
      <c r="F75" s="2" t="s">
        <v>23</v>
      </c>
      <c r="G75" t="str">
        <f t="shared" si="1"/>
        <v>Vick_Majors_Superior_GLRC_Dock_0_May</v>
      </c>
      <c r="H75" s="5">
        <v>8.01</v>
      </c>
      <c r="I75" t="s">
        <v>14</v>
      </c>
    </row>
    <row r="76" spans="1:9" x14ac:dyDescent="0.25">
      <c r="A76" t="s">
        <v>8</v>
      </c>
      <c r="B76" t="s">
        <v>9</v>
      </c>
      <c r="C76" s="5">
        <v>1</v>
      </c>
      <c r="D76" t="s">
        <v>24</v>
      </c>
      <c r="E76" s="2">
        <v>45441</v>
      </c>
      <c r="F76" s="2" t="s">
        <v>23</v>
      </c>
      <c r="G76" t="str">
        <f t="shared" si="1"/>
        <v>Vick_Majors_Superior_GLRC_Dock_1_May</v>
      </c>
      <c r="H76" s="5">
        <v>2.2999999999999998</v>
      </c>
      <c r="I76" t="s">
        <v>14</v>
      </c>
    </row>
    <row r="77" spans="1:9" x14ac:dyDescent="0.25">
      <c r="A77" t="s">
        <v>8</v>
      </c>
      <c r="B77" t="s">
        <v>9</v>
      </c>
      <c r="C77" s="5">
        <v>1.5</v>
      </c>
      <c r="D77" t="s">
        <v>24</v>
      </c>
      <c r="E77" s="2">
        <v>45441</v>
      </c>
      <c r="F77" s="2" t="s">
        <v>23</v>
      </c>
      <c r="G77" t="str">
        <f t="shared" si="1"/>
        <v>Vick_Majors_Superior_GLRC_Dock_1.5_May</v>
      </c>
      <c r="H77" s="5">
        <v>0.60099999999999998</v>
      </c>
      <c r="I77" t="s">
        <v>14</v>
      </c>
    </row>
    <row r="78" spans="1:9" x14ac:dyDescent="0.25">
      <c r="A78" t="s">
        <v>8</v>
      </c>
      <c r="B78" t="s">
        <v>9</v>
      </c>
      <c r="C78" s="5">
        <v>2</v>
      </c>
      <c r="D78" t="s">
        <v>24</v>
      </c>
      <c r="E78" s="2">
        <v>45441</v>
      </c>
      <c r="F78" s="2" t="s">
        <v>23</v>
      </c>
      <c r="G78" t="str">
        <f t="shared" si="1"/>
        <v>Vick_Majors_Superior_GLRC_Dock_2_May</v>
      </c>
      <c r="H78" s="5">
        <v>0.44</v>
      </c>
      <c r="I78" t="s">
        <v>14</v>
      </c>
    </row>
    <row r="79" spans="1:9" x14ac:dyDescent="0.25">
      <c r="A79" t="s">
        <v>8</v>
      </c>
      <c r="B79" t="s">
        <v>9</v>
      </c>
      <c r="C79" s="5">
        <v>2.5</v>
      </c>
      <c r="D79" t="s">
        <v>24</v>
      </c>
      <c r="E79" s="2">
        <v>45441</v>
      </c>
      <c r="F79" s="2" t="s">
        <v>23</v>
      </c>
      <c r="G79" t="str">
        <f t="shared" si="1"/>
        <v>Vick_Majors_Superior_GLRC_Dock_2.5_May</v>
      </c>
      <c r="H79" s="5">
        <v>0.45</v>
      </c>
      <c r="I79" t="s">
        <v>14</v>
      </c>
    </row>
    <row r="80" spans="1:9" x14ac:dyDescent="0.25">
      <c r="A80" t="s">
        <v>8</v>
      </c>
      <c r="B80" t="s">
        <v>9</v>
      </c>
      <c r="C80" s="5">
        <v>3</v>
      </c>
      <c r="D80" t="s">
        <v>24</v>
      </c>
      <c r="E80" s="2">
        <v>45441</v>
      </c>
      <c r="F80" s="2" t="s">
        <v>23</v>
      </c>
      <c r="G80" t="str">
        <f t="shared" si="1"/>
        <v>Vick_Majors_Superior_GLRC_Dock_3_May</v>
      </c>
      <c r="H80" s="5">
        <v>0.28999999999999998</v>
      </c>
      <c r="I80" t="s">
        <v>14</v>
      </c>
    </row>
    <row r="81" spans="1:9" x14ac:dyDescent="0.25">
      <c r="A81" t="s">
        <v>8</v>
      </c>
      <c r="B81" t="s">
        <v>9</v>
      </c>
      <c r="C81" s="5">
        <v>3.5</v>
      </c>
      <c r="D81" t="s">
        <v>24</v>
      </c>
      <c r="E81" s="2">
        <v>45441</v>
      </c>
      <c r="F81" s="2" t="s">
        <v>23</v>
      </c>
      <c r="G81" t="str">
        <f t="shared" si="1"/>
        <v>Vick_Majors_Superior_GLRC_Dock_3.5_May</v>
      </c>
      <c r="H81" s="5">
        <v>0.5</v>
      </c>
      <c r="I81" t="s">
        <v>14</v>
      </c>
    </row>
    <row r="82" spans="1:9" x14ac:dyDescent="0.25">
      <c r="A82" t="s">
        <v>8</v>
      </c>
      <c r="B82" t="s">
        <v>9</v>
      </c>
      <c r="C82" s="5">
        <v>4</v>
      </c>
      <c r="D82" t="s">
        <v>24</v>
      </c>
      <c r="E82" s="2">
        <v>45441</v>
      </c>
      <c r="F82" s="2" t="s">
        <v>23</v>
      </c>
      <c r="G82" t="str">
        <f t="shared" si="1"/>
        <v>Vick_Majors_Superior_GLRC_Dock_4_May</v>
      </c>
      <c r="H82" s="5">
        <v>0.33100000000000002</v>
      </c>
      <c r="I82" t="s">
        <v>14</v>
      </c>
    </row>
    <row r="83" spans="1:9" x14ac:dyDescent="0.25">
      <c r="A83" t="s">
        <v>8</v>
      </c>
      <c r="B83" t="s">
        <v>9</v>
      </c>
      <c r="C83" s="5">
        <v>4.5</v>
      </c>
      <c r="D83" t="s">
        <v>24</v>
      </c>
      <c r="E83" s="2">
        <v>45441</v>
      </c>
      <c r="F83" s="2" t="s">
        <v>23</v>
      </c>
      <c r="G83" t="str">
        <f t="shared" si="1"/>
        <v>Vick_Majors_Superior_GLRC_Dock_4.5_May</v>
      </c>
      <c r="H83" s="5">
        <v>0.16</v>
      </c>
      <c r="I83" t="s">
        <v>14</v>
      </c>
    </row>
    <row r="84" spans="1:9" x14ac:dyDescent="0.25">
      <c r="A84" t="s">
        <v>8</v>
      </c>
      <c r="B84" t="s">
        <v>9</v>
      </c>
      <c r="C84" s="5">
        <v>5</v>
      </c>
      <c r="D84" t="s">
        <v>24</v>
      </c>
      <c r="E84" s="2">
        <v>45441</v>
      </c>
      <c r="F84" s="2" t="s">
        <v>23</v>
      </c>
      <c r="G84" t="str">
        <f t="shared" si="1"/>
        <v>Vick_Majors_Superior_GLRC_Dock_5_May</v>
      </c>
      <c r="H84" s="5">
        <v>0.125</v>
      </c>
      <c r="I84" t="s">
        <v>14</v>
      </c>
    </row>
    <row r="85" spans="1:9" x14ac:dyDescent="0.25">
      <c r="A85" t="s">
        <v>8</v>
      </c>
      <c r="B85" t="s">
        <v>9</v>
      </c>
      <c r="C85" s="5">
        <v>5.5</v>
      </c>
      <c r="D85" t="s">
        <v>24</v>
      </c>
      <c r="E85" s="2">
        <v>45441</v>
      </c>
      <c r="F85" s="2" t="s">
        <v>23</v>
      </c>
      <c r="G85" t="str">
        <f t="shared" si="1"/>
        <v>Vick_Majors_Superior_GLRC_Dock_5.5_May</v>
      </c>
      <c r="H85" s="5">
        <v>0.11700000000000001</v>
      </c>
      <c r="I85" t="s">
        <v>14</v>
      </c>
    </row>
    <row r="86" spans="1:9" x14ac:dyDescent="0.25">
      <c r="A86" t="s">
        <v>8</v>
      </c>
      <c r="B86" t="s">
        <v>9</v>
      </c>
      <c r="C86" s="5">
        <v>6</v>
      </c>
      <c r="D86" t="s">
        <v>24</v>
      </c>
      <c r="E86" s="2">
        <v>45441</v>
      </c>
      <c r="F86" s="2" t="s">
        <v>23</v>
      </c>
      <c r="G86" t="str">
        <f t="shared" si="1"/>
        <v>Vick_Majors_Superior_GLRC_Dock_6_May</v>
      </c>
      <c r="H86" s="5">
        <v>8.5000000000000006E-2</v>
      </c>
      <c r="I86" t="s">
        <v>14</v>
      </c>
    </row>
    <row r="87" spans="1:9" x14ac:dyDescent="0.25">
      <c r="A87" t="s">
        <v>8</v>
      </c>
      <c r="B87" t="s">
        <v>9</v>
      </c>
      <c r="C87" s="5">
        <v>7</v>
      </c>
      <c r="D87" t="s">
        <v>24</v>
      </c>
      <c r="E87" s="2">
        <v>45441</v>
      </c>
      <c r="F87" s="2" t="s">
        <v>23</v>
      </c>
      <c r="G87" t="str">
        <f t="shared" si="1"/>
        <v>Vick_Majors_Superior_GLRC_Dock_7_May</v>
      </c>
      <c r="H87" s="5">
        <v>4.1000000000000002E-2</v>
      </c>
      <c r="I87" t="s">
        <v>14</v>
      </c>
    </row>
    <row r="88" spans="1:9" x14ac:dyDescent="0.25">
      <c r="A88" t="s">
        <v>8</v>
      </c>
      <c r="B88" t="s">
        <v>9</v>
      </c>
      <c r="C88" s="5">
        <v>8</v>
      </c>
      <c r="D88" t="s">
        <v>24</v>
      </c>
      <c r="E88" s="2">
        <v>45441</v>
      </c>
      <c r="F88" s="2" t="s">
        <v>23</v>
      </c>
      <c r="G88" t="str">
        <f t="shared" si="1"/>
        <v>Vick_Majors_Superior_GLRC_Dock_8_May</v>
      </c>
      <c r="H88" s="5">
        <v>2.1000000000000001E-2</v>
      </c>
      <c r="I88" t="s">
        <v>14</v>
      </c>
    </row>
    <row r="89" spans="1:9" x14ac:dyDescent="0.25">
      <c r="A89" t="s">
        <v>8</v>
      </c>
      <c r="B89" t="s">
        <v>9</v>
      </c>
      <c r="C89" s="5">
        <v>9</v>
      </c>
      <c r="D89" t="s">
        <v>24</v>
      </c>
      <c r="E89" s="2">
        <v>45441</v>
      </c>
      <c r="F89" s="2" t="s">
        <v>23</v>
      </c>
      <c r="G89" t="str">
        <f t="shared" si="1"/>
        <v>Vick_Majors_Superior_GLRC_Dock_9_May</v>
      </c>
      <c r="H89" s="5">
        <v>1.2E-2</v>
      </c>
      <c r="I89" t="s">
        <v>14</v>
      </c>
    </row>
    <row r="90" spans="1:9" x14ac:dyDescent="0.25">
      <c r="A90" t="s">
        <v>8</v>
      </c>
      <c r="B90" t="s">
        <v>9</v>
      </c>
      <c r="C90" s="5">
        <v>10</v>
      </c>
      <c r="D90" t="s">
        <v>24</v>
      </c>
      <c r="E90" s="2">
        <v>45441</v>
      </c>
      <c r="F90" s="2" t="s">
        <v>23</v>
      </c>
      <c r="G90" t="str">
        <f t="shared" si="1"/>
        <v>Vick_Majors_Superior_GLRC_Dock_10_May</v>
      </c>
      <c r="H90" s="5">
        <v>1.2E-2</v>
      </c>
      <c r="I90" t="s">
        <v>14</v>
      </c>
    </row>
    <row r="91" spans="1:9" x14ac:dyDescent="0.25">
      <c r="D91" t="s">
        <v>24</v>
      </c>
      <c r="G91" t="str">
        <f t="shared" si="1"/>
        <v>___</v>
      </c>
      <c r="I91" t="s">
        <v>14</v>
      </c>
    </row>
    <row r="92" spans="1:9" x14ac:dyDescent="0.25">
      <c r="D92" t="s">
        <v>24</v>
      </c>
      <c r="G92" t="str">
        <f t="shared" si="1"/>
        <v>___</v>
      </c>
      <c r="I92" t="s">
        <v>14</v>
      </c>
    </row>
    <row r="93" spans="1:9" x14ac:dyDescent="0.25">
      <c r="D93" t="s">
        <v>24</v>
      </c>
      <c r="G93" t="str">
        <f t="shared" si="1"/>
        <v>___</v>
      </c>
      <c r="I93" t="s">
        <v>14</v>
      </c>
    </row>
    <row r="94" spans="1:9" x14ac:dyDescent="0.25">
      <c r="D94" t="s">
        <v>24</v>
      </c>
      <c r="G94" t="str">
        <f t="shared" si="1"/>
        <v>___</v>
      </c>
      <c r="I94" t="s">
        <v>14</v>
      </c>
    </row>
    <row r="95" spans="1:9" x14ac:dyDescent="0.25">
      <c r="D95" t="s">
        <v>24</v>
      </c>
      <c r="G95" t="str">
        <f t="shared" si="1"/>
        <v>___</v>
      </c>
      <c r="I95" t="s">
        <v>14</v>
      </c>
    </row>
    <row r="96" spans="1:9" x14ac:dyDescent="0.25">
      <c r="D96" t="s">
        <v>24</v>
      </c>
      <c r="G96" t="str">
        <f t="shared" si="1"/>
        <v>___</v>
      </c>
      <c r="I96" t="s">
        <v>14</v>
      </c>
    </row>
    <row r="97" spans="4:9" x14ac:dyDescent="0.25">
      <c r="D97" t="s">
        <v>24</v>
      </c>
      <c r="G97" t="str">
        <f t="shared" si="1"/>
        <v>___</v>
      </c>
      <c r="I97" t="s">
        <v>14</v>
      </c>
    </row>
    <row r="98" spans="4:9" x14ac:dyDescent="0.25">
      <c r="D98" t="s">
        <v>24</v>
      </c>
      <c r="G98" t="str">
        <f t="shared" si="1"/>
        <v>___</v>
      </c>
      <c r="I98" t="s">
        <v>14</v>
      </c>
    </row>
    <row r="99" spans="4:9" x14ac:dyDescent="0.25">
      <c r="D99" t="s">
        <v>24</v>
      </c>
      <c r="G99" t="str">
        <f t="shared" si="1"/>
        <v>___</v>
      </c>
      <c r="I99" t="s">
        <v>14</v>
      </c>
    </row>
    <row r="100" spans="4:9" x14ac:dyDescent="0.25">
      <c r="D100" t="s">
        <v>24</v>
      </c>
      <c r="G100" t="str">
        <f t="shared" si="1"/>
        <v>___</v>
      </c>
      <c r="I100" t="s">
        <v>14</v>
      </c>
    </row>
    <row r="101" spans="4:9" x14ac:dyDescent="0.25">
      <c r="D101" t="s">
        <v>24</v>
      </c>
      <c r="G101" t="str">
        <f t="shared" si="1"/>
        <v>___</v>
      </c>
      <c r="I101" t="s">
        <v>14</v>
      </c>
    </row>
    <row r="102" spans="4:9" x14ac:dyDescent="0.25">
      <c r="D102" t="s">
        <v>24</v>
      </c>
      <c r="G102" t="str">
        <f t="shared" si="1"/>
        <v>___</v>
      </c>
      <c r="I102" t="s">
        <v>14</v>
      </c>
    </row>
    <row r="103" spans="4:9" x14ac:dyDescent="0.25">
      <c r="D103" t="s">
        <v>24</v>
      </c>
      <c r="G103" t="str">
        <f t="shared" si="1"/>
        <v>___</v>
      </c>
      <c r="I103" t="s">
        <v>14</v>
      </c>
    </row>
    <row r="104" spans="4:9" x14ac:dyDescent="0.25">
      <c r="D104" t="s">
        <v>24</v>
      </c>
      <c r="G104" t="str">
        <f t="shared" si="1"/>
        <v>___</v>
      </c>
      <c r="I104" t="s">
        <v>14</v>
      </c>
    </row>
    <row r="105" spans="4:9" x14ac:dyDescent="0.25">
      <c r="D105" t="s">
        <v>24</v>
      </c>
      <c r="G105" t="str">
        <f t="shared" si="1"/>
        <v>___</v>
      </c>
      <c r="I105" t="s">
        <v>14</v>
      </c>
    </row>
    <row r="106" spans="4:9" x14ac:dyDescent="0.25">
      <c r="D106" t="s">
        <v>24</v>
      </c>
      <c r="G106" t="str">
        <f t="shared" si="1"/>
        <v>___</v>
      </c>
      <c r="I106" t="s">
        <v>14</v>
      </c>
    </row>
    <row r="107" spans="4:9" x14ac:dyDescent="0.25">
      <c r="D107" t="s">
        <v>24</v>
      </c>
      <c r="G107" t="str">
        <f t="shared" si="1"/>
        <v>___</v>
      </c>
      <c r="I107" t="s">
        <v>14</v>
      </c>
    </row>
    <row r="108" spans="4:9" x14ac:dyDescent="0.25">
      <c r="D108" t="s">
        <v>24</v>
      </c>
      <c r="G108" t="str">
        <f t="shared" si="1"/>
        <v>___</v>
      </c>
      <c r="I108" t="s">
        <v>14</v>
      </c>
    </row>
    <row r="109" spans="4:9" x14ac:dyDescent="0.25">
      <c r="D109" t="s">
        <v>24</v>
      </c>
      <c r="G109" t="str">
        <f t="shared" si="1"/>
        <v>___</v>
      </c>
      <c r="I109" t="s">
        <v>14</v>
      </c>
    </row>
    <row r="110" spans="4:9" x14ac:dyDescent="0.25">
      <c r="D110" t="s">
        <v>24</v>
      </c>
      <c r="G110" t="str">
        <f t="shared" si="1"/>
        <v>___</v>
      </c>
      <c r="I110" t="s">
        <v>14</v>
      </c>
    </row>
    <row r="111" spans="4:9" x14ac:dyDescent="0.25">
      <c r="D111" t="s">
        <v>24</v>
      </c>
      <c r="G111" t="str">
        <f t="shared" si="1"/>
        <v>___</v>
      </c>
      <c r="I111" t="s">
        <v>14</v>
      </c>
    </row>
    <row r="112" spans="4:9" x14ac:dyDescent="0.25">
      <c r="D112" t="s">
        <v>24</v>
      </c>
      <c r="G112" t="str">
        <f t="shared" si="1"/>
        <v>___</v>
      </c>
      <c r="I112" t="s">
        <v>14</v>
      </c>
    </row>
    <row r="113" spans="4:9" x14ac:dyDescent="0.25">
      <c r="D113" t="s">
        <v>24</v>
      </c>
      <c r="G113" t="str">
        <f t="shared" si="1"/>
        <v>___</v>
      </c>
      <c r="I113" t="s">
        <v>14</v>
      </c>
    </row>
    <row r="114" spans="4:9" x14ac:dyDescent="0.25">
      <c r="D114" t="s">
        <v>24</v>
      </c>
      <c r="G114" t="str">
        <f t="shared" si="1"/>
        <v>___</v>
      </c>
      <c r="I114" t="s">
        <v>14</v>
      </c>
    </row>
    <row r="115" spans="4:9" x14ac:dyDescent="0.25">
      <c r="D115" t="s">
        <v>24</v>
      </c>
      <c r="G115" t="str">
        <f t="shared" si="1"/>
        <v>___</v>
      </c>
      <c r="I115" t="s">
        <v>14</v>
      </c>
    </row>
    <row r="116" spans="4:9" x14ac:dyDescent="0.25">
      <c r="D116" t="s">
        <v>24</v>
      </c>
      <c r="G116" t="str">
        <f t="shared" si="1"/>
        <v>___</v>
      </c>
      <c r="I116" t="s">
        <v>14</v>
      </c>
    </row>
    <row r="117" spans="4:9" x14ac:dyDescent="0.25">
      <c r="D117" t="s">
        <v>24</v>
      </c>
      <c r="G117" t="str">
        <f t="shared" si="1"/>
        <v>___</v>
      </c>
      <c r="I117" t="s">
        <v>14</v>
      </c>
    </row>
    <row r="118" spans="4:9" x14ac:dyDescent="0.25">
      <c r="D118" t="s">
        <v>24</v>
      </c>
      <c r="G118" t="str">
        <f t="shared" si="1"/>
        <v>___</v>
      </c>
      <c r="I118" t="s">
        <v>14</v>
      </c>
    </row>
    <row r="119" spans="4:9" x14ac:dyDescent="0.25">
      <c r="D119" t="s">
        <v>24</v>
      </c>
      <c r="G119" t="str">
        <f t="shared" si="1"/>
        <v>___</v>
      </c>
      <c r="I119" t="s">
        <v>14</v>
      </c>
    </row>
    <row r="120" spans="4:9" x14ac:dyDescent="0.25">
      <c r="D120" t="s">
        <v>24</v>
      </c>
      <c r="G120" t="str">
        <f t="shared" si="1"/>
        <v>___</v>
      </c>
      <c r="I120" t="s">
        <v>14</v>
      </c>
    </row>
    <row r="121" spans="4:9" x14ac:dyDescent="0.25">
      <c r="D121" t="s">
        <v>24</v>
      </c>
      <c r="G121" t="str">
        <f t="shared" si="1"/>
        <v>___</v>
      </c>
      <c r="I121" t="s">
        <v>14</v>
      </c>
    </row>
    <row r="122" spans="4:9" x14ac:dyDescent="0.25">
      <c r="D122" t="s">
        <v>24</v>
      </c>
      <c r="G122" t="str">
        <f t="shared" si="1"/>
        <v>___</v>
      </c>
      <c r="I122" t="s">
        <v>14</v>
      </c>
    </row>
    <row r="123" spans="4:9" x14ac:dyDescent="0.25">
      <c r="D123" t="s">
        <v>24</v>
      </c>
      <c r="G123" t="str">
        <f t="shared" si="1"/>
        <v>___</v>
      </c>
      <c r="I123" t="s">
        <v>14</v>
      </c>
    </row>
    <row r="124" spans="4:9" x14ac:dyDescent="0.25">
      <c r="D124" t="s">
        <v>24</v>
      </c>
      <c r="G124" t="str">
        <f t="shared" si="1"/>
        <v>___</v>
      </c>
      <c r="I124" t="s">
        <v>14</v>
      </c>
    </row>
    <row r="125" spans="4:9" x14ac:dyDescent="0.25">
      <c r="D125" t="s">
        <v>24</v>
      </c>
      <c r="G125" t="str">
        <f t="shared" si="1"/>
        <v>___</v>
      </c>
      <c r="I125" t="s">
        <v>14</v>
      </c>
    </row>
    <row r="126" spans="4:9" x14ac:dyDescent="0.25">
      <c r="D126" t="s">
        <v>24</v>
      </c>
      <c r="G126" t="str">
        <f t="shared" si="1"/>
        <v>___</v>
      </c>
      <c r="I126" t="s">
        <v>14</v>
      </c>
    </row>
    <row r="127" spans="4:9" x14ac:dyDescent="0.25">
      <c r="D127" t="s">
        <v>24</v>
      </c>
      <c r="G127" t="str">
        <f t="shared" si="1"/>
        <v>___</v>
      </c>
      <c r="I127" t="s">
        <v>14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2025-02-05T15:37:35Z</dcterms:created>
  <dcterms:modified xsi:type="dcterms:W3CDTF">2025-02-05T16:37:03Z</dcterms:modified>
</cp:coreProperties>
</file>