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"/>
    </mc:Choice>
  </mc:AlternateContent>
  <xr:revisionPtr revIDLastSave="216" documentId="8_{358BE43C-C432-40E9-92F3-7023801CB29E}" xr6:coauthVersionLast="47" xr6:coauthVersionMax="47" xr10:uidLastSave="{39667769-9057-4FB1-A6E1-A31759FC8771}"/>
  <bookViews>
    <workbookView xWindow="-120" yWindow="-120" windowWidth="29040" windowHeight="15720" xr2:uid="{210AB74C-9B57-4E67-AA91-4624EA381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I60" i="1"/>
  <c r="I52" i="1"/>
  <c r="I53" i="1"/>
  <c r="I54" i="1"/>
  <c r="I55" i="1"/>
  <c r="I56" i="1"/>
  <c r="I57" i="1"/>
  <c r="I58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6" i="1"/>
  <c r="I7" i="1"/>
  <c r="I8" i="1"/>
  <c r="I9" i="1"/>
  <c r="I2" i="1"/>
  <c r="I10" i="1"/>
</calcChain>
</file>

<file path=xl/sharedStrings.xml><?xml version="1.0" encoding="utf-8"?>
<sst xmlns="http://schemas.openxmlformats.org/spreadsheetml/2006/main" count="423" uniqueCount="65">
  <si>
    <t>pi_name</t>
  </si>
  <si>
    <t>station</t>
  </si>
  <si>
    <t>analysis</t>
  </si>
  <si>
    <t>rep</t>
  </si>
  <si>
    <t>sample_name</t>
  </si>
  <si>
    <t>value</t>
  </si>
  <si>
    <t>unit</t>
  </si>
  <si>
    <t>notes</t>
  </si>
  <si>
    <t>date</t>
  </si>
  <si>
    <t>lake</t>
  </si>
  <si>
    <t>year</t>
  </si>
  <si>
    <t>month</t>
  </si>
  <si>
    <t>xenopoulos</t>
  </si>
  <si>
    <t>georgian_bay</t>
  </si>
  <si>
    <t>A</t>
  </si>
  <si>
    <t>may</t>
  </si>
  <si>
    <t>huron</t>
  </si>
  <si>
    <t>vick-majors</t>
  </si>
  <si>
    <t>keweenaw_bay</t>
  </si>
  <si>
    <t>superior</t>
  </si>
  <si>
    <t>bay_of_quinte</t>
  </si>
  <si>
    <t>ontario</t>
  </si>
  <si>
    <t>mckay</t>
  </si>
  <si>
    <t>erie</t>
  </si>
  <si>
    <t>doubek</t>
  </si>
  <si>
    <t>whitefish_bay</t>
  </si>
  <si>
    <t>ec958</t>
  </si>
  <si>
    <t>uzarski</t>
  </si>
  <si>
    <t>nw_pier</t>
  </si>
  <si>
    <t>february</t>
  </si>
  <si>
    <t>michigan</t>
  </si>
  <si>
    <t>suttons_bay</t>
  </si>
  <si>
    <t>B</t>
  </si>
  <si>
    <t>lsc_mb</t>
  </si>
  <si>
    <t>st. clair</t>
  </si>
  <si>
    <t>st_martins_bay</t>
  </si>
  <si>
    <t>wagner</t>
  </si>
  <si>
    <t>scs1</t>
  </si>
  <si>
    <t>scs2</t>
  </si>
  <si>
    <t>eiffert</t>
  </si>
  <si>
    <t>racine</t>
  </si>
  <si>
    <t>zastepa</t>
  </si>
  <si>
    <t>graeber</t>
  </si>
  <si>
    <t>chaffin</t>
  </si>
  <si>
    <t>put-in-bay</t>
  </si>
  <si>
    <t>august</t>
  </si>
  <si>
    <t>march</t>
  </si>
  <si>
    <t>ec888</t>
  </si>
  <si>
    <t>ec951</t>
  </si>
  <si>
    <t>ec933</t>
  </si>
  <si>
    <t>keweenaw_waterway</t>
  </si>
  <si>
    <t>gb_32</t>
  </si>
  <si>
    <t>coleman</t>
  </si>
  <si>
    <t>chicago</t>
  </si>
  <si>
    <t>ozersky</t>
  </si>
  <si>
    <t>washburn</t>
  </si>
  <si>
    <t>boegman</t>
  </si>
  <si>
    <t>queens</t>
  </si>
  <si>
    <t>currie</t>
  </si>
  <si>
    <t>burlington_pier</t>
  </si>
  <si>
    <t>srp</t>
  </si>
  <si>
    <t>cciw_hamilton_harbor</t>
  </si>
  <si>
    <t>ec962</t>
  </si>
  <si>
    <r>
      <t>m</t>
    </r>
    <r>
      <rPr>
        <sz val="11"/>
        <color theme="1"/>
        <rFont val="Aptos Narrow"/>
        <family val="2"/>
        <scheme val="minor"/>
      </rPr>
      <t>g P/L</t>
    </r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</si>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</sst>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rgb="FFFF0000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5" fontId="5" fillId="0" borderId="0" xfId="0" applyNumberFormat="1" applyFont="1" applyAlignment="1">
      <alignment horizontal="center" vertical="center" wrapText="1"/>
    </xf>
    <xf numFmtId="16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F694-C727-4900-BCF4-CDA6E317C170}">
  <dimension ref="A1:L60"/>
  <sheetViews>
    <sheetView tabSelected="1" workbookViewId="0">
      <selection activeCell="S53" sqref="S53"/>
    </sheetView>
  </sheetViews>
  <sheetFormatPr defaultRowHeight="15" x14ac:dyDescent="0.25"/>
  <cols>
    <col min="2" max="2" width="21.7109375" bestFit="1" customWidth="1"/>
    <col min="3" max="3" width="10" bestFit="1" customWidth="1"/>
    <col min="9" max="9" width="42.140625" customWidth="1"/>
  </cols>
  <sheetData>
    <row r="1" spans="1:12" ht="15.75" thickBot="1" x14ac:dyDescent="0.3">
      <c r="A1" s="1" t="s">
        <v>0</v>
      </c>
      <c r="B1" s="1" t="s">
        <v>1</v>
      </c>
      <c r="C1" s="1" t="s">
        <v>8</v>
      </c>
      <c r="D1" s="1" t="s">
        <v>11</v>
      </c>
      <c r="E1" s="1" t="s">
        <v>10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5">
      <c r="A2" s="4" t="s">
        <v>24</v>
      </c>
      <c r="B2" t="s">
        <v>35</v>
      </c>
      <c r="C2" s="6">
        <v>45342</v>
      </c>
      <c r="D2" t="s">
        <v>29</v>
      </c>
      <c r="E2" s="4">
        <v>2024</v>
      </c>
      <c r="F2" t="s">
        <v>16</v>
      </c>
      <c r="G2" t="s">
        <v>60</v>
      </c>
      <c r="H2" t="s">
        <v>14</v>
      </c>
      <c r="I2" t="str">
        <f>CONCATENATE(A2,"_",B2,"_",D2,"_",E2,"_",G2,"_",H2)</f>
        <v>doubek_st_martins_bay_february_2024_srp_A</v>
      </c>
      <c r="J2" s="8"/>
      <c r="K2" s="3" t="s">
        <v>63</v>
      </c>
    </row>
    <row r="3" spans="1:12" x14ac:dyDescent="0.25">
      <c r="A3" s="4" t="s">
        <v>22</v>
      </c>
      <c r="B3" t="s">
        <v>26</v>
      </c>
      <c r="C3" s="6">
        <v>45342</v>
      </c>
      <c r="D3" t="s">
        <v>29</v>
      </c>
      <c r="E3" s="4">
        <v>2024</v>
      </c>
      <c r="F3" t="s">
        <v>23</v>
      </c>
      <c r="G3" t="s">
        <v>60</v>
      </c>
      <c r="H3" t="s">
        <v>14</v>
      </c>
      <c r="I3" t="str">
        <f t="shared" ref="I3:I9" si="0">CONCATENATE(A3,"_",B3,"_",D3,"_",E3,"_",G3,"_",H3)</f>
        <v>mckay_ec958_february_2024_srp_A</v>
      </c>
      <c r="J3" s="8"/>
      <c r="K3" s="3" t="s">
        <v>63</v>
      </c>
    </row>
    <row r="4" spans="1:12" x14ac:dyDescent="0.25">
      <c r="A4" s="4" t="s">
        <v>54</v>
      </c>
      <c r="B4" t="s">
        <v>55</v>
      </c>
      <c r="C4" s="6">
        <v>45342</v>
      </c>
      <c r="D4" t="s">
        <v>29</v>
      </c>
      <c r="E4" s="4">
        <v>2024</v>
      </c>
      <c r="F4" t="s">
        <v>19</v>
      </c>
      <c r="G4" t="s">
        <v>60</v>
      </c>
      <c r="H4" t="s">
        <v>14</v>
      </c>
      <c r="I4" t="str">
        <f t="shared" si="0"/>
        <v>ozersky_washburn_february_2024_srp_A</v>
      </c>
      <c r="J4" s="8"/>
      <c r="K4" s="3" t="s">
        <v>63</v>
      </c>
    </row>
    <row r="5" spans="1:12" ht="30" x14ac:dyDescent="0.25">
      <c r="A5" s="4" t="s">
        <v>12</v>
      </c>
      <c r="B5" t="s">
        <v>20</v>
      </c>
      <c r="C5" s="6">
        <v>45343</v>
      </c>
      <c r="D5" t="s">
        <v>29</v>
      </c>
      <c r="E5" s="4">
        <v>2024</v>
      </c>
      <c r="F5" t="s">
        <v>21</v>
      </c>
      <c r="G5" t="s">
        <v>60</v>
      </c>
      <c r="H5" t="s">
        <v>14</v>
      </c>
      <c r="I5" t="str">
        <f t="shared" si="0"/>
        <v>xenopoulos_bay_of_quinte_february_2024_srp_A</v>
      </c>
      <c r="J5" s="8"/>
      <c r="K5" s="3" t="s">
        <v>63</v>
      </c>
    </row>
    <row r="6" spans="1:12" x14ac:dyDescent="0.25">
      <c r="A6" s="4" t="s">
        <v>22</v>
      </c>
      <c r="B6" t="s">
        <v>49</v>
      </c>
      <c r="C6" s="6">
        <v>45344</v>
      </c>
      <c r="D6" t="s">
        <v>29</v>
      </c>
      <c r="E6" s="4">
        <v>2024</v>
      </c>
      <c r="F6" t="s">
        <v>23</v>
      </c>
      <c r="G6" t="s">
        <v>60</v>
      </c>
      <c r="H6" t="s">
        <v>14</v>
      </c>
      <c r="I6" t="str">
        <f t="shared" si="0"/>
        <v>mckay_ec933_february_2024_srp_A</v>
      </c>
      <c r="J6" s="8"/>
      <c r="K6" s="3" t="s">
        <v>63</v>
      </c>
    </row>
    <row r="7" spans="1:12" x14ac:dyDescent="0.25">
      <c r="A7" s="4" t="s">
        <v>22</v>
      </c>
      <c r="B7" t="s">
        <v>48</v>
      </c>
      <c r="C7" s="6">
        <v>45344</v>
      </c>
      <c r="D7" t="s">
        <v>29</v>
      </c>
      <c r="E7" s="4">
        <v>2024</v>
      </c>
      <c r="F7" t="s">
        <v>23</v>
      </c>
      <c r="G7" t="s">
        <v>60</v>
      </c>
      <c r="H7" t="s">
        <v>14</v>
      </c>
      <c r="I7" t="str">
        <f t="shared" si="0"/>
        <v>mckay_ec951_february_2024_srp_A</v>
      </c>
      <c r="J7" s="8"/>
      <c r="K7" s="3" t="s">
        <v>63</v>
      </c>
    </row>
    <row r="8" spans="1:12" ht="30" x14ac:dyDescent="0.25">
      <c r="A8" s="4" t="s">
        <v>12</v>
      </c>
      <c r="B8" t="s">
        <v>13</v>
      </c>
      <c r="C8" s="6">
        <v>45344</v>
      </c>
      <c r="D8" t="s">
        <v>29</v>
      </c>
      <c r="E8" s="4">
        <v>2024</v>
      </c>
      <c r="F8" t="s">
        <v>16</v>
      </c>
      <c r="G8" t="s">
        <v>60</v>
      </c>
      <c r="H8" t="s">
        <v>14</v>
      </c>
      <c r="I8" t="str">
        <f t="shared" si="0"/>
        <v>xenopoulos_georgian_bay_february_2024_srp_A</v>
      </c>
      <c r="J8" s="8"/>
      <c r="K8" s="3" t="s">
        <v>63</v>
      </c>
    </row>
    <row r="9" spans="1:12" x14ac:dyDescent="0.25">
      <c r="A9" s="4" t="s">
        <v>22</v>
      </c>
      <c r="B9" t="s">
        <v>47</v>
      </c>
      <c r="C9" s="6">
        <v>45345</v>
      </c>
      <c r="D9" t="s">
        <v>29</v>
      </c>
      <c r="E9" s="4">
        <v>2024</v>
      </c>
      <c r="F9" t="s">
        <v>23</v>
      </c>
      <c r="G9" t="s">
        <v>60</v>
      </c>
      <c r="H9" t="s">
        <v>14</v>
      </c>
      <c r="I9" t="str">
        <f t="shared" si="0"/>
        <v>mckay_ec888_february_2024_srp_A</v>
      </c>
      <c r="J9" s="8"/>
      <c r="K9" s="3" t="s">
        <v>63</v>
      </c>
    </row>
    <row r="10" spans="1:12" ht="30" x14ac:dyDescent="0.25">
      <c r="A10" s="4" t="s">
        <v>17</v>
      </c>
      <c r="B10" t="s">
        <v>50</v>
      </c>
      <c r="C10" s="6">
        <v>45345</v>
      </c>
      <c r="D10" t="s">
        <v>29</v>
      </c>
      <c r="E10" s="4">
        <v>2024</v>
      </c>
      <c r="F10" t="s">
        <v>19</v>
      </c>
      <c r="G10" t="s">
        <v>60</v>
      </c>
      <c r="H10" t="s">
        <v>32</v>
      </c>
      <c r="I10" t="str">
        <f>CONCATENATE(A10,"_",B10,"_",D10,"_",E10,"_",G10,"_",H10)</f>
        <v>vick-majors_keweenaw_waterway_february_2024_srp_B</v>
      </c>
      <c r="J10" s="8"/>
      <c r="K10" s="3" t="s">
        <v>63</v>
      </c>
    </row>
    <row r="11" spans="1:12" x14ac:dyDescent="0.25">
      <c r="A11" s="4" t="s">
        <v>36</v>
      </c>
      <c r="B11" t="s">
        <v>37</v>
      </c>
      <c r="C11" s="6">
        <v>45348</v>
      </c>
      <c r="D11" t="s">
        <v>29</v>
      </c>
      <c r="E11" s="4">
        <v>2024</v>
      </c>
      <c r="F11" t="s">
        <v>34</v>
      </c>
      <c r="G11" t="s">
        <v>60</v>
      </c>
      <c r="H11" t="s">
        <v>14</v>
      </c>
      <c r="I11" t="str">
        <f t="shared" ref="I11:I60" si="1">CONCATENATE(A11,"_",B11,"_",D11,"_",E11,"_",G11,"_",H11)</f>
        <v>wagner_scs1_february_2024_srp_A</v>
      </c>
      <c r="J11" s="8"/>
      <c r="K11" s="3" t="s">
        <v>63</v>
      </c>
    </row>
    <row r="12" spans="1:12" x14ac:dyDescent="0.25">
      <c r="A12" s="4" t="s">
        <v>58</v>
      </c>
      <c r="B12" t="s">
        <v>61</v>
      </c>
      <c r="C12" s="6">
        <v>45348</v>
      </c>
      <c r="D12" t="s">
        <v>29</v>
      </c>
      <c r="E12" s="4">
        <v>2024</v>
      </c>
      <c r="F12" t="s">
        <v>21</v>
      </c>
      <c r="G12" t="s">
        <v>60</v>
      </c>
      <c r="H12" t="s">
        <v>14</v>
      </c>
      <c r="I12" t="str">
        <f t="shared" si="1"/>
        <v>currie_cciw_hamilton_harbor_february_2024_srp_A</v>
      </c>
      <c r="J12" s="8"/>
      <c r="K12" s="3" t="s">
        <v>63</v>
      </c>
    </row>
    <row r="13" spans="1:12" x14ac:dyDescent="0.25">
      <c r="A13" s="4" t="s">
        <v>58</v>
      </c>
      <c r="B13" t="s">
        <v>59</v>
      </c>
      <c r="C13" s="6">
        <v>45348</v>
      </c>
      <c r="D13" t="s">
        <v>29</v>
      </c>
      <c r="E13" s="4">
        <v>2024</v>
      </c>
      <c r="F13" t="s">
        <v>21</v>
      </c>
      <c r="G13" t="s">
        <v>60</v>
      </c>
      <c r="H13" t="s">
        <v>14</v>
      </c>
      <c r="I13" t="str">
        <f t="shared" si="1"/>
        <v>currie_burlington_pier_february_2024_srp_A</v>
      </c>
      <c r="J13" s="8"/>
      <c r="K13" s="3" t="s">
        <v>63</v>
      </c>
    </row>
    <row r="14" spans="1:12" ht="30" x14ac:dyDescent="0.25">
      <c r="A14" s="4" t="s">
        <v>56</v>
      </c>
      <c r="B14" t="s">
        <v>57</v>
      </c>
      <c r="C14" s="6">
        <v>45349</v>
      </c>
      <c r="D14" t="s">
        <v>29</v>
      </c>
      <c r="E14" s="4">
        <v>2024</v>
      </c>
      <c r="F14" t="s">
        <v>30</v>
      </c>
      <c r="G14" t="s">
        <v>60</v>
      </c>
      <c r="H14" t="s">
        <v>14</v>
      </c>
      <c r="I14" t="str">
        <f t="shared" si="1"/>
        <v>boegman_queens_february_2024_srp_A</v>
      </c>
      <c r="J14" s="8"/>
      <c r="K14" s="3" t="s">
        <v>63</v>
      </c>
    </row>
    <row r="15" spans="1:12" x14ac:dyDescent="0.25">
      <c r="A15" s="4" t="s">
        <v>43</v>
      </c>
      <c r="B15" t="s">
        <v>44</v>
      </c>
      <c r="C15" s="6">
        <v>45349</v>
      </c>
      <c r="D15" t="s">
        <v>29</v>
      </c>
      <c r="E15" s="4">
        <v>2024</v>
      </c>
      <c r="F15" t="s">
        <v>23</v>
      </c>
      <c r="G15" t="s">
        <v>60</v>
      </c>
      <c r="H15" t="s">
        <v>14</v>
      </c>
      <c r="I15" t="str">
        <f t="shared" si="1"/>
        <v>chaffin_put-in-bay_february_2024_srp_A</v>
      </c>
      <c r="J15" s="8"/>
      <c r="K15" s="3" t="s">
        <v>63</v>
      </c>
    </row>
    <row r="16" spans="1:12" x14ac:dyDescent="0.25">
      <c r="A16" s="4" t="s">
        <v>52</v>
      </c>
      <c r="B16" t="s">
        <v>53</v>
      </c>
      <c r="C16" s="6">
        <v>45349</v>
      </c>
      <c r="D16" t="s">
        <v>29</v>
      </c>
      <c r="E16" s="4">
        <v>2024</v>
      </c>
      <c r="F16" t="s">
        <v>30</v>
      </c>
      <c r="G16" t="s">
        <v>60</v>
      </c>
      <c r="H16" t="s">
        <v>14</v>
      </c>
      <c r="I16" t="str">
        <f t="shared" si="1"/>
        <v>coleman_chicago_february_2024_srp_A</v>
      </c>
      <c r="J16" s="8"/>
      <c r="K16" s="3" t="s">
        <v>63</v>
      </c>
    </row>
    <row r="17" spans="1:11" x14ac:dyDescent="0.25">
      <c r="A17" s="4" t="s">
        <v>22</v>
      </c>
      <c r="B17" t="s">
        <v>33</v>
      </c>
      <c r="C17" s="6">
        <v>45349</v>
      </c>
      <c r="D17" t="s">
        <v>29</v>
      </c>
      <c r="E17" s="4">
        <v>2024</v>
      </c>
      <c r="F17" t="s">
        <v>34</v>
      </c>
      <c r="G17" t="s">
        <v>60</v>
      </c>
      <c r="H17" t="s">
        <v>14</v>
      </c>
      <c r="I17" t="str">
        <f t="shared" si="1"/>
        <v>mckay_lsc_mb_february_2024_srp_A</v>
      </c>
      <c r="J17" s="8"/>
      <c r="K17" s="3" t="s">
        <v>63</v>
      </c>
    </row>
    <row r="18" spans="1:11" x14ac:dyDescent="0.25">
      <c r="A18" s="4" t="s">
        <v>39</v>
      </c>
      <c r="B18" t="s">
        <v>40</v>
      </c>
      <c r="C18" s="6">
        <v>45350</v>
      </c>
      <c r="D18" t="s">
        <v>29</v>
      </c>
      <c r="E18" s="4">
        <v>2024</v>
      </c>
      <c r="F18" t="s">
        <v>30</v>
      </c>
      <c r="G18" t="s">
        <v>60</v>
      </c>
      <c r="H18" t="s">
        <v>14</v>
      </c>
      <c r="I18" t="str">
        <f t="shared" si="1"/>
        <v>eiffert_racine_february_2024_srp_A</v>
      </c>
      <c r="J18" s="8"/>
      <c r="K18" s="3" t="s">
        <v>63</v>
      </c>
    </row>
    <row r="19" spans="1:11" x14ac:dyDescent="0.25">
      <c r="A19" s="4" t="s">
        <v>27</v>
      </c>
      <c r="B19" t="s">
        <v>31</v>
      </c>
      <c r="C19" s="6">
        <v>45350</v>
      </c>
      <c r="D19" t="s">
        <v>29</v>
      </c>
      <c r="E19" s="4">
        <v>2024</v>
      </c>
      <c r="F19" t="s">
        <v>30</v>
      </c>
      <c r="G19" t="s">
        <v>60</v>
      </c>
      <c r="H19" t="s">
        <v>14</v>
      </c>
      <c r="I19" t="str">
        <f t="shared" si="1"/>
        <v>uzarski_suttons_bay_february_2024_srp_A</v>
      </c>
      <c r="J19" s="8"/>
      <c r="K19" s="3" t="s">
        <v>63</v>
      </c>
    </row>
    <row r="20" spans="1:11" x14ac:dyDescent="0.25">
      <c r="A20" s="4" t="s">
        <v>27</v>
      </c>
      <c r="B20" t="s">
        <v>28</v>
      </c>
      <c r="C20" s="6">
        <v>45350</v>
      </c>
      <c r="D20" t="s">
        <v>29</v>
      </c>
      <c r="E20" s="4">
        <v>2024</v>
      </c>
      <c r="F20" t="s">
        <v>30</v>
      </c>
      <c r="G20" t="s">
        <v>60</v>
      </c>
      <c r="H20" t="s">
        <v>14</v>
      </c>
      <c r="I20" t="str">
        <f t="shared" si="1"/>
        <v>uzarski_nw_pier_february_2024_srp_A</v>
      </c>
      <c r="J20" s="8"/>
      <c r="K20" s="3" t="s">
        <v>63</v>
      </c>
    </row>
    <row r="21" spans="1:11" ht="30" x14ac:dyDescent="0.25">
      <c r="A21" s="4" t="s">
        <v>17</v>
      </c>
      <c r="B21" t="s">
        <v>18</v>
      </c>
      <c r="C21" s="6">
        <v>45353</v>
      </c>
      <c r="D21" t="s">
        <v>46</v>
      </c>
      <c r="E21" s="4">
        <v>2024</v>
      </c>
      <c r="F21" t="s">
        <v>19</v>
      </c>
      <c r="G21" t="s">
        <v>60</v>
      </c>
      <c r="H21" t="s">
        <v>14</v>
      </c>
      <c r="I21" t="str">
        <f t="shared" si="1"/>
        <v>vick-majors_keweenaw_bay_march_2024_srp_A</v>
      </c>
      <c r="J21" s="8"/>
      <c r="K21" s="3" t="s">
        <v>63</v>
      </c>
    </row>
    <row r="22" spans="1:11" x14ac:dyDescent="0.25">
      <c r="A22" s="4" t="s">
        <v>27</v>
      </c>
      <c r="B22" t="s">
        <v>31</v>
      </c>
      <c r="C22" s="6">
        <v>45355</v>
      </c>
      <c r="D22" t="s">
        <v>46</v>
      </c>
      <c r="E22" s="4">
        <v>2024</v>
      </c>
      <c r="F22" t="s">
        <v>30</v>
      </c>
      <c r="G22" t="s">
        <v>60</v>
      </c>
      <c r="H22" t="s">
        <v>14</v>
      </c>
      <c r="I22" t="str">
        <f t="shared" si="1"/>
        <v>uzarski_suttons_bay_march_2024_srp_A</v>
      </c>
      <c r="J22" s="8"/>
      <c r="K22" s="3" t="s">
        <v>63</v>
      </c>
    </row>
    <row r="23" spans="1:11" x14ac:dyDescent="0.25">
      <c r="A23" s="4" t="s">
        <v>27</v>
      </c>
      <c r="B23" t="s">
        <v>28</v>
      </c>
      <c r="C23" s="6">
        <v>45355</v>
      </c>
      <c r="D23" t="s">
        <v>46</v>
      </c>
      <c r="E23" s="4">
        <v>2024</v>
      </c>
      <c r="F23" t="s">
        <v>30</v>
      </c>
      <c r="G23" t="s">
        <v>60</v>
      </c>
      <c r="H23" t="s">
        <v>14</v>
      </c>
      <c r="I23" t="str">
        <f t="shared" si="1"/>
        <v>uzarski_nw_pier_march_2024_srp_A</v>
      </c>
      <c r="J23" s="8"/>
      <c r="K23" s="3" t="s">
        <v>63</v>
      </c>
    </row>
    <row r="24" spans="1:11" x14ac:dyDescent="0.25">
      <c r="A24" s="4" t="s">
        <v>39</v>
      </c>
      <c r="B24" t="s">
        <v>51</v>
      </c>
      <c r="C24" s="6">
        <v>45364</v>
      </c>
      <c r="D24" t="s">
        <v>46</v>
      </c>
      <c r="E24" s="4">
        <v>2024</v>
      </c>
      <c r="F24" t="s">
        <v>30</v>
      </c>
      <c r="G24" t="s">
        <v>60</v>
      </c>
      <c r="H24" t="s">
        <v>14</v>
      </c>
      <c r="I24" t="str">
        <f t="shared" si="1"/>
        <v>eiffert_gb_32_march_2024_srp_A</v>
      </c>
      <c r="J24" s="8"/>
      <c r="K24" s="3" t="s">
        <v>63</v>
      </c>
    </row>
    <row r="25" spans="1:11" x14ac:dyDescent="0.25">
      <c r="A25" s="4" t="s">
        <v>22</v>
      </c>
      <c r="B25" t="s">
        <v>33</v>
      </c>
      <c r="C25" s="6">
        <v>45426</v>
      </c>
      <c r="D25" t="s">
        <v>15</v>
      </c>
      <c r="E25" s="4">
        <v>2024</v>
      </c>
      <c r="F25" t="s">
        <v>34</v>
      </c>
      <c r="G25" t="s">
        <v>60</v>
      </c>
      <c r="H25" t="s">
        <v>14</v>
      </c>
      <c r="I25" t="str">
        <f t="shared" si="1"/>
        <v>mckay_lsc_mb_may_2024_srp_A</v>
      </c>
      <c r="J25" s="8">
        <v>2.2565</v>
      </c>
      <c r="K25" s="3" t="s">
        <v>63</v>
      </c>
    </row>
    <row r="26" spans="1:11" x14ac:dyDescent="0.25">
      <c r="A26" s="4" t="s">
        <v>54</v>
      </c>
      <c r="B26" t="s">
        <v>55</v>
      </c>
      <c r="C26" s="6">
        <v>45426</v>
      </c>
      <c r="E26" s="4">
        <v>2024</v>
      </c>
      <c r="F26" t="s">
        <v>19</v>
      </c>
      <c r="G26" t="s">
        <v>60</v>
      </c>
      <c r="H26" t="s">
        <v>14</v>
      </c>
      <c r="I26" t="str">
        <f t="shared" si="1"/>
        <v>ozersky_washburn__2024_srp_A</v>
      </c>
      <c r="J26" s="8">
        <v>0.83799999999999997</v>
      </c>
      <c r="K26" s="3" t="s">
        <v>63</v>
      </c>
    </row>
    <row r="27" spans="1:11" x14ac:dyDescent="0.25">
      <c r="A27" s="4" t="s">
        <v>39</v>
      </c>
      <c r="B27" t="s">
        <v>40</v>
      </c>
      <c r="C27" s="6">
        <v>45426</v>
      </c>
      <c r="E27" s="4">
        <v>2024</v>
      </c>
      <c r="F27" t="s">
        <v>30</v>
      </c>
      <c r="G27" t="s">
        <v>60</v>
      </c>
      <c r="H27" t="s">
        <v>14</v>
      </c>
      <c r="I27" t="str">
        <f t="shared" si="1"/>
        <v>eiffert_racine__2024_srp_A</v>
      </c>
      <c r="J27" s="8">
        <v>0.55500000000000005</v>
      </c>
      <c r="K27" s="3" t="s">
        <v>63</v>
      </c>
    </row>
    <row r="28" spans="1:11" x14ac:dyDescent="0.25">
      <c r="A28" s="4" t="s">
        <v>36</v>
      </c>
      <c r="B28" t="s">
        <v>37</v>
      </c>
      <c r="C28" s="6">
        <v>45426</v>
      </c>
      <c r="D28" t="s">
        <v>15</v>
      </c>
      <c r="E28" s="4">
        <v>2024</v>
      </c>
      <c r="F28" t="s">
        <v>34</v>
      </c>
      <c r="G28" t="s">
        <v>60</v>
      </c>
      <c r="H28" t="s">
        <v>14</v>
      </c>
      <c r="I28" t="str">
        <f t="shared" si="1"/>
        <v>wagner_scs1_may_2024_srp_A</v>
      </c>
      <c r="J28" s="8">
        <v>1.3</v>
      </c>
      <c r="K28" s="3" t="s">
        <v>63</v>
      </c>
    </row>
    <row r="29" spans="1:11" x14ac:dyDescent="0.25">
      <c r="A29" s="4" t="s">
        <v>36</v>
      </c>
      <c r="B29" t="s">
        <v>38</v>
      </c>
      <c r="C29" s="6">
        <v>45426</v>
      </c>
      <c r="D29" t="s">
        <v>15</v>
      </c>
      <c r="E29" s="4">
        <v>2024</v>
      </c>
      <c r="F29" t="s">
        <v>34</v>
      </c>
      <c r="G29" t="s">
        <v>60</v>
      </c>
      <c r="H29" t="s">
        <v>14</v>
      </c>
      <c r="I29" t="str">
        <f t="shared" si="1"/>
        <v>wagner_scs2_may_2024_srp_A</v>
      </c>
      <c r="J29" s="8">
        <v>0.75600000000000001</v>
      </c>
      <c r="K29" s="3" t="s">
        <v>63</v>
      </c>
    </row>
    <row r="30" spans="1:11" x14ac:dyDescent="0.25">
      <c r="A30" s="4" t="s">
        <v>58</v>
      </c>
      <c r="B30" t="s">
        <v>59</v>
      </c>
      <c r="C30" s="6">
        <v>45426</v>
      </c>
      <c r="D30" t="s">
        <v>15</v>
      </c>
      <c r="E30" s="4">
        <v>2024</v>
      </c>
      <c r="F30" t="s">
        <v>21</v>
      </c>
      <c r="G30" t="s">
        <v>60</v>
      </c>
      <c r="H30" t="s">
        <v>14</v>
      </c>
      <c r="I30" t="str">
        <f t="shared" si="1"/>
        <v>currie_burlington_pier_may_2024_srp_A</v>
      </c>
      <c r="J30" s="9">
        <v>0.23</v>
      </c>
      <c r="K30" s="3" t="s">
        <v>63</v>
      </c>
    </row>
    <row r="31" spans="1:11" ht="30" x14ac:dyDescent="0.25">
      <c r="A31" s="4" t="s">
        <v>56</v>
      </c>
      <c r="B31" t="s">
        <v>57</v>
      </c>
      <c r="C31" s="6">
        <v>45427</v>
      </c>
      <c r="D31" t="s">
        <v>15</v>
      </c>
      <c r="E31" s="4">
        <v>2024</v>
      </c>
      <c r="F31" t="s">
        <v>21</v>
      </c>
      <c r="G31" t="s">
        <v>60</v>
      </c>
      <c r="H31" t="s">
        <v>14</v>
      </c>
      <c r="I31" t="str">
        <f t="shared" si="1"/>
        <v>boegman_queens_may_2024_srp_A</v>
      </c>
      <c r="J31" s="8">
        <v>0.9</v>
      </c>
      <c r="K31" s="3" t="s">
        <v>63</v>
      </c>
    </row>
    <row r="32" spans="1:11" x14ac:dyDescent="0.25">
      <c r="A32" s="4" t="s">
        <v>39</v>
      </c>
      <c r="B32" t="s">
        <v>51</v>
      </c>
      <c r="C32" s="6">
        <v>45427</v>
      </c>
      <c r="D32" t="s">
        <v>15</v>
      </c>
      <c r="E32" s="4">
        <v>2024</v>
      </c>
      <c r="F32" t="s">
        <v>30</v>
      </c>
      <c r="G32" t="s">
        <v>60</v>
      </c>
      <c r="H32" t="s">
        <v>14</v>
      </c>
      <c r="I32" t="str">
        <f t="shared" si="1"/>
        <v>eiffert_gb_32_may_2024_srp_A</v>
      </c>
      <c r="J32" s="8">
        <v>0.69699999999999995</v>
      </c>
      <c r="K32" s="3" t="s">
        <v>63</v>
      </c>
    </row>
    <row r="33" spans="1:12" x14ac:dyDescent="0.25">
      <c r="A33" s="4" t="s">
        <v>27</v>
      </c>
      <c r="B33" t="s">
        <v>31</v>
      </c>
      <c r="C33" s="6">
        <v>45427</v>
      </c>
      <c r="D33" t="s">
        <v>15</v>
      </c>
      <c r="E33" s="4">
        <v>2024</v>
      </c>
      <c r="F33" t="s">
        <v>30</v>
      </c>
      <c r="G33" t="s">
        <v>60</v>
      </c>
      <c r="H33" t="s">
        <v>14</v>
      </c>
      <c r="I33" t="str">
        <f t="shared" si="1"/>
        <v>uzarski_suttons_bay_may_2024_srp_A</v>
      </c>
      <c r="J33" s="8">
        <v>0.56000000000000005</v>
      </c>
      <c r="K33" s="3" t="s">
        <v>63</v>
      </c>
    </row>
    <row r="34" spans="1:12" x14ac:dyDescent="0.25">
      <c r="A34" s="4" t="s">
        <v>27</v>
      </c>
      <c r="B34" t="s">
        <v>28</v>
      </c>
      <c r="C34" s="6">
        <v>45427</v>
      </c>
      <c r="D34" t="s">
        <v>15</v>
      </c>
      <c r="E34" s="4">
        <v>2024</v>
      </c>
      <c r="F34" t="s">
        <v>30</v>
      </c>
      <c r="G34" t="s">
        <v>60</v>
      </c>
      <c r="H34" t="s">
        <v>14</v>
      </c>
      <c r="I34" t="str">
        <f t="shared" si="1"/>
        <v>uzarski_nw_pier_may_2024_srp_A</v>
      </c>
      <c r="J34" s="8">
        <v>0.61099999999999999</v>
      </c>
      <c r="K34" s="3" t="s">
        <v>63</v>
      </c>
    </row>
    <row r="35" spans="1:12" x14ac:dyDescent="0.25">
      <c r="A35" s="4" t="s">
        <v>58</v>
      </c>
      <c r="B35" t="s">
        <v>61</v>
      </c>
      <c r="C35" s="6">
        <v>45427</v>
      </c>
      <c r="D35" t="s">
        <v>15</v>
      </c>
      <c r="E35" s="4">
        <v>2024</v>
      </c>
      <c r="F35" t="s">
        <v>21</v>
      </c>
      <c r="G35" t="s">
        <v>60</v>
      </c>
      <c r="H35" t="s">
        <v>14</v>
      </c>
      <c r="I35" t="str">
        <f t="shared" si="1"/>
        <v>currie_cciw_hamilton_harbor_may_2024_srp_A</v>
      </c>
      <c r="J35" s="8">
        <v>1.133</v>
      </c>
      <c r="K35" s="3" t="s">
        <v>63</v>
      </c>
    </row>
    <row r="36" spans="1:12" x14ac:dyDescent="0.25">
      <c r="A36" s="4" t="s">
        <v>24</v>
      </c>
      <c r="B36" t="s">
        <v>35</v>
      </c>
      <c r="C36" s="6"/>
      <c r="D36" t="s">
        <v>15</v>
      </c>
      <c r="E36" s="4">
        <v>2024</v>
      </c>
      <c r="F36" t="s">
        <v>16</v>
      </c>
      <c r="G36" t="s">
        <v>60</v>
      </c>
      <c r="H36" t="s">
        <v>14</v>
      </c>
      <c r="I36" t="str">
        <f t="shared" si="1"/>
        <v>doubek_st_martins_bay_may_2024_srp_A</v>
      </c>
      <c r="J36" s="8">
        <v>0.92600000000000005</v>
      </c>
      <c r="K36" s="3" t="s">
        <v>63</v>
      </c>
    </row>
    <row r="37" spans="1:12" x14ac:dyDescent="0.25">
      <c r="A37" s="4" t="s">
        <v>24</v>
      </c>
      <c r="B37" t="s">
        <v>25</v>
      </c>
      <c r="C37" s="6">
        <v>45428</v>
      </c>
      <c r="D37" t="s">
        <v>15</v>
      </c>
      <c r="E37" s="4">
        <v>2024</v>
      </c>
      <c r="F37" t="s">
        <v>19</v>
      </c>
      <c r="G37" t="s">
        <v>60</v>
      </c>
      <c r="H37" t="s">
        <v>14</v>
      </c>
      <c r="I37" t="str">
        <f t="shared" si="1"/>
        <v>doubek_whitefish_bay_may_2024_srp_A</v>
      </c>
      <c r="J37" s="9">
        <v>0.23</v>
      </c>
      <c r="K37" s="3" t="s">
        <v>63</v>
      </c>
    </row>
    <row r="38" spans="1:12" x14ac:dyDescent="0.25">
      <c r="A38" s="4" t="s">
        <v>22</v>
      </c>
      <c r="B38" t="s">
        <v>62</v>
      </c>
      <c r="C38" s="6">
        <v>45432</v>
      </c>
      <c r="D38" t="s">
        <v>15</v>
      </c>
      <c r="E38" s="4">
        <v>2024</v>
      </c>
      <c r="F38" t="s">
        <v>23</v>
      </c>
      <c r="G38" t="s">
        <v>60</v>
      </c>
      <c r="H38" t="s">
        <v>14</v>
      </c>
      <c r="I38" t="str">
        <f t="shared" si="1"/>
        <v>mckay_ec962_may_2024_srp_A</v>
      </c>
      <c r="J38" s="8">
        <v>1.258</v>
      </c>
      <c r="K38" s="3" t="s">
        <v>63</v>
      </c>
    </row>
    <row r="39" spans="1:12" x14ac:dyDescent="0.25">
      <c r="A39" s="4" t="s">
        <v>22</v>
      </c>
      <c r="B39" t="s">
        <v>26</v>
      </c>
      <c r="C39" s="6">
        <v>45432</v>
      </c>
      <c r="D39" t="s">
        <v>15</v>
      </c>
      <c r="E39" s="4">
        <v>2024</v>
      </c>
      <c r="F39" t="s">
        <v>23</v>
      </c>
      <c r="G39" t="s">
        <v>60</v>
      </c>
      <c r="H39" t="s">
        <v>14</v>
      </c>
      <c r="I39" t="str">
        <f t="shared" si="1"/>
        <v>mckay_ec958_may_2024_srp_A</v>
      </c>
      <c r="J39" s="8">
        <v>1.0649999999999999</v>
      </c>
      <c r="K39" s="3" t="s">
        <v>63</v>
      </c>
    </row>
    <row r="40" spans="1:12" ht="30" x14ac:dyDescent="0.25">
      <c r="A40" s="4" t="s">
        <v>12</v>
      </c>
      <c r="B40" t="s">
        <v>20</v>
      </c>
      <c r="C40" s="6">
        <v>45433</v>
      </c>
      <c r="D40" t="s">
        <v>15</v>
      </c>
      <c r="E40" s="4">
        <v>2024</v>
      </c>
      <c r="F40" t="s">
        <v>21</v>
      </c>
      <c r="G40" t="s">
        <v>60</v>
      </c>
      <c r="H40" t="s">
        <v>14</v>
      </c>
      <c r="I40" t="str">
        <f t="shared" si="1"/>
        <v>xenopoulos_bay_of_quinte_may_2024_srp_A</v>
      </c>
      <c r="J40" s="9">
        <v>0.23</v>
      </c>
      <c r="K40" s="3" t="s">
        <v>63</v>
      </c>
    </row>
    <row r="41" spans="1:12" ht="30" x14ac:dyDescent="0.25">
      <c r="A41" s="4" t="s">
        <v>12</v>
      </c>
      <c r="B41" t="s">
        <v>13</v>
      </c>
      <c r="C41" s="6">
        <v>45434</v>
      </c>
      <c r="D41" t="s">
        <v>15</v>
      </c>
      <c r="E41" s="4">
        <v>2024</v>
      </c>
      <c r="F41" t="s">
        <v>16</v>
      </c>
      <c r="G41" t="s">
        <v>60</v>
      </c>
      <c r="H41" t="s">
        <v>14</v>
      </c>
      <c r="I41" t="str">
        <f t="shared" si="1"/>
        <v>xenopoulos_georgian_bay_may_2024_srp_A</v>
      </c>
      <c r="J41" s="8">
        <v>1.5205</v>
      </c>
      <c r="K41" s="3" t="s">
        <v>63</v>
      </c>
    </row>
    <row r="42" spans="1:12" ht="30" x14ac:dyDescent="0.25">
      <c r="A42" s="4" t="s">
        <v>17</v>
      </c>
      <c r="B42" t="s">
        <v>50</v>
      </c>
      <c r="C42" s="6">
        <v>45441</v>
      </c>
      <c r="D42" t="s">
        <v>15</v>
      </c>
      <c r="E42" s="4">
        <v>2024</v>
      </c>
      <c r="F42" t="s">
        <v>19</v>
      </c>
      <c r="G42" t="s">
        <v>60</v>
      </c>
      <c r="H42" t="s">
        <v>14</v>
      </c>
      <c r="I42" t="str">
        <f t="shared" si="1"/>
        <v>vick-majors_keweenaw_waterway_may_2024_srp_A</v>
      </c>
      <c r="J42" s="8">
        <v>0.77700000000000002</v>
      </c>
      <c r="K42" s="3" t="s">
        <v>63</v>
      </c>
    </row>
    <row r="43" spans="1:12" ht="30" x14ac:dyDescent="0.25">
      <c r="A43" s="4" t="s">
        <v>17</v>
      </c>
      <c r="B43" t="s">
        <v>18</v>
      </c>
      <c r="C43" s="6">
        <v>45441</v>
      </c>
      <c r="D43" t="s">
        <v>15</v>
      </c>
      <c r="E43" s="4">
        <v>2024</v>
      </c>
      <c r="F43" t="s">
        <v>19</v>
      </c>
      <c r="G43" t="s">
        <v>60</v>
      </c>
      <c r="H43" t="s">
        <v>14</v>
      </c>
      <c r="I43" t="str">
        <f t="shared" si="1"/>
        <v>vick-majors_keweenaw_bay_may_2024_srp_A</v>
      </c>
      <c r="J43" s="8">
        <v>0.58299999999999996</v>
      </c>
      <c r="K43" s="3" t="s">
        <v>63</v>
      </c>
    </row>
    <row r="44" spans="1:12" x14ac:dyDescent="0.25">
      <c r="A44" s="4" t="s">
        <v>27</v>
      </c>
      <c r="B44" t="s">
        <v>31</v>
      </c>
      <c r="C44" s="6">
        <v>45496</v>
      </c>
      <c r="D44" t="s">
        <v>64</v>
      </c>
      <c r="E44" s="4">
        <v>2024</v>
      </c>
      <c r="F44" t="s">
        <v>30</v>
      </c>
      <c r="G44" t="s">
        <v>60</v>
      </c>
      <c r="H44" t="s">
        <v>14</v>
      </c>
      <c r="I44" t="str">
        <f t="shared" si="1"/>
        <v>uzarski_suttons_bay_july_2024_srp_A</v>
      </c>
      <c r="J44" s="9">
        <v>0.23</v>
      </c>
      <c r="K44" s="3" t="s">
        <v>63</v>
      </c>
    </row>
    <row r="45" spans="1:12" x14ac:dyDescent="0.25">
      <c r="A45" s="4" t="s">
        <v>27</v>
      </c>
      <c r="B45" t="s">
        <v>28</v>
      </c>
      <c r="C45" s="6">
        <v>45496</v>
      </c>
      <c r="D45" t="s">
        <v>64</v>
      </c>
      <c r="E45" s="4">
        <v>2024</v>
      </c>
      <c r="F45" t="s">
        <v>30</v>
      </c>
      <c r="G45" t="s">
        <v>60</v>
      </c>
      <c r="H45" t="s">
        <v>14</v>
      </c>
      <c r="I45" t="str">
        <f t="shared" si="1"/>
        <v>uzarski_nw_pier_july_2024_srp_A</v>
      </c>
      <c r="J45" s="9">
        <v>0.23</v>
      </c>
      <c r="K45" s="3" t="s">
        <v>63</v>
      </c>
    </row>
    <row r="46" spans="1:12" x14ac:dyDescent="0.25">
      <c r="A46" s="4" t="s">
        <v>36</v>
      </c>
      <c r="B46" t="s">
        <v>37</v>
      </c>
      <c r="C46" s="6">
        <v>45509</v>
      </c>
      <c r="D46" t="s">
        <v>45</v>
      </c>
      <c r="E46" s="4">
        <v>2024</v>
      </c>
      <c r="F46" t="s">
        <v>34</v>
      </c>
      <c r="G46" t="s">
        <v>60</v>
      </c>
      <c r="H46" t="s">
        <v>14</v>
      </c>
      <c r="I46" t="str">
        <f t="shared" si="1"/>
        <v>wagner_scs1_august_2024_srp_A</v>
      </c>
      <c r="J46" s="8">
        <v>0.67500000000000004</v>
      </c>
      <c r="K46" s="3" t="s">
        <v>63</v>
      </c>
    </row>
    <row r="47" spans="1:12" x14ac:dyDescent="0.25">
      <c r="A47" s="4" t="s">
        <v>36</v>
      </c>
      <c r="B47" t="s">
        <v>38</v>
      </c>
      <c r="C47" s="6">
        <v>45509</v>
      </c>
      <c r="D47" t="s">
        <v>45</v>
      </c>
      <c r="E47" s="4">
        <v>2024</v>
      </c>
      <c r="F47" t="s">
        <v>34</v>
      </c>
      <c r="G47" t="s">
        <v>60</v>
      </c>
      <c r="H47" t="s">
        <v>14</v>
      </c>
      <c r="I47" t="str">
        <f t="shared" si="1"/>
        <v>wagner_scs2_august_2024_srp_A</v>
      </c>
      <c r="J47" s="8">
        <v>0.49299999999999999</v>
      </c>
      <c r="K47" s="3" t="s">
        <v>63</v>
      </c>
    </row>
    <row r="48" spans="1:12" ht="15.75" x14ac:dyDescent="0.25">
      <c r="A48" s="4" t="s">
        <v>54</v>
      </c>
      <c r="B48" t="s">
        <v>55</v>
      </c>
      <c r="C48" s="6">
        <v>45510</v>
      </c>
      <c r="D48" t="s">
        <v>45</v>
      </c>
      <c r="E48" s="4">
        <v>2024</v>
      </c>
      <c r="F48" t="s">
        <v>19</v>
      </c>
      <c r="G48" t="s">
        <v>60</v>
      </c>
      <c r="H48" t="s">
        <v>14</v>
      </c>
      <c r="I48" t="str">
        <f t="shared" si="1"/>
        <v>ozersky_washburn_august_2024_srp_A</v>
      </c>
      <c r="J48" s="9">
        <v>0.23</v>
      </c>
      <c r="K48" s="3" t="s">
        <v>63</v>
      </c>
      <c r="L48" s="2"/>
    </row>
    <row r="49" spans="1:11" x14ac:dyDescent="0.25">
      <c r="A49" s="4" t="s">
        <v>39</v>
      </c>
      <c r="B49" t="s">
        <v>40</v>
      </c>
      <c r="C49" s="6">
        <v>45511</v>
      </c>
      <c r="D49" t="s">
        <v>45</v>
      </c>
      <c r="E49" s="4">
        <v>2024</v>
      </c>
      <c r="F49" t="s">
        <v>30</v>
      </c>
      <c r="G49" t="s">
        <v>60</v>
      </c>
      <c r="H49" t="s">
        <v>14</v>
      </c>
      <c r="I49" t="str">
        <f t="shared" si="1"/>
        <v>eiffert_racine_august_2024_srp_A</v>
      </c>
      <c r="J49" s="8">
        <v>0.84899999999999998</v>
      </c>
      <c r="K49" s="3" t="s">
        <v>63</v>
      </c>
    </row>
    <row r="50" spans="1:11" x14ac:dyDescent="0.25">
      <c r="A50" s="4" t="s">
        <v>39</v>
      </c>
      <c r="B50" t="s">
        <v>51</v>
      </c>
      <c r="C50" s="6">
        <v>45511</v>
      </c>
      <c r="D50" t="s">
        <v>45</v>
      </c>
      <c r="E50" s="4">
        <v>2024</v>
      </c>
      <c r="F50" t="s">
        <v>30</v>
      </c>
      <c r="G50" t="s">
        <v>60</v>
      </c>
      <c r="H50" t="s">
        <v>14</v>
      </c>
      <c r="I50" t="str">
        <f t="shared" si="1"/>
        <v>eiffert_gb_32_august_2024_srp_A</v>
      </c>
      <c r="J50" s="8">
        <v>0.63200000000000001</v>
      </c>
      <c r="K50" s="3" t="s">
        <v>63</v>
      </c>
    </row>
    <row r="51" spans="1:11" ht="30" x14ac:dyDescent="0.25">
      <c r="A51" s="4" t="s">
        <v>17</v>
      </c>
      <c r="B51" t="s">
        <v>50</v>
      </c>
      <c r="C51" s="6">
        <v>45511</v>
      </c>
      <c r="D51" t="s">
        <v>45</v>
      </c>
      <c r="E51" s="4">
        <v>2024</v>
      </c>
      <c r="F51" t="s">
        <v>19</v>
      </c>
      <c r="G51" t="s">
        <v>60</v>
      </c>
      <c r="H51" t="s">
        <v>14</v>
      </c>
      <c r="I51" t="str">
        <f t="shared" si="1"/>
        <v>vick-majors_keweenaw_waterway_august_2024_srp_A</v>
      </c>
      <c r="J51" s="8">
        <v>0.78100000000000003</v>
      </c>
      <c r="K51" s="3" t="s">
        <v>63</v>
      </c>
    </row>
    <row r="52" spans="1:11" ht="30" x14ac:dyDescent="0.25">
      <c r="A52" s="4" t="s">
        <v>17</v>
      </c>
      <c r="B52" t="s">
        <v>18</v>
      </c>
      <c r="C52" s="6">
        <v>45511</v>
      </c>
      <c r="D52" t="s">
        <v>45</v>
      </c>
      <c r="E52" s="4">
        <v>2024</v>
      </c>
      <c r="F52" t="s">
        <v>19</v>
      </c>
      <c r="G52" t="s">
        <v>60</v>
      </c>
      <c r="H52" t="s">
        <v>14</v>
      </c>
      <c r="I52" t="str">
        <f t="shared" si="1"/>
        <v>vick-majors_keweenaw_bay_august_2024_srp_A</v>
      </c>
      <c r="J52" s="8">
        <v>0.64</v>
      </c>
      <c r="K52" s="3" t="s">
        <v>63</v>
      </c>
    </row>
    <row r="53" spans="1:11" ht="30" x14ac:dyDescent="0.25">
      <c r="A53" s="4" t="s">
        <v>12</v>
      </c>
      <c r="B53" t="s">
        <v>20</v>
      </c>
      <c r="C53" s="6">
        <v>45512</v>
      </c>
      <c r="D53" t="s">
        <v>45</v>
      </c>
      <c r="E53" s="4">
        <v>2024</v>
      </c>
      <c r="F53" t="s">
        <v>21</v>
      </c>
      <c r="G53" t="s">
        <v>60</v>
      </c>
      <c r="H53" t="s">
        <v>14</v>
      </c>
      <c r="I53" t="str">
        <f t="shared" si="1"/>
        <v>xenopoulos_bay_of_quinte_august_2024_srp_A</v>
      </c>
      <c r="J53" s="8">
        <v>0.69299999999999995</v>
      </c>
      <c r="K53" s="3" t="s">
        <v>63</v>
      </c>
    </row>
    <row r="54" spans="1:11" x14ac:dyDescent="0.25">
      <c r="A54" s="4" t="s">
        <v>43</v>
      </c>
      <c r="B54" t="s">
        <v>44</v>
      </c>
      <c r="C54" s="6">
        <v>45516</v>
      </c>
      <c r="D54" t="s">
        <v>45</v>
      </c>
      <c r="E54" s="4">
        <v>2024</v>
      </c>
      <c r="F54" t="s">
        <v>23</v>
      </c>
      <c r="G54" t="s">
        <v>60</v>
      </c>
      <c r="H54" t="s">
        <v>14</v>
      </c>
      <c r="I54" t="str">
        <f t="shared" si="1"/>
        <v>chaffin_put-in-bay_august_2024_srp_A</v>
      </c>
      <c r="J54" s="8">
        <v>2.4510000000000001</v>
      </c>
      <c r="K54" s="3" t="s">
        <v>63</v>
      </c>
    </row>
    <row r="55" spans="1:11" ht="30" x14ac:dyDescent="0.25">
      <c r="A55" s="4" t="s">
        <v>12</v>
      </c>
      <c r="B55" t="s">
        <v>13</v>
      </c>
      <c r="C55" s="6">
        <v>45516</v>
      </c>
      <c r="D55" t="s">
        <v>45</v>
      </c>
      <c r="E55" s="4">
        <v>2024</v>
      </c>
      <c r="F55" t="s">
        <v>16</v>
      </c>
      <c r="G55" t="s">
        <v>60</v>
      </c>
      <c r="H55" t="s">
        <v>14</v>
      </c>
      <c r="I55" t="str">
        <f t="shared" si="1"/>
        <v>xenopoulos_georgian_bay_august_2024_srp_A</v>
      </c>
      <c r="J55" s="8">
        <v>1.246</v>
      </c>
      <c r="K55" s="3" t="s">
        <v>63</v>
      </c>
    </row>
    <row r="56" spans="1:11" x14ac:dyDescent="0.25">
      <c r="A56" s="4" t="s">
        <v>24</v>
      </c>
      <c r="B56" t="s">
        <v>25</v>
      </c>
      <c r="C56" s="6">
        <v>45517</v>
      </c>
      <c r="D56" t="s">
        <v>45</v>
      </c>
      <c r="E56" s="4">
        <v>2024</v>
      </c>
      <c r="F56" t="s">
        <v>19</v>
      </c>
      <c r="G56" t="s">
        <v>60</v>
      </c>
      <c r="H56" t="s">
        <v>14</v>
      </c>
      <c r="I56" t="str">
        <f t="shared" si="1"/>
        <v>doubek_whitefish_bay_august_2024_srp_A</v>
      </c>
      <c r="J56" s="8">
        <v>0.82</v>
      </c>
      <c r="K56" s="3" t="s">
        <v>63</v>
      </c>
    </row>
    <row r="57" spans="1:11" x14ac:dyDescent="0.25">
      <c r="A57" s="4" t="s">
        <v>24</v>
      </c>
      <c r="B57" t="s">
        <v>35</v>
      </c>
      <c r="C57" s="6">
        <v>45517</v>
      </c>
      <c r="D57" t="s">
        <v>45</v>
      </c>
      <c r="E57" s="4">
        <v>2024</v>
      </c>
      <c r="F57" t="s">
        <v>16</v>
      </c>
      <c r="G57" t="s">
        <v>60</v>
      </c>
      <c r="H57" t="s">
        <v>14</v>
      </c>
      <c r="I57" t="str">
        <f t="shared" si="1"/>
        <v>doubek_st_martins_bay_august_2024_srp_A</v>
      </c>
      <c r="J57" s="9">
        <v>0.23</v>
      </c>
      <c r="K57" s="3" t="s">
        <v>63</v>
      </c>
    </row>
    <row r="58" spans="1:11" x14ac:dyDescent="0.25">
      <c r="A58" s="4" t="s">
        <v>58</v>
      </c>
      <c r="B58" t="s">
        <v>61</v>
      </c>
      <c r="C58" s="6">
        <v>45517</v>
      </c>
      <c r="D58" t="s">
        <v>45</v>
      </c>
      <c r="E58" s="4">
        <v>2024</v>
      </c>
      <c r="F58" t="s">
        <v>21</v>
      </c>
      <c r="G58" t="s">
        <v>60</v>
      </c>
      <c r="H58" t="s">
        <v>32</v>
      </c>
      <c r="I58" t="str">
        <f t="shared" si="1"/>
        <v>currie_cciw_hamilton_harbor_august_2024_srp_B</v>
      </c>
      <c r="J58" s="9">
        <v>0.23</v>
      </c>
      <c r="K58" s="3" t="s">
        <v>63</v>
      </c>
    </row>
    <row r="59" spans="1:11" x14ac:dyDescent="0.25">
      <c r="A59" s="4" t="s">
        <v>58</v>
      </c>
      <c r="B59" t="s">
        <v>59</v>
      </c>
      <c r="C59" s="6">
        <v>45517</v>
      </c>
      <c r="D59" t="s">
        <v>45</v>
      </c>
      <c r="E59" s="4">
        <v>2024</v>
      </c>
      <c r="F59" t="s">
        <v>21</v>
      </c>
      <c r="G59" t="s">
        <v>60</v>
      </c>
      <c r="H59" t="s">
        <v>14</v>
      </c>
      <c r="I59" t="str">
        <f t="shared" si="1"/>
        <v>currie_burlington_pier_august_2024_srp_A</v>
      </c>
      <c r="J59" s="8">
        <v>1.85</v>
      </c>
      <c r="K59" s="3" t="s">
        <v>63</v>
      </c>
    </row>
    <row r="60" spans="1:11" x14ac:dyDescent="0.25">
      <c r="A60" s="5" t="s">
        <v>41</v>
      </c>
      <c r="B60" t="s">
        <v>42</v>
      </c>
      <c r="C60" s="7">
        <v>45893</v>
      </c>
      <c r="D60" t="s">
        <v>45</v>
      </c>
      <c r="E60" s="4">
        <v>2024</v>
      </c>
      <c r="F60" t="s">
        <v>23</v>
      </c>
      <c r="G60" t="s">
        <v>60</v>
      </c>
      <c r="H60" t="s">
        <v>14</v>
      </c>
      <c r="I60" t="str">
        <f t="shared" si="1"/>
        <v>zastepa_graeber_august_2024_srp_A</v>
      </c>
      <c r="J60" s="8">
        <v>0.6845</v>
      </c>
      <c r="K60" s="3" t="s">
        <v>63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2025-07-02T15:41:11Z</dcterms:created>
  <dcterms:modified xsi:type="dcterms:W3CDTF">2025-07-02T20:25:33Z</dcterms:modified>
</cp:coreProperties>
</file>